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ofnelincoln-my.sharepoint.com/personal/lsegurahernandez2_unl_edu/Documents/UNL/PhD Tesis/Methods/Thermolimit/Trial 3/"/>
    </mc:Choice>
  </mc:AlternateContent>
  <xr:revisionPtr revIDLastSave="94" documentId="8_{1599F496-3E8A-4562-AB84-1BE8F35149DA}" xr6:coauthVersionLast="47" xr6:coauthVersionMax="47" xr10:uidLastSave="{82BDD48D-E7E4-4448-A512-6DA5AFCB8232}"/>
  <bookViews>
    <workbookView xWindow="-110" yWindow="-110" windowWidth="19420" windowHeight="10300" activeTab="9" xr2:uid="{AC95B05E-750E-42EC-A116-B679B08B5224}"/>
  </bookViews>
  <sheets>
    <sheet name="1-T231" sheetId="1" r:id="rId1"/>
    <sheet name="2-M29" sheetId="2" r:id="rId2"/>
    <sheet name="3-P87" sheetId="3" r:id="rId3"/>
    <sheet name="4-F166" sheetId="4" r:id="rId4"/>
    <sheet name="5-D300" sheetId="5" r:id="rId5"/>
    <sheet name="6-P121" sheetId="6" r:id="rId6"/>
    <sheet name="7-D14" sheetId="8" r:id="rId7"/>
    <sheet name="8-T271" sheetId="9" r:id="rId8"/>
    <sheet name="9-M143" sheetId="10" r:id="rId9"/>
    <sheet name="10-F10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29" i="11" l="1"/>
  <c r="H529" i="11"/>
  <c r="G529" i="11"/>
  <c r="E529" i="11"/>
  <c r="J529" i="11" s="1"/>
  <c r="C529" i="11" s="1"/>
  <c r="J528" i="11"/>
  <c r="I528" i="11"/>
  <c r="H528" i="11"/>
  <c r="G528" i="11"/>
  <c r="E528" i="11"/>
  <c r="I527" i="11"/>
  <c r="H527" i="11"/>
  <c r="G527" i="11"/>
  <c r="B527" i="11" s="1"/>
  <c r="C527" i="11" s="1"/>
  <c r="E527" i="11"/>
  <c r="J527" i="11" s="1"/>
  <c r="J526" i="11"/>
  <c r="I526" i="11"/>
  <c r="H526" i="11"/>
  <c r="G526" i="11"/>
  <c r="E526" i="11"/>
  <c r="J525" i="11"/>
  <c r="I525" i="11"/>
  <c r="H525" i="11"/>
  <c r="G525" i="11"/>
  <c r="B525" i="11" s="1"/>
  <c r="C525" i="11" s="1"/>
  <c r="E525" i="11"/>
  <c r="I524" i="11"/>
  <c r="H524" i="11"/>
  <c r="G524" i="11"/>
  <c r="B524" i="11" s="1"/>
  <c r="C524" i="11" s="1"/>
  <c r="E524" i="11"/>
  <c r="J524" i="11" s="1"/>
  <c r="J523" i="11"/>
  <c r="I523" i="11"/>
  <c r="H523" i="11"/>
  <c r="G523" i="11"/>
  <c r="E523" i="11"/>
  <c r="I522" i="11"/>
  <c r="H522" i="11"/>
  <c r="G522" i="11"/>
  <c r="B522" i="11" s="1"/>
  <c r="E522" i="11"/>
  <c r="J522" i="11" s="1"/>
  <c r="I521" i="11"/>
  <c r="H521" i="11"/>
  <c r="G521" i="11"/>
  <c r="E521" i="11"/>
  <c r="J521" i="11" s="1"/>
  <c r="C521" i="11" s="1"/>
  <c r="J520" i="11"/>
  <c r="I520" i="11"/>
  <c r="H520" i="11"/>
  <c r="G520" i="11"/>
  <c r="E520" i="11"/>
  <c r="I519" i="11"/>
  <c r="H519" i="11"/>
  <c r="G519" i="11"/>
  <c r="B519" i="11" s="1"/>
  <c r="C519" i="11" s="1"/>
  <c r="E519" i="11"/>
  <c r="J519" i="11" s="1"/>
  <c r="J518" i="11"/>
  <c r="I518" i="11"/>
  <c r="H518" i="11"/>
  <c r="G518" i="11"/>
  <c r="E518" i="11"/>
  <c r="J517" i="11"/>
  <c r="C517" i="11" s="1"/>
  <c r="I517" i="11"/>
  <c r="H517" i="11"/>
  <c r="G517" i="11"/>
  <c r="B517" i="11" s="1"/>
  <c r="E517" i="11"/>
  <c r="I516" i="11"/>
  <c r="H516" i="11"/>
  <c r="G516" i="11"/>
  <c r="B516" i="11" s="1"/>
  <c r="C516" i="11" s="1"/>
  <c r="E516" i="11"/>
  <c r="J516" i="11" s="1"/>
  <c r="J515" i="11"/>
  <c r="I515" i="11"/>
  <c r="H515" i="11"/>
  <c r="G515" i="11"/>
  <c r="E515" i="11"/>
  <c r="I514" i="11"/>
  <c r="H514" i="11"/>
  <c r="B514" i="11" s="1"/>
  <c r="C514" i="11" s="1"/>
  <c r="G514" i="11"/>
  <c r="E514" i="11"/>
  <c r="J514" i="11" s="1"/>
  <c r="I513" i="11"/>
  <c r="H513" i="11"/>
  <c r="G513" i="11"/>
  <c r="E513" i="11"/>
  <c r="J513" i="11" s="1"/>
  <c r="C513" i="11" s="1"/>
  <c r="J512" i="11"/>
  <c r="I512" i="11"/>
  <c r="H512" i="11"/>
  <c r="B512" i="11" s="1"/>
  <c r="C512" i="11" s="1"/>
  <c r="G512" i="11"/>
  <c r="E512" i="11"/>
  <c r="I511" i="11"/>
  <c r="H511" i="11"/>
  <c r="G511" i="11"/>
  <c r="B511" i="11" s="1"/>
  <c r="C511" i="11" s="1"/>
  <c r="E511" i="11"/>
  <c r="J511" i="11" s="1"/>
  <c r="J510" i="11"/>
  <c r="I510" i="11"/>
  <c r="H510" i="11"/>
  <c r="G510" i="11"/>
  <c r="E510" i="11"/>
  <c r="J509" i="11"/>
  <c r="C509" i="11" s="1"/>
  <c r="I509" i="11"/>
  <c r="H509" i="11"/>
  <c r="G509" i="11"/>
  <c r="E509" i="11"/>
  <c r="I508" i="11"/>
  <c r="H508" i="11"/>
  <c r="G508" i="11"/>
  <c r="B508" i="11" s="1"/>
  <c r="E508" i="11"/>
  <c r="J508" i="11" s="1"/>
  <c r="J507" i="11"/>
  <c r="I507" i="11"/>
  <c r="H507" i="11"/>
  <c r="G507" i="11"/>
  <c r="E507" i="11"/>
  <c r="I506" i="11"/>
  <c r="H506" i="11"/>
  <c r="B506" i="11" s="1"/>
  <c r="G506" i="11"/>
  <c r="E506" i="11"/>
  <c r="J506" i="11" s="1"/>
  <c r="I505" i="11"/>
  <c r="H505" i="11"/>
  <c r="G505" i="11"/>
  <c r="E505" i="11"/>
  <c r="J505" i="11" s="1"/>
  <c r="C505" i="11" s="1"/>
  <c r="J504" i="11"/>
  <c r="I504" i="11"/>
  <c r="H504" i="11"/>
  <c r="B504" i="11" s="1"/>
  <c r="C504" i="11" s="1"/>
  <c r="G504" i="11"/>
  <c r="E504" i="11"/>
  <c r="I503" i="11"/>
  <c r="H503" i="11"/>
  <c r="G503" i="11"/>
  <c r="B503" i="11" s="1"/>
  <c r="C503" i="11" s="1"/>
  <c r="E503" i="11"/>
  <c r="J503" i="11" s="1"/>
  <c r="J502" i="11"/>
  <c r="I502" i="11"/>
  <c r="H502" i="11"/>
  <c r="G502" i="11"/>
  <c r="E502" i="11"/>
  <c r="J501" i="11"/>
  <c r="C501" i="11" s="1"/>
  <c r="I501" i="11"/>
  <c r="H501" i="11"/>
  <c r="G501" i="11"/>
  <c r="E501" i="11"/>
  <c r="I500" i="11"/>
  <c r="H500" i="11"/>
  <c r="G500" i="11"/>
  <c r="E500" i="11"/>
  <c r="J500" i="11" s="1"/>
  <c r="J499" i="11"/>
  <c r="I499" i="11"/>
  <c r="H499" i="11"/>
  <c r="G499" i="11"/>
  <c r="E499" i="11"/>
  <c r="I498" i="11"/>
  <c r="H498" i="11"/>
  <c r="B498" i="11" s="1"/>
  <c r="C498" i="11" s="1"/>
  <c r="G498" i="11"/>
  <c r="E498" i="11"/>
  <c r="J498" i="11" s="1"/>
  <c r="I497" i="11"/>
  <c r="H497" i="11"/>
  <c r="G497" i="11"/>
  <c r="B497" i="11" s="1"/>
  <c r="E497" i="11"/>
  <c r="J497" i="11" s="1"/>
  <c r="C497" i="11" s="1"/>
  <c r="J496" i="11"/>
  <c r="I496" i="11"/>
  <c r="H496" i="11"/>
  <c r="G496" i="11"/>
  <c r="E496" i="11"/>
  <c r="I495" i="11"/>
  <c r="H495" i="11"/>
  <c r="G495" i="11"/>
  <c r="B495" i="11" s="1"/>
  <c r="C495" i="11" s="1"/>
  <c r="E495" i="11"/>
  <c r="J495" i="11" s="1"/>
  <c r="J494" i="11"/>
  <c r="I494" i="11"/>
  <c r="H494" i="11"/>
  <c r="G494" i="11"/>
  <c r="E494" i="11"/>
  <c r="J493" i="11"/>
  <c r="I493" i="11"/>
  <c r="H493" i="11"/>
  <c r="G493" i="11"/>
  <c r="B493" i="11" s="1"/>
  <c r="C493" i="11" s="1"/>
  <c r="E493" i="11"/>
  <c r="I492" i="11"/>
  <c r="H492" i="11"/>
  <c r="G492" i="11"/>
  <c r="B492" i="11" s="1"/>
  <c r="E492" i="11"/>
  <c r="J492" i="11" s="1"/>
  <c r="J491" i="11"/>
  <c r="I491" i="11"/>
  <c r="H491" i="11"/>
  <c r="G491" i="11"/>
  <c r="E491" i="11"/>
  <c r="I490" i="11"/>
  <c r="H490" i="11"/>
  <c r="G490" i="11"/>
  <c r="B490" i="11" s="1"/>
  <c r="E490" i="11"/>
  <c r="J490" i="11" s="1"/>
  <c r="I489" i="11"/>
  <c r="H489" i="11"/>
  <c r="G489" i="11"/>
  <c r="E489" i="11"/>
  <c r="J489" i="11" s="1"/>
  <c r="C489" i="11" s="1"/>
  <c r="J488" i="11"/>
  <c r="I488" i="11"/>
  <c r="H488" i="11"/>
  <c r="B488" i="11" s="1"/>
  <c r="C488" i="11" s="1"/>
  <c r="G488" i="11"/>
  <c r="E488" i="11"/>
  <c r="I487" i="11"/>
  <c r="H487" i="11"/>
  <c r="G487" i="11"/>
  <c r="B487" i="11" s="1"/>
  <c r="C487" i="11" s="1"/>
  <c r="E487" i="11"/>
  <c r="J487" i="11" s="1"/>
  <c r="J486" i="11"/>
  <c r="I486" i="11"/>
  <c r="H486" i="11"/>
  <c r="G486" i="11"/>
  <c r="E486" i="11"/>
  <c r="J485" i="11"/>
  <c r="C485" i="11" s="1"/>
  <c r="I485" i="11"/>
  <c r="H485" i="11"/>
  <c r="G485" i="11"/>
  <c r="B485" i="11" s="1"/>
  <c r="E485" i="11"/>
  <c r="I484" i="11"/>
  <c r="H484" i="11"/>
  <c r="G484" i="11"/>
  <c r="B484" i="11" s="1"/>
  <c r="E484" i="11"/>
  <c r="J484" i="11" s="1"/>
  <c r="J483" i="11"/>
  <c r="I483" i="11"/>
  <c r="H483" i="11"/>
  <c r="G483" i="11"/>
  <c r="E483" i="11"/>
  <c r="I482" i="11"/>
  <c r="H482" i="11"/>
  <c r="B482" i="11" s="1"/>
  <c r="C482" i="11" s="1"/>
  <c r="G482" i="11"/>
  <c r="E482" i="11"/>
  <c r="J482" i="11" s="1"/>
  <c r="I481" i="11"/>
  <c r="H481" i="11"/>
  <c r="G481" i="11"/>
  <c r="E481" i="11"/>
  <c r="J481" i="11" s="1"/>
  <c r="C481" i="11" s="1"/>
  <c r="J480" i="11"/>
  <c r="I480" i="11"/>
  <c r="H480" i="11"/>
  <c r="B480" i="11" s="1"/>
  <c r="G480" i="11"/>
  <c r="E480" i="11"/>
  <c r="I479" i="11"/>
  <c r="H479" i="11"/>
  <c r="G479" i="11"/>
  <c r="E479" i="11"/>
  <c r="J479" i="11" s="1"/>
  <c r="J478" i="11"/>
  <c r="I478" i="11"/>
  <c r="H478" i="11"/>
  <c r="G478" i="11"/>
  <c r="E478" i="11"/>
  <c r="J477" i="11"/>
  <c r="I477" i="11"/>
  <c r="H477" i="11"/>
  <c r="G477" i="11"/>
  <c r="B477" i="11" s="1"/>
  <c r="C477" i="11" s="1"/>
  <c r="E477" i="11"/>
  <c r="I476" i="11"/>
  <c r="H476" i="11"/>
  <c r="G476" i="11"/>
  <c r="B476" i="11" s="1"/>
  <c r="E476" i="11"/>
  <c r="J476" i="11" s="1"/>
  <c r="C476" i="11" s="1"/>
  <c r="J475" i="11"/>
  <c r="I475" i="11"/>
  <c r="H475" i="11"/>
  <c r="G475" i="11"/>
  <c r="E475" i="11"/>
  <c r="I474" i="11"/>
  <c r="H474" i="11"/>
  <c r="G474" i="11"/>
  <c r="B474" i="11" s="1"/>
  <c r="E474" i="11"/>
  <c r="J474" i="11" s="1"/>
  <c r="I473" i="11"/>
  <c r="H473" i="11"/>
  <c r="G473" i="11"/>
  <c r="E473" i="11"/>
  <c r="J473" i="11" s="1"/>
  <c r="C473" i="11" s="1"/>
  <c r="J472" i="11"/>
  <c r="I472" i="11"/>
  <c r="H472" i="11"/>
  <c r="B472" i="11" s="1"/>
  <c r="C472" i="11" s="1"/>
  <c r="G472" i="11"/>
  <c r="E472" i="11"/>
  <c r="I471" i="11"/>
  <c r="H471" i="11"/>
  <c r="G471" i="11"/>
  <c r="B471" i="11" s="1"/>
  <c r="C471" i="11" s="1"/>
  <c r="E471" i="11"/>
  <c r="J471" i="11" s="1"/>
  <c r="J470" i="11"/>
  <c r="I470" i="11"/>
  <c r="H470" i="11"/>
  <c r="G470" i="11"/>
  <c r="E470" i="11"/>
  <c r="J469" i="11"/>
  <c r="C469" i="11" s="1"/>
  <c r="I469" i="11"/>
  <c r="H469" i="11"/>
  <c r="G469" i="11"/>
  <c r="B469" i="11" s="1"/>
  <c r="E469" i="11"/>
  <c r="I468" i="11"/>
  <c r="H468" i="11"/>
  <c r="G468" i="11"/>
  <c r="B468" i="11" s="1"/>
  <c r="E468" i="11"/>
  <c r="J468" i="11" s="1"/>
  <c r="J467" i="11"/>
  <c r="I467" i="11"/>
  <c r="H467" i="11"/>
  <c r="G467" i="11"/>
  <c r="E467" i="11"/>
  <c r="I466" i="11"/>
  <c r="H466" i="11"/>
  <c r="B466" i="11" s="1"/>
  <c r="C466" i="11" s="1"/>
  <c r="G466" i="11"/>
  <c r="E466" i="11"/>
  <c r="J466" i="11" s="1"/>
  <c r="I465" i="11"/>
  <c r="H465" i="11"/>
  <c r="G465" i="11"/>
  <c r="E465" i="11"/>
  <c r="J465" i="11" s="1"/>
  <c r="C465" i="11" s="1"/>
  <c r="J464" i="11"/>
  <c r="I464" i="11"/>
  <c r="H464" i="11"/>
  <c r="B464" i="11" s="1"/>
  <c r="G464" i="11"/>
  <c r="E464" i="11"/>
  <c r="I463" i="11"/>
  <c r="H463" i="11"/>
  <c r="G463" i="11"/>
  <c r="E463" i="11"/>
  <c r="J463" i="11" s="1"/>
  <c r="J462" i="11"/>
  <c r="I462" i="11"/>
  <c r="H462" i="11"/>
  <c r="G462" i="11"/>
  <c r="E462" i="11"/>
  <c r="J461" i="11"/>
  <c r="I461" i="11"/>
  <c r="H461" i="11"/>
  <c r="G461" i="11"/>
  <c r="B461" i="11" s="1"/>
  <c r="C461" i="11" s="1"/>
  <c r="E461" i="11"/>
  <c r="I460" i="11"/>
  <c r="H460" i="11"/>
  <c r="G460" i="11"/>
  <c r="B460" i="11" s="1"/>
  <c r="E460" i="11"/>
  <c r="J460" i="11" s="1"/>
  <c r="C460" i="11" s="1"/>
  <c r="J459" i="11"/>
  <c r="I459" i="11"/>
  <c r="H459" i="11"/>
  <c r="G459" i="11"/>
  <c r="E459" i="11"/>
  <c r="I458" i="11"/>
  <c r="H458" i="11"/>
  <c r="G458" i="11"/>
  <c r="B458" i="11" s="1"/>
  <c r="E458" i="11"/>
  <c r="J458" i="11" s="1"/>
  <c r="I457" i="11"/>
  <c r="H457" i="11"/>
  <c r="G457" i="11"/>
  <c r="E457" i="11"/>
  <c r="J457" i="11" s="1"/>
  <c r="C457" i="11" s="1"/>
  <c r="J456" i="11"/>
  <c r="I456" i="11"/>
  <c r="H456" i="11"/>
  <c r="B456" i="11" s="1"/>
  <c r="C456" i="11" s="1"/>
  <c r="G456" i="11"/>
  <c r="E456" i="11"/>
  <c r="I455" i="11"/>
  <c r="H455" i="11"/>
  <c r="G455" i="11"/>
  <c r="B455" i="11" s="1"/>
  <c r="C455" i="11" s="1"/>
  <c r="E455" i="11"/>
  <c r="J455" i="11" s="1"/>
  <c r="J454" i="11"/>
  <c r="I454" i="11"/>
  <c r="H454" i="11"/>
  <c r="G454" i="11"/>
  <c r="E454" i="11"/>
  <c r="J453" i="11"/>
  <c r="C453" i="11" s="1"/>
  <c r="I453" i="11"/>
  <c r="H453" i="11"/>
  <c r="G453" i="11"/>
  <c r="B453" i="11" s="1"/>
  <c r="E453" i="11"/>
  <c r="I452" i="11"/>
  <c r="H452" i="11"/>
  <c r="G452" i="11"/>
  <c r="B452" i="11" s="1"/>
  <c r="E452" i="11"/>
  <c r="J452" i="11" s="1"/>
  <c r="J451" i="11"/>
  <c r="I451" i="11"/>
  <c r="H451" i="11"/>
  <c r="G451" i="11"/>
  <c r="E451" i="11"/>
  <c r="I450" i="11"/>
  <c r="H450" i="11"/>
  <c r="B450" i="11" s="1"/>
  <c r="C450" i="11" s="1"/>
  <c r="G450" i="11"/>
  <c r="E450" i="11"/>
  <c r="J450" i="11" s="1"/>
  <c r="I449" i="11"/>
  <c r="H449" i="11"/>
  <c r="G449" i="11"/>
  <c r="E449" i="11"/>
  <c r="J449" i="11" s="1"/>
  <c r="C449" i="11" s="1"/>
  <c r="J448" i="11"/>
  <c r="I448" i="11"/>
  <c r="H448" i="11"/>
  <c r="B448" i="11" s="1"/>
  <c r="G448" i="11"/>
  <c r="E448" i="11"/>
  <c r="I447" i="11"/>
  <c r="H447" i="11"/>
  <c r="G447" i="11"/>
  <c r="E447" i="11"/>
  <c r="J447" i="11" s="1"/>
  <c r="J446" i="11"/>
  <c r="I446" i="11"/>
  <c r="H446" i="11"/>
  <c r="G446" i="11"/>
  <c r="E446" i="11"/>
  <c r="J445" i="11"/>
  <c r="I445" i="11"/>
  <c r="H445" i="11"/>
  <c r="G445" i="11"/>
  <c r="B445" i="11" s="1"/>
  <c r="C445" i="11" s="1"/>
  <c r="E445" i="11"/>
  <c r="I444" i="11"/>
  <c r="H444" i="11"/>
  <c r="G444" i="11"/>
  <c r="B444" i="11" s="1"/>
  <c r="E444" i="11"/>
  <c r="J444" i="11" s="1"/>
  <c r="C444" i="11" s="1"/>
  <c r="J443" i="11"/>
  <c r="I443" i="11"/>
  <c r="H443" i="11"/>
  <c r="G443" i="11"/>
  <c r="E443" i="11"/>
  <c r="I442" i="11"/>
  <c r="H442" i="11"/>
  <c r="G442" i="11"/>
  <c r="B442" i="11" s="1"/>
  <c r="E442" i="11"/>
  <c r="J442" i="11" s="1"/>
  <c r="B443" i="11"/>
  <c r="B446" i="11"/>
  <c r="B447" i="11"/>
  <c r="B449" i="11"/>
  <c r="B451" i="11"/>
  <c r="B454" i="11"/>
  <c r="B457" i="11"/>
  <c r="B459" i="11"/>
  <c r="B462" i="11"/>
  <c r="B463" i="11"/>
  <c r="B465" i="11"/>
  <c r="B467" i="11"/>
  <c r="B470" i="11"/>
  <c r="B473" i="11"/>
  <c r="B475" i="11"/>
  <c r="B478" i="11"/>
  <c r="B479" i="11"/>
  <c r="B481" i="11"/>
  <c r="B483" i="11"/>
  <c r="B486" i="11"/>
  <c r="B489" i="11"/>
  <c r="B491" i="11"/>
  <c r="B494" i="11"/>
  <c r="C494" i="11" s="1"/>
  <c r="B496" i="11"/>
  <c r="C496" i="11" s="1"/>
  <c r="B499" i="11"/>
  <c r="B500" i="11"/>
  <c r="B501" i="11"/>
  <c r="B502" i="11"/>
  <c r="C502" i="11" s="1"/>
  <c r="B505" i="11"/>
  <c r="B507" i="11"/>
  <c r="C507" i="11" s="1"/>
  <c r="B509" i="11"/>
  <c r="B510" i="11"/>
  <c r="B513" i="11"/>
  <c r="B515" i="11"/>
  <c r="C515" i="11" s="1"/>
  <c r="B518" i="11"/>
  <c r="B520" i="11"/>
  <c r="C520" i="11" s="1"/>
  <c r="B521" i="11"/>
  <c r="B523" i="11"/>
  <c r="B526" i="11"/>
  <c r="C526" i="11" s="1"/>
  <c r="B528" i="11"/>
  <c r="C528" i="11" s="1"/>
  <c r="B529" i="11"/>
  <c r="I530" i="10"/>
  <c r="H530" i="10"/>
  <c r="G530" i="10"/>
  <c r="E530" i="10"/>
  <c r="J530" i="10" s="1"/>
  <c r="J529" i="10"/>
  <c r="I529" i="10"/>
  <c r="H529" i="10"/>
  <c r="B529" i="10" s="1"/>
  <c r="C529" i="10" s="1"/>
  <c r="G529" i="10"/>
  <c r="E529" i="10"/>
  <c r="I528" i="10"/>
  <c r="H528" i="10"/>
  <c r="G528" i="10"/>
  <c r="E528" i="10"/>
  <c r="J528" i="10" s="1"/>
  <c r="J527" i="10"/>
  <c r="I527" i="10"/>
  <c r="H527" i="10"/>
  <c r="G527" i="10"/>
  <c r="E527" i="10"/>
  <c r="J526" i="10"/>
  <c r="I526" i="10"/>
  <c r="H526" i="10"/>
  <c r="G526" i="10"/>
  <c r="B526" i="10" s="1"/>
  <c r="C526" i="10" s="1"/>
  <c r="E526" i="10"/>
  <c r="I525" i="10"/>
  <c r="H525" i="10"/>
  <c r="G525" i="10"/>
  <c r="E525" i="10"/>
  <c r="J525" i="10" s="1"/>
  <c r="C525" i="10" s="1"/>
  <c r="J524" i="10"/>
  <c r="I524" i="10"/>
  <c r="H524" i="10"/>
  <c r="G524" i="10"/>
  <c r="E524" i="10"/>
  <c r="I523" i="10"/>
  <c r="H523" i="10"/>
  <c r="G523" i="10"/>
  <c r="E523" i="10"/>
  <c r="J523" i="10" s="1"/>
  <c r="I522" i="10"/>
  <c r="H522" i="10"/>
  <c r="G522" i="10"/>
  <c r="E522" i="10"/>
  <c r="J522" i="10" s="1"/>
  <c r="J521" i="10"/>
  <c r="I521" i="10"/>
  <c r="H521" i="10"/>
  <c r="B521" i="10" s="1"/>
  <c r="C521" i="10" s="1"/>
  <c r="G521" i="10"/>
  <c r="E521" i="10"/>
  <c r="I520" i="10"/>
  <c r="H520" i="10"/>
  <c r="G520" i="10"/>
  <c r="E520" i="10"/>
  <c r="J520" i="10" s="1"/>
  <c r="J519" i="10"/>
  <c r="I519" i="10"/>
  <c r="H519" i="10"/>
  <c r="G519" i="10"/>
  <c r="E519" i="10"/>
  <c r="J518" i="10"/>
  <c r="I518" i="10"/>
  <c r="H518" i="10"/>
  <c r="G518" i="10"/>
  <c r="B518" i="10" s="1"/>
  <c r="C518" i="10" s="1"/>
  <c r="E518" i="10"/>
  <c r="I517" i="10"/>
  <c r="H517" i="10"/>
  <c r="G517" i="10"/>
  <c r="E517" i="10"/>
  <c r="J517" i="10" s="1"/>
  <c r="C517" i="10" s="1"/>
  <c r="J516" i="10"/>
  <c r="I516" i="10"/>
  <c r="H516" i="10"/>
  <c r="G516" i="10"/>
  <c r="E516" i="10"/>
  <c r="I515" i="10"/>
  <c r="H515" i="10"/>
  <c r="G515" i="10"/>
  <c r="E515" i="10"/>
  <c r="J515" i="10" s="1"/>
  <c r="I514" i="10"/>
  <c r="H514" i="10"/>
  <c r="G514" i="10"/>
  <c r="E514" i="10"/>
  <c r="J514" i="10" s="1"/>
  <c r="J513" i="10"/>
  <c r="I513" i="10"/>
  <c r="H513" i="10"/>
  <c r="G513" i="10"/>
  <c r="E513" i="10"/>
  <c r="I512" i="10"/>
  <c r="H512" i="10"/>
  <c r="G512" i="10"/>
  <c r="E512" i="10"/>
  <c r="J512" i="10" s="1"/>
  <c r="J511" i="10"/>
  <c r="I511" i="10"/>
  <c r="H511" i="10"/>
  <c r="G511" i="10"/>
  <c r="E511" i="10"/>
  <c r="J510" i="10"/>
  <c r="I510" i="10"/>
  <c r="H510" i="10"/>
  <c r="G510" i="10"/>
  <c r="B510" i="10" s="1"/>
  <c r="C510" i="10" s="1"/>
  <c r="E510" i="10"/>
  <c r="I509" i="10"/>
  <c r="H509" i="10"/>
  <c r="G509" i="10"/>
  <c r="E509" i="10"/>
  <c r="J509" i="10" s="1"/>
  <c r="C509" i="10" s="1"/>
  <c r="J508" i="10"/>
  <c r="I508" i="10"/>
  <c r="H508" i="10"/>
  <c r="G508" i="10"/>
  <c r="E508" i="10"/>
  <c r="I507" i="10"/>
  <c r="H507" i="10"/>
  <c r="G507" i="10"/>
  <c r="E507" i="10"/>
  <c r="J507" i="10" s="1"/>
  <c r="I506" i="10"/>
  <c r="H506" i="10"/>
  <c r="G506" i="10"/>
  <c r="E506" i="10"/>
  <c r="J506" i="10" s="1"/>
  <c r="J505" i="10"/>
  <c r="I505" i="10"/>
  <c r="H505" i="10"/>
  <c r="B505" i="10" s="1"/>
  <c r="C505" i="10" s="1"/>
  <c r="G505" i="10"/>
  <c r="E505" i="10"/>
  <c r="I504" i="10"/>
  <c r="H504" i="10"/>
  <c r="G504" i="10"/>
  <c r="E504" i="10"/>
  <c r="J504" i="10" s="1"/>
  <c r="J503" i="10"/>
  <c r="I503" i="10"/>
  <c r="H503" i="10"/>
  <c r="G503" i="10"/>
  <c r="E503" i="10"/>
  <c r="J502" i="10"/>
  <c r="I502" i="10"/>
  <c r="H502" i="10"/>
  <c r="G502" i="10"/>
  <c r="B502" i="10" s="1"/>
  <c r="C502" i="10" s="1"/>
  <c r="E502" i="10"/>
  <c r="I501" i="10"/>
  <c r="H501" i="10"/>
  <c r="G501" i="10"/>
  <c r="E501" i="10"/>
  <c r="J501" i="10" s="1"/>
  <c r="C501" i="10" s="1"/>
  <c r="J500" i="10"/>
  <c r="I500" i="10"/>
  <c r="H500" i="10"/>
  <c r="G500" i="10"/>
  <c r="E500" i="10"/>
  <c r="I499" i="10"/>
  <c r="H499" i="10"/>
  <c r="G499" i="10"/>
  <c r="E499" i="10"/>
  <c r="J499" i="10" s="1"/>
  <c r="I498" i="10"/>
  <c r="H498" i="10"/>
  <c r="G498" i="10"/>
  <c r="E498" i="10"/>
  <c r="J498" i="10" s="1"/>
  <c r="J497" i="10"/>
  <c r="I497" i="10"/>
  <c r="H497" i="10"/>
  <c r="B497" i="10" s="1"/>
  <c r="C497" i="10" s="1"/>
  <c r="G497" i="10"/>
  <c r="E497" i="10"/>
  <c r="I496" i="10"/>
  <c r="H496" i="10"/>
  <c r="G496" i="10"/>
  <c r="E496" i="10"/>
  <c r="J496" i="10" s="1"/>
  <c r="J495" i="10"/>
  <c r="I495" i="10"/>
  <c r="H495" i="10"/>
  <c r="G495" i="10"/>
  <c r="E495" i="10"/>
  <c r="J494" i="10"/>
  <c r="I494" i="10"/>
  <c r="H494" i="10"/>
  <c r="G494" i="10"/>
  <c r="B494" i="10" s="1"/>
  <c r="C494" i="10" s="1"/>
  <c r="E494" i="10"/>
  <c r="I493" i="10"/>
  <c r="H493" i="10"/>
  <c r="G493" i="10"/>
  <c r="E493" i="10"/>
  <c r="J493" i="10" s="1"/>
  <c r="C493" i="10" s="1"/>
  <c r="J492" i="10"/>
  <c r="I492" i="10"/>
  <c r="H492" i="10"/>
  <c r="G492" i="10"/>
  <c r="E492" i="10"/>
  <c r="I491" i="10"/>
  <c r="H491" i="10"/>
  <c r="G491" i="10"/>
  <c r="E491" i="10"/>
  <c r="J491" i="10" s="1"/>
  <c r="I490" i="10"/>
  <c r="H490" i="10"/>
  <c r="G490" i="10"/>
  <c r="E490" i="10"/>
  <c r="J490" i="10" s="1"/>
  <c r="J489" i="10"/>
  <c r="I489" i="10"/>
  <c r="H489" i="10"/>
  <c r="B489" i="10" s="1"/>
  <c r="C489" i="10" s="1"/>
  <c r="G489" i="10"/>
  <c r="E489" i="10"/>
  <c r="I488" i="10"/>
  <c r="H488" i="10"/>
  <c r="G488" i="10"/>
  <c r="E488" i="10"/>
  <c r="J488" i="10" s="1"/>
  <c r="J487" i="10"/>
  <c r="I487" i="10"/>
  <c r="H487" i="10"/>
  <c r="G487" i="10"/>
  <c r="E487" i="10"/>
  <c r="J486" i="10"/>
  <c r="I486" i="10"/>
  <c r="H486" i="10"/>
  <c r="G486" i="10"/>
  <c r="B486" i="10" s="1"/>
  <c r="C486" i="10" s="1"/>
  <c r="E486" i="10"/>
  <c r="I485" i="10"/>
  <c r="H485" i="10"/>
  <c r="G485" i="10"/>
  <c r="E485" i="10"/>
  <c r="J485" i="10" s="1"/>
  <c r="C485" i="10" s="1"/>
  <c r="J484" i="10"/>
  <c r="I484" i="10"/>
  <c r="H484" i="10"/>
  <c r="G484" i="10"/>
  <c r="E484" i="10"/>
  <c r="I483" i="10"/>
  <c r="H483" i="10"/>
  <c r="G483" i="10"/>
  <c r="E483" i="10"/>
  <c r="J483" i="10" s="1"/>
  <c r="I482" i="10"/>
  <c r="H482" i="10"/>
  <c r="G482" i="10"/>
  <c r="E482" i="10"/>
  <c r="J482" i="10" s="1"/>
  <c r="J481" i="10"/>
  <c r="I481" i="10"/>
  <c r="H481" i="10"/>
  <c r="G481" i="10"/>
  <c r="E481" i="10"/>
  <c r="I480" i="10"/>
  <c r="H480" i="10"/>
  <c r="G480" i="10"/>
  <c r="E480" i="10"/>
  <c r="J480" i="10" s="1"/>
  <c r="J479" i="10"/>
  <c r="I479" i="10"/>
  <c r="H479" i="10"/>
  <c r="G479" i="10"/>
  <c r="E479" i="10"/>
  <c r="J478" i="10"/>
  <c r="I478" i="10"/>
  <c r="H478" i="10"/>
  <c r="G478" i="10"/>
  <c r="B478" i="10" s="1"/>
  <c r="C478" i="10" s="1"/>
  <c r="E478" i="10"/>
  <c r="I477" i="10"/>
  <c r="H477" i="10"/>
  <c r="G477" i="10"/>
  <c r="E477" i="10"/>
  <c r="J477" i="10" s="1"/>
  <c r="C477" i="10" s="1"/>
  <c r="J476" i="10"/>
  <c r="I476" i="10"/>
  <c r="H476" i="10"/>
  <c r="G476" i="10"/>
  <c r="E476" i="10"/>
  <c r="I475" i="10"/>
  <c r="H475" i="10"/>
  <c r="G475" i="10"/>
  <c r="B475" i="10" s="1"/>
  <c r="C475" i="10" s="1"/>
  <c r="E475" i="10"/>
  <c r="J475" i="10" s="1"/>
  <c r="I474" i="10"/>
  <c r="H474" i="10"/>
  <c r="G474" i="10"/>
  <c r="E474" i="10"/>
  <c r="J474" i="10" s="1"/>
  <c r="J473" i="10"/>
  <c r="I473" i="10"/>
  <c r="H473" i="10"/>
  <c r="B473" i="10" s="1"/>
  <c r="C473" i="10" s="1"/>
  <c r="G473" i="10"/>
  <c r="E473" i="10"/>
  <c r="I472" i="10"/>
  <c r="H472" i="10"/>
  <c r="G472" i="10"/>
  <c r="E472" i="10"/>
  <c r="J472" i="10" s="1"/>
  <c r="J471" i="10"/>
  <c r="I471" i="10"/>
  <c r="H471" i="10"/>
  <c r="G471" i="10"/>
  <c r="E471" i="10"/>
  <c r="J470" i="10"/>
  <c r="I470" i="10"/>
  <c r="H470" i="10"/>
  <c r="G470" i="10"/>
  <c r="B470" i="10" s="1"/>
  <c r="C470" i="10" s="1"/>
  <c r="E470" i="10"/>
  <c r="I469" i="10"/>
  <c r="H469" i="10"/>
  <c r="G469" i="10"/>
  <c r="B469" i="10" s="1"/>
  <c r="E469" i="10"/>
  <c r="J469" i="10" s="1"/>
  <c r="J468" i="10"/>
  <c r="I468" i="10"/>
  <c r="H468" i="10"/>
  <c r="G468" i="10"/>
  <c r="E468" i="10"/>
  <c r="I467" i="10"/>
  <c r="H467" i="10"/>
  <c r="G467" i="10"/>
  <c r="E467" i="10"/>
  <c r="J467" i="10" s="1"/>
  <c r="C467" i="10" s="1"/>
  <c r="I466" i="10"/>
  <c r="H466" i="10"/>
  <c r="G466" i="10"/>
  <c r="E466" i="10"/>
  <c r="J466" i="10" s="1"/>
  <c r="J465" i="10"/>
  <c r="I465" i="10"/>
  <c r="H465" i="10"/>
  <c r="B465" i="10" s="1"/>
  <c r="C465" i="10" s="1"/>
  <c r="G465" i="10"/>
  <c r="E465" i="10"/>
  <c r="I464" i="10"/>
  <c r="H464" i="10"/>
  <c r="G464" i="10"/>
  <c r="E464" i="10"/>
  <c r="J464" i="10" s="1"/>
  <c r="J463" i="10"/>
  <c r="C463" i="10" s="1"/>
  <c r="I463" i="10"/>
  <c r="H463" i="10"/>
  <c r="G463" i="10"/>
  <c r="E463" i="10"/>
  <c r="J462" i="10"/>
  <c r="I462" i="10"/>
  <c r="H462" i="10"/>
  <c r="G462" i="10"/>
  <c r="B462" i="10" s="1"/>
  <c r="C462" i="10" s="1"/>
  <c r="E462" i="10"/>
  <c r="I461" i="10"/>
  <c r="H461" i="10"/>
  <c r="G461" i="10"/>
  <c r="E461" i="10"/>
  <c r="J461" i="10" s="1"/>
  <c r="C461" i="10" s="1"/>
  <c r="J460" i="10"/>
  <c r="I460" i="10"/>
  <c r="H460" i="10"/>
  <c r="G460" i="10"/>
  <c r="E460" i="10"/>
  <c r="I459" i="10"/>
  <c r="H459" i="10"/>
  <c r="G459" i="10"/>
  <c r="E459" i="10"/>
  <c r="J459" i="10" s="1"/>
  <c r="C459" i="10" s="1"/>
  <c r="I458" i="10"/>
  <c r="H458" i="10"/>
  <c r="G458" i="10"/>
  <c r="E458" i="10"/>
  <c r="J458" i="10" s="1"/>
  <c r="J457" i="10"/>
  <c r="I457" i="10"/>
  <c r="H457" i="10"/>
  <c r="B457" i="10" s="1"/>
  <c r="C457" i="10" s="1"/>
  <c r="G457" i="10"/>
  <c r="E457" i="10"/>
  <c r="I456" i="10"/>
  <c r="H456" i="10"/>
  <c r="G456" i="10"/>
  <c r="E456" i="10"/>
  <c r="J456" i="10" s="1"/>
  <c r="J455" i="10"/>
  <c r="C455" i="10" s="1"/>
  <c r="I455" i="10"/>
  <c r="H455" i="10"/>
  <c r="G455" i="10"/>
  <c r="E455" i="10"/>
  <c r="J454" i="10"/>
  <c r="I454" i="10"/>
  <c r="H454" i="10"/>
  <c r="G454" i="10"/>
  <c r="B454" i="10" s="1"/>
  <c r="C454" i="10" s="1"/>
  <c r="E454" i="10"/>
  <c r="I453" i="10"/>
  <c r="H453" i="10"/>
  <c r="G453" i="10"/>
  <c r="B453" i="10" s="1"/>
  <c r="E453" i="10"/>
  <c r="J453" i="10" s="1"/>
  <c r="J452" i="10"/>
  <c r="I452" i="10"/>
  <c r="H452" i="10"/>
  <c r="G452" i="10"/>
  <c r="E452" i="10"/>
  <c r="I451" i="10"/>
  <c r="H451" i="10"/>
  <c r="G451" i="10"/>
  <c r="E451" i="10"/>
  <c r="J451" i="10" s="1"/>
  <c r="C451" i="10" s="1"/>
  <c r="I450" i="10"/>
  <c r="H450" i="10"/>
  <c r="G450" i="10"/>
  <c r="E450" i="10"/>
  <c r="J450" i="10" s="1"/>
  <c r="J449" i="10"/>
  <c r="I449" i="10"/>
  <c r="H449" i="10"/>
  <c r="B449" i="10" s="1"/>
  <c r="G449" i="10"/>
  <c r="E449" i="10"/>
  <c r="I448" i="10"/>
  <c r="H448" i="10"/>
  <c r="G448" i="10"/>
  <c r="E448" i="10"/>
  <c r="J448" i="10" s="1"/>
  <c r="C448" i="10" s="1"/>
  <c r="J447" i="10"/>
  <c r="C447" i="10" s="1"/>
  <c r="I447" i="10"/>
  <c r="H447" i="10"/>
  <c r="G447" i="10"/>
  <c r="E447" i="10"/>
  <c r="J446" i="10"/>
  <c r="I446" i="10"/>
  <c r="H446" i="10"/>
  <c r="G446" i="10"/>
  <c r="B446" i="10" s="1"/>
  <c r="C446" i="10" s="1"/>
  <c r="E446" i="10"/>
  <c r="I445" i="10"/>
  <c r="H445" i="10"/>
  <c r="G445" i="10"/>
  <c r="B445" i="10" s="1"/>
  <c r="E445" i="10"/>
  <c r="J445" i="10" s="1"/>
  <c r="C445" i="10" s="1"/>
  <c r="J444" i="10"/>
  <c r="I444" i="10"/>
  <c r="H444" i="10"/>
  <c r="G444" i="10"/>
  <c r="B444" i="10" s="1"/>
  <c r="E444" i="10"/>
  <c r="I443" i="10"/>
  <c r="H443" i="10"/>
  <c r="G443" i="10"/>
  <c r="E443" i="10"/>
  <c r="J443" i="10" s="1"/>
  <c r="C443" i="10" s="1"/>
  <c r="I442" i="10"/>
  <c r="H442" i="10"/>
  <c r="G442" i="10"/>
  <c r="E442" i="10"/>
  <c r="J442" i="10" s="1"/>
  <c r="B442" i="10"/>
  <c r="B443" i="10"/>
  <c r="B447" i="10"/>
  <c r="B448" i="10"/>
  <c r="B450" i="10"/>
  <c r="B451" i="10"/>
  <c r="B452" i="10"/>
  <c r="C452" i="10"/>
  <c r="B455" i="10"/>
  <c r="B456" i="10"/>
  <c r="B458" i="10"/>
  <c r="B459" i="10"/>
  <c r="B460" i="10"/>
  <c r="B461" i="10"/>
  <c r="B463" i="10"/>
  <c r="B464" i="10"/>
  <c r="B466" i="10"/>
  <c r="B467" i="10"/>
  <c r="B468" i="10"/>
  <c r="C468" i="10" s="1"/>
  <c r="B471" i="10"/>
  <c r="B472" i="10"/>
  <c r="B474" i="10"/>
  <c r="B476" i="10"/>
  <c r="B477" i="10"/>
  <c r="B479" i="10"/>
  <c r="B480" i="10"/>
  <c r="B481" i="10"/>
  <c r="C481" i="10" s="1"/>
  <c r="B482" i="10"/>
  <c r="B483" i="10"/>
  <c r="B484" i="10"/>
  <c r="B485" i="10"/>
  <c r="B487" i="10"/>
  <c r="C487" i="10" s="1"/>
  <c r="B488" i="10"/>
  <c r="B490" i="10"/>
  <c r="B491" i="10"/>
  <c r="B492" i="10"/>
  <c r="B493" i="10"/>
  <c r="B495" i="10"/>
  <c r="B496" i="10"/>
  <c r="B498" i="10"/>
  <c r="B499" i="10"/>
  <c r="B500" i="10"/>
  <c r="C500" i="10" s="1"/>
  <c r="B501" i="10"/>
  <c r="B503" i="10"/>
  <c r="B504" i="10"/>
  <c r="B506" i="10"/>
  <c r="B507" i="10"/>
  <c r="B508" i="10"/>
  <c r="B509" i="10"/>
  <c r="B511" i="10"/>
  <c r="B512" i="10"/>
  <c r="B513" i="10"/>
  <c r="C513" i="10" s="1"/>
  <c r="B514" i="10"/>
  <c r="B515" i="10"/>
  <c r="B516" i="10"/>
  <c r="B517" i="10"/>
  <c r="B519" i="10"/>
  <c r="C519" i="10" s="1"/>
  <c r="B520" i="10"/>
  <c r="B522" i="10"/>
  <c r="B523" i="10"/>
  <c r="B524" i="10"/>
  <c r="B525" i="10"/>
  <c r="B527" i="10"/>
  <c r="B528" i="10"/>
  <c r="I529" i="9"/>
  <c r="H529" i="9"/>
  <c r="G529" i="9"/>
  <c r="E529" i="9"/>
  <c r="J529" i="9" s="1"/>
  <c r="C529" i="9" s="1"/>
  <c r="J528" i="9"/>
  <c r="I528" i="9"/>
  <c r="H528" i="9"/>
  <c r="B528" i="9" s="1"/>
  <c r="C528" i="9" s="1"/>
  <c r="G528" i="9"/>
  <c r="E528" i="9"/>
  <c r="I527" i="9"/>
  <c r="H527" i="9"/>
  <c r="G527" i="9"/>
  <c r="E527" i="9"/>
  <c r="J527" i="9" s="1"/>
  <c r="J526" i="9"/>
  <c r="I526" i="9"/>
  <c r="H526" i="9"/>
  <c r="G526" i="9"/>
  <c r="E526" i="9"/>
  <c r="J525" i="9"/>
  <c r="I525" i="9"/>
  <c r="H525" i="9"/>
  <c r="G525" i="9"/>
  <c r="B525" i="9" s="1"/>
  <c r="C525" i="9" s="1"/>
  <c r="E525" i="9"/>
  <c r="I524" i="9"/>
  <c r="H524" i="9"/>
  <c r="G524" i="9"/>
  <c r="E524" i="9"/>
  <c r="J524" i="9" s="1"/>
  <c r="J523" i="9"/>
  <c r="I523" i="9"/>
  <c r="H523" i="9"/>
  <c r="G523" i="9"/>
  <c r="E523" i="9"/>
  <c r="I522" i="9"/>
  <c r="H522" i="9"/>
  <c r="G522" i="9"/>
  <c r="E522" i="9"/>
  <c r="J522" i="9" s="1"/>
  <c r="I521" i="9"/>
  <c r="H521" i="9"/>
  <c r="G521" i="9"/>
  <c r="E521" i="9"/>
  <c r="J521" i="9" s="1"/>
  <c r="C521" i="9" s="1"/>
  <c r="J520" i="9"/>
  <c r="I520" i="9"/>
  <c r="H520" i="9"/>
  <c r="B520" i="9" s="1"/>
  <c r="C520" i="9" s="1"/>
  <c r="G520" i="9"/>
  <c r="E520" i="9"/>
  <c r="I519" i="9"/>
  <c r="H519" i="9"/>
  <c r="G519" i="9"/>
  <c r="E519" i="9"/>
  <c r="J519" i="9" s="1"/>
  <c r="J518" i="9"/>
  <c r="I518" i="9"/>
  <c r="H518" i="9"/>
  <c r="G518" i="9"/>
  <c r="E518" i="9"/>
  <c r="J517" i="9"/>
  <c r="I517" i="9"/>
  <c r="H517" i="9"/>
  <c r="G517" i="9"/>
  <c r="E517" i="9"/>
  <c r="I516" i="9"/>
  <c r="H516" i="9"/>
  <c r="G516" i="9"/>
  <c r="E516" i="9"/>
  <c r="J516" i="9" s="1"/>
  <c r="J515" i="9"/>
  <c r="I515" i="9"/>
  <c r="H515" i="9"/>
  <c r="G515" i="9"/>
  <c r="E515" i="9"/>
  <c r="I514" i="9"/>
  <c r="H514" i="9"/>
  <c r="G514" i="9"/>
  <c r="B514" i="9" s="1"/>
  <c r="E514" i="9"/>
  <c r="J514" i="9" s="1"/>
  <c r="I513" i="9"/>
  <c r="H513" i="9"/>
  <c r="G513" i="9"/>
  <c r="E513" i="9"/>
  <c r="J513" i="9" s="1"/>
  <c r="C513" i="9" s="1"/>
  <c r="J512" i="9"/>
  <c r="I512" i="9"/>
  <c r="H512" i="9"/>
  <c r="B512" i="9" s="1"/>
  <c r="C512" i="9" s="1"/>
  <c r="G512" i="9"/>
  <c r="E512" i="9"/>
  <c r="I511" i="9"/>
  <c r="H511" i="9"/>
  <c r="G511" i="9"/>
  <c r="E511" i="9"/>
  <c r="J511" i="9" s="1"/>
  <c r="J510" i="9"/>
  <c r="I510" i="9"/>
  <c r="H510" i="9"/>
  <c r="G510" i="9"/>
  <c r="E510" i="9"/>
  <c r="J509" i="9"/>
  <c r="I509" i="9"/>
  <c r="H509" i="9"/>
  <c r="G509" i="9"/>
  <c r="B509" i="9" s="1"/>
  <c r="C509" i="9" s="1"/>
  <c r="E509" i="9"/>
  <c r="I508" i="9"/>
  <c r="H508" i="9"/>
  <c r="G508" i="9"/>
  <c r="E508" i="9"/>
  <c r="J508" i="9" s="1"/>
  <c r="J507" i="9"/>
  <c r="I507" i="9"/>
  <c r="H507" i="9"/>
  <c r="G507" i="9"/>
  <c r="E507" i="9"/>
  <c r="I506" i="9"/>
  <c r="H506" i="9"/>
  <c r="G506" i="9"/>
  <c r="B506" i="9" s="1"/>
  <c r="E506" i="9"/>
  <c r="J506" i="9" s="1"/>
  <c r="I505" i="9"/>
  <c r="H505" i="9"/>
  <c r="G505" i="9"/>
  <c r="E505" i="9"/>
  <c r="J505" i="9" s="1"/>
  <c r="C505" i="9" s="1"/>
  <c r="J504" i="9"/>
  <c r="I504" i="9"/>
  <c r="H504" i="9"/>
  <c r="G504" i="9"/>
  <c r="E504" i="9"/>
  <c r="I503" i="9"/>
  <c r="H503" i="9"/>
  <c r="G503" i="9"/>
  <c r="E503" i="9"/>
  <c r="J503" i="9" s="1"/>
  <c r="J502" i="9"/>
  <c r="I502" i="9"/>
  <c r="H502" i="9"/>
  <c r="G502" i="9"/>
  <c r="E502" i="9"/>
  <c r="J501" i="9"/>
  <c r="I501" i="9"/>
  <c r="H501" i="9"/>
  <c r="G501" i="9"/>
  <c r="B501" i="9" s="1"/>
  <c r="C501" i="9" s="1"/>
  <c r="E501" i="9"/>
  <c r="I500" i="9"/>
  <c r="H500" i="9"/>
  <c r="G500" i="9"/>
  <c r="E500" i="9"/>
  <c r="J500" i="9" s="1"/>
  <c r="J499" i="9"/>
  <c r="I499" i="9"/>
  <c r="H499" i="9"/>
  <c r="G499" i="9"/>
  <c r="E499" i="9"/>
  <c r="I498" i="9"/>
  <c r="H498" i="9"/>
  <c r="G498" i="9"/>
  <c r="B498" i="9" s="1"/>
  <c r="E498" i="9"/>
  <c r="J498" i="9" s="1"/>
  <c r="I497" i="9"/>
  <c r="H497" i="9"/>
  <c r="G497" i="9"/>
  <c r="E497" i="9"/>
  <c r="J497" i="9" s="1"/>
  <c r="C497" i="9" s="1"/>
  <c r="J496" i="9"/>
  <c r="I496" i="9"/>
  <c r="H496" i="9"/>
  <c r="B496" i="9" s="1"/>
  <c r="C496" i="9" s="1"/>
  <c r="G496" i="9"/>
  <c r="E496" i="9"/>
  <c r="I495" i="9"/>
  <c r="H495" i="9"/>
  <c r="G495" i="9"/>
  <c r="E495" i="9"/>
  <c r="J495" i="9" s="1"/>
  <c r="J494" i="9"/>
  <c r="I494" i="9"/>
  <c r="H494" i="9"/>
  <c r="G494" i="9"/>
  <c r="E494" i="9"/>
  <c r="J493" i="9"/>
  <c r="I493" i="9"/>
  <c r="H493" i="9"/>
  <c r="G493" i="9"/>
  <c r="B493" i="9" s="1"/>
  <c r="C493" i="9" s="1"/>
  <c r="E493" i="9"/>
  <c r="I492" i="9"/>
  <c r="H492" i="9"/>
  <c r="G492" i="9"/>
  <c r="E492" i="9"/>
  <c r="J492" i="9" s="1"/>
  <c r="J491" i="9"/>
  <c r="I491" i="9"/>
  <c r="H491" i="9"/>
  <c r="G491" i="9"/>
  <c r="E491" i="9"/>
  <c r="I490" i="9"/>
  <c r="H490" i="9"/>
  <c r="G490" i="9"/>
  <c r="E490" i="9"/>
  <c r="J490" i="9" s="1"/>
  <c r="I489" i="9"/>
  <c r="H489" i="9"/>
  <c r="G489" i="9"/>
  <c r="E489" i="9"/>
  <c r="J489" i="9" s="1"/>
  <c r="C489" i="9" s="1"/>
  <c r="J488" i="9"/>
  <c r="I488" i="9"/>
  <c r="H488" i="9"/>
  <c r="B488" i="9" s="1"/>
  <c r="C488" i="9" s="1"/>
  <c r="G488" i="9"/>
  <c r="E488" i="9"/>
  <c r="I487" i="9"/>
  <c r="H487" i="9"/>
  <c r="G487" i="9"/>
  <c r="E487" i="9"/>
  <c r="J487" i="9" s="1"/>
  <c r="J486" i="9"/>
  <c r="I486" i="9"/>
  <c r="H486" i="9"/>
  <c r="G486" i="9"/>
  <c r="E486" i="9"/>
  <c r="J485" i="9"/>
  <c r="I485" i="9"/>
  <c r="H485" i="9"/>
  <c r="G485" i="9"/>
  <c r="E485" i="9"/>
  <c r="I484" i="9"/>
  <c r="H484" i="9"/>
  <c r="G484" i="9"/>
  <c r="E484" i="9"/>
  <c r="J484" i="9" s="1"/>
  <c r="J483" i="9"/>
  <c r="I483" i="9"/>
  <c r="H483" i="9"/>
  <c r="G483" i="9"/>
  <c r="E483" i="9"/>
  <c r="I482" i="9"/>
  <c r="H482" i="9"/>
  <c r="G482" i="9"/>
  <c r="B482" i="9" s="1"/>
  <c r="E482" i="9"/>
  <c r="J482" i="9" s="1"/>
  <c r="I481" i="9"/>
  <c r="H481" i="9"/>
  <c r="G481" i="9"/>
  <c r="E481" i="9"/>
  <c r="J481" i="9" s="1"/>
  <c r="C481" i="9" s="1"/>
  <c r="J480" i="9"/>
  <c r="I480" i="9"/>
  <c r="H480" i="9"/>
  <c r="B480" i="9" s="1"/>
  <c r="C480" i="9" s="1"/>
  <c r="G480" i="9"/>
  <c r="E480" i="9"/>
  <c r="I479" i="9"/>
  <c r="H479" i="9"/>
  <c r="G479" i="9"/>
  <c r="E479" i="9"/>
  <c r="J479" i="9" s="1"/>
  <c r="C479" i="9" s="1"/>
  <c r="J478" i="9"/>
  <c r="I478" i="9"/>
  <c r="H478" i="9"/>
  <c r="G478" i="9"/>
  <c r="E478" i="9"/>
  <c r="J477" i="9"/>
  <c r="I477" i="9"/>
  <c r="H477" i="9"/>
  <c r="G477" i="9"/>
  <c r="B477" i="9" s="1"/>
  <c r="C477" i="9" s="1"/>
  <c r="E477" i="9"/>
  <c r="I476" i="9"/>
  <c r="H476" i="9"/>
  <c r="G476" i="9"/>
  <c r="E476" i="9"/>
  <c r="J476" i="9" s="1"/>
  <c r="J475" i="9"/>
  <c r="C475" i="9" s="1"/>
  <c r="I475" i="9"/>
  <c r="H475" i="9"/>
  <c r="G475" i="9"/>
  <c r="E475" i="9"/>
  <c r="I474" i="9"/>
  <c r="H474" i="9"/>
  <c r="G474" i="9"/>
  <c r="B474" i="9" s="1"/>
  <c r="E474" i="9"/>
  <c r="J474" i="9" s="1"/>
  <c r="I473" i="9"/>
  <c r="H473" i="9"/>
  <c r="G473" i="9"/>
  <c r="E473" i="9"/>
  <c r="J473" i="9" s="1"/>
  <c r="C473" i="9" s="1"/>
  <c r="J472" i="9"/>
  <c r="I472" i="9"/>
  <c r="H472" i="9"/>
  <c r="B472" i="9" s="1"/>
  <c r="C472" i="9" s="1"/>
  <c r="G472" i="9"/>
  <c r="E472" i="9"/>
  <c r="I471" i="9"/>
  <c r="H471" i="9"/>
  <c r="G471" i="9"/>
  <c r="E471" i="9"/>
  <c r="J471" i="9" s="1"/>
  <c r="C471" i="9" s="1"/>
  <c r="J470" i="9"/>
  <c r="I470" i="9"/>
  <c r="H470" i="9"/>
  <c r="G470" i="9"/>
  <c r="E470" i="9"/>
  <c r="J469" i="9"/>
  <c r="I469" i="9"/>
  <c r="H469" i="9"/>
  <c r="G469" i="9"/>
  <c r="B469" i="9" s="1"/>
  <c r="C469" i="9" s="1"/>
  <c r="E469" i="9"/>
  <c r="I468" i="9"/>
  <c r="H468" i="9"/>
  <c r="G468" i="9"/>
  <c r="E468" i="9"/>
  <c r="J468" i="9" s="1"/>
  <c r="J467" i="9"/>
  <c r="I467" i="9"/>
  <c r="C467" i="9" s="1"/>
  <c r="H467" i="9"/>
  <c r="G467" i="9"/>
  <c r="E467" i="9"/>
  <c r="I466" i="9"/>
  <c r="H466" i="9"/>
  <c r="G466" i="9"/>
  <c r="B466" i="9" s="1"/>
  <c r="E466" i="9"/>
  <c r="J466" i="9" s="1"/>
  <c r="I465" i="9"/>
  <c r="H465" i="9"/>
  <c r="G465" i="9"/>
  <c r="E465" i="9"/>
  <c r="J465" i="9" s="1"/>
  <c r="C465" i="9" s="1"/>
  <c r="J464" i="9"/>
  <c r="I464" i="9"/>
  <c r="H464" i="9"/>
  <c r="B464" i="9" s="1"/>
  <c r="C464" i="9" s="1"/>
  <c r="G464" i="9"/>
  <c r="E464" i="9"/>
  <c r="I463" i="9"/>
  <c r="H463" i="9"/>
  <c r="G463" i="9"/>
  <c r="E463" i="9"/>
  <c r="J463" i="9" s="1"/>
  <c r="C463" i="9" s="1"/>
  <c r="J462" i="9"/>
  <c r="I462" i="9"/>
  <c r="H462" i="9"/>
  <c r="G462" i="9"/>
  <c r="E462" i="9"/>
  <c r="J461" i="9"/>
  <c r="I461" i="9"/>
  <c r="H461" i="9"/>
  <c r="G461" i="9"/>
  <c r="B461" i="9" s="1"/>
  <c r="C461" i="9" s="1"/>
  <c r="E461" i="9"/>
  <c r="I460" i="9"/>
  <c r="H460" i="9"/>
  <c r="G460" i="9"/>
  <c r="E460" i="9"/>
  <c r="J460" i="9" s="1"/>
  <c r="J459" i="9"/>
  <c r="C459" i="9" s="1"/>
  <c r="I459" i="9"/>
  <c r="H459" i="9"/>
  <c r="G459" i="9"/>
  <c r="E459" i="9"/>
  <c r="I458" i="9"/>
  <c r="H458" i="9"/>
  <c r="G458" i="9"/>
  <c r="B458" i="9" s="1"/>
  <c r="E458" i="9"/>
  <c r="J458" i="9" s="1"/>
  <c r="I457" i="9"/>
  <c r="H457" i="9"/>
  <c r="G457" i="9"/>
  <c r="E457" i="9"/>
  <c r="J457" i="9" s="1"/>
  <c r="C457" i="9" s="1"/>
  <c r="J456" i="9"/>
  <c r="I456" i="9"/>
  <c r="H456" i="9"/>
  <c r="B456" i="9" s="1"/>
  <c r="C456" i="9" s="1"/>
  <c r="G456" i="9"/>
  <c r="E456" i="9"/>
  <c r="I455" i="9"/>
  <c r="H455" i="9"/>
  <c r="G455" i="9"/>
  <c r="B455" i="9" s="1"/>
  <c r="E455" i="9"/>
  <c r="J455" i="9" s="1"/>
  <c r="J454" i="9"/>
  <c r="I454" i="9"/>
  <c r="H454" i="9"/>
  <c r="G454" i="9"/>
  <c r="E454" i="9"/>
  <c r="J453" i="9"/>
  <c r="I453" i="9"/>
  <c r="H453" i="9"/>
  <c r="G453" i="9"/>
  <c r="B453" i="9" s="1"/>
  <c r="C453" i="9" s="1"/>
  <c r="E453" i="9"/>
  <c r="I452" i="9"/>
  <c r="H452" i="9"/>
  <c r="G452" i="9"/>
  <c r="E452" i="9"/>
  <c r="J452" i="9" s="1"/>
  <c r="J451" i="9"/>
  <c r="I451" i="9"/>
  <c r="C451" i="9" s="1"/>
  <c r="H451" i="9"/>
  <c r="G451" i="9"/>
  <c r="E451" i="9"/>
  <c r="I450" i="9"/>
  <c r="H450" i="9"/>
  <c r="G450" i="9"/>
  <c r="B450" i="9" s="1"/>
  <c r="E450" i="9"/>
  <c r="J450" i="9" s="1"/>
  <c r="I449" i="9"/>
  <c r="H449" i="9"/>
  <c r="G449" i="9"/>
  <c r="E449" i="9"/>
  <c r="J449" i="9" s="1"/>
  <c r="C449" i="9" s="1"/>
  <c r="J448" i="9"/>
  <c r="I448" i="9"/>
  <c r="H448" i="9"/>
  <c r="B448" i="9" s="1"/>
  <c r="C448" i="9" s="1"/>
  <c r="G448" i="9"/>
  <c r="E448" i="9"/>
  <c r="I447" i="9"/>
  <c r="H447" i="9"/>
  <c r="G447" i="9"/>
  <c r="E447" i="9"/>
  <c r="J447" i="9" s="1"/>
  <c r="C447" i="9" s="1"/>
  <c r="J446" i="9"/>
  <c r="I446" i="9"/>
  <c r="H446" i="9"/>
  <c r="G446" i="9"/>
  <c r="E446" i="9"/>
  <c r="J445" i="9"/>
  <c r="I445" i="9"/>
  <c r="H445" i="9"/>
  <c r="G445" i="9"/>
  <c r="B445" i="9" s="1"/>
  <c r="C445" i="9" s="1"/>
  <c r="E445" i="9"/>
  <c r="I444" i="9"/>
  <c r="H444" i="9"/>
  <c r="G444" i="9"/>
  <c r="B444" i="9" s="1"/>
  <c r="E444" i="9"/>
  <c r="J444" i="9" s="1"/>
  <c r="J443" i="9"/>
  <c r="C443" i="9" s="1"/>
  <c r="I443" i="9"/>
  <c r="H443" i="9"/>
  <c r="G443" i="9"/>
  <c r="E443" i="9"/>
  <c r="I442" i="9"/>
  <c r="H442" i="9"/>
  <c r="G442" i="9"/>
  <c r="B442" i="9" s="1"/>
  <c r="E442" i="9"/>
  <c r="J442" i="9" s="1"/>
  <c r="B443" i="9"/>
  <c r="B446" i="9"/>
  <c r="B447" i="9"/>
  <c r="B449" i="9"/>
  <c r="B451" i="9"/>
  <c r="B452" i="9"/>
  <c r="B454" i="9"/>
  <c r="B457" i="9"/>
  <c r="B459" i="9"/>
  <c r="B460" i="9"/>
  <c r="B462" i="9"/>
  <c r="B463" i="9"/>
  <c r="B465" i="9"/>
  <c r="B467" i="9"/>
  <c r="B468" i="9"/>
  <c r="B470" i="9"/>
  <c r="B471" i="9"/>
  <c r="B473" i="9"/>
  <c r="B475" i="9"/>
  <c r="B476" i="9"/>
  <c r="B478" i="9"/>
  <c r="B479" i="9"/>
  <c r="B481" i="9"/>
  <c r="B483" i="9"/>
  <c r="B484" i="9"/>
  <c r="B485" i="9"/>
  <c r="C485" i="9" s="1"/>
  <c r="B486" i="9"/>
  <c r="B487" i="9"/>
  <c r="B489" i="9"/>
  <c r="B490" i="9"/>
  <c r="B491" i="9"/>
  <c r="C491" i="9" s="1"/>
  <c r="B492" i="9"/>
  <c r="B494" i="9"/>
  <c r="B495" i="9"/>
  <c r="B497" i="9"/>
  <c r="B499" i="9"/>
  <c r="B500" i="9"/>
  <c r="B502" i="9"/>
  <c r="B503" i="9"/>
  <c r="B504" i="9"/>
  <c r="C504" i="9" s="1"/>
  <c r="B505" i="9"/>
  <c r="B507" i="9"/>
  <c r="B508" i="9"/>
  <c r="B510" i="9"/>
  <c r="C510" i="9" s="1"/>
  <c r="B511" i="9"/>
  <c r="B513" i="9"/>
  <c r="B515" i="9"/>
  <c r="B516" i="9"/>
  <c r="B517" i="9"/>
  <c r="C517" i="9" s="1"/>
  <c r="B518" i="9"/>
  <c r="B519" i="9"/>
  <c r="B521" i="9"/>
  <c r="B522" i="9"/>
  <c r="B523" i="9"/>
  <c r="B524" i="9"/>
  <c r="B526" i="9"/>
  <c r="B527" i="9"/>
  <c r="B529" i="9"/>
  <c r="I529" i="8"/>
  <c r="H529" i="8"/>
  <c r="G529" i="8"/>
  <c r="E529" i="8"/>
  <c r="J529" i="8" s="1"/>
  <c r="C529" i="8" s="1"/>
  <c r="J528" i="8"/>
  <c r="I528" i="8"/>
  <c r="H528" i="8"/>
  <c r="B528" i="8" s="1"/>
  <c r="C528" i="8" s="1"/>
  <c r="G528" i="8"/>
  <c r="E528" i="8"/>
  <c r="I527" i="8"/>
  <c r="H527" i="8"/>
  <c r="G527" i="8"/>
  <c r="B527" i="8" s="1"/>
  <c r="E527" i="8"/>
  <c r="J527" i="8" s="1"/>
  <c r="J526" i="8"/>
  <c r="I526" i="8"/>
  <c r="H526" i="8"/>
  <c r="G526" i="8"/>
  <c r="E526" i="8"/>
  <c r="I525" i="8"/>
  <c r="H525" i="8"/>
  <c r="G525" i="8"/>
  <c r="E525" i="8"/>
  <c r="J525" i="8" s="1"/>
  <c r="C525" i="8" s="1"/>
  <c r="I524" i="8"/>
  <c r="H524" i="8"/>
  <c r="G524" i="8"/>
  <c r="E524" i="8"/>
  <c r="J524" i="8" s="1"/>
  <c r="J523" i="8"/>
  <c r="I523" i="8"/>
  <c r="H523" i="8"/>
  <c r="G523" i="8"/>
  <c r="E523" i="8"/>
  <c r="I522" i="8"/>
  <c r="H522" i="8"/>
  <c r="B522" i="8" s="1"/>
  <c r="G522" i="8"/>
  <c r="E522" i="8"/>
  <c r="J522" i="8" s="1"/>
  <c r="I521" i="8"/>
  <c r="H521" i="8"/>
  <c r="G521" i="8"/>
  <c r="E521" i="8"/>
  <c r="J521" i="8" s="1"/>
  <c r="C521" i="8" s="1"/>
  <c r="J520" i="8"/>
  <c r="I520" i="8"/>
  <c r="H520" i="8"/>
  <c r="B520" i="8" s="1"/>
  <c r="C520" i="8" s="1"/>
  <c r="G520" i="8"/>
  <c r="E520" i="8"/>
  <c r="I519" i="8"/>
  <c r="H519" i="8"/>
  <c r="G519" i="8"/>
  <c r="B519" i="8" s="1"/>
  <c r="E519" i="8"/>
  <c r="J519" i="8" s="1"/>
  <c r="J518" i="8"/>
  <c r="I518" i="8"/>
  <c r="H518" i="8"/>
  <c r="G518" i="8"/>
  <c r="E518" i="8"/>
  <c r="I517" i="8"/>
  <c r="H517" i="8"/>
  <c r="G517" i="8"/>
  <c r="E517" i="8"/>
  <c r="J517" i="8" s="1"/>
  <c r="C517" i="8" s="1"/>
  <c r="I516" i="8"/>
  <c r="H516" i="8"/>
  <c r="G516" i="8"/>
  <c r="E516" i="8"/>
  <c r="J516" i="8" s="1"/>
  <c r="J515" i="8"/>
  <c r="I515" i="8"/>
  <c r="H515" i="8"/>
  <c r="G515" i="8"/>
  <c r="E515" i="8"/>
  <c r="I514" i="8"/>
  <c r="H514" i="8"/>
  <c r="B514" i="8" s="1"/>
  <c r="C514" i="8" s="1"/>
  <c r="G514" i="8"/>
  <c r="E514" i="8"/>
  <c r="J514" i="8" s="1"/>
  <c r="I513" i="8"/>
  <c r="H513" i="8"/>
  <c r="G513" i="8"/>
  <c r="E513" i="8"/>
  <c r="J513" i="8" s="1"/>
  <c r="C513" i="8" s="1"/>
  <c r="J512" i="8"/>
  <c r="I512" i="8"/>
  <c r="H512" i="8"/>
  <c r="G512" i="8"/>
  <c r="E512" i="8"/>
  <c r="I511" i="8"/>
  <c r="H511" i="8"/>
  <c r="G511" i="8"/>
  <c r="B511" i="8" s="1"/>
  <c r="C511" i="8" s="1"/>
  <c r="E511" i="8"/>
  <c r="J511" i="8" s="1"/>
  <c r="J510" i="8"/>
  <c r="I510" i="8"/>
  <c r="H510" i="8"/>
  <c r="G510" i="8"/>
  <c r="E510" i="8"/>
  <c r="I509" i="8"/>
  <c r="H509" i="8"/>
  <c r="G509" i="8"/>
  <c r="B509" i="8" s="1"/>
  <c r="E509" i="8"/>
  <c r="J509" i="8" s="1"/>
  <c r="I508" i="8"/>
  <c r="H508" i="8"/>
  <c r="G508" i="8"/>
  <c r="E508" i="8"/>
  <c r="J508" i="8" s="1"/>
  <c r="J507" i="8"/>
  <c r="I507" i="8"/>
  <c r="H507" i="8"/>
  <c r="G507" i="8"/>
  <c r="E507" i="8"/>
  <c r="I506" i="8"/>
  <c r="H506" i="8"/>
  <c r="B506" i="8" s="1"/>
  <c r="C506" i="8" s="1"/>
  <c r="G506" i="8"/>
  <c r="E506" i="8"/>
  <c r="J506" i="8" s="1"/>
  <c r="I505" i="8"/>
  <c r="H505" i="8"/>
  <c r="G505" i="8"/>
  <c r="E505" i="8"/>
  <c r="J505" i="8" s="1"/>
  <c r="C505" i="8" s="1"/>
  <c r="J504" i="8"/>
  <c r="I504" i="8"/>
  <c r="H504" i="8"/>
  <c r="G504" i="8"/>
  <c r="E504" i="8"/>
  <c r="I503" i="8"/>
  <c r="H503" i="8"/>
  <c r="G503" i="8"/>
  <c r="B503" i="8" s="1"/>
  <c r="C503" i="8" s="1"/>
  <c r="E503" i="8"/>
  <c r="J503" i="8" s="1"/>
  <c r="J502" i="8"/>
  <c r="I502" i="8"/>
  <c r="H502" i="8"/>
  <c r="G502" i="8"/>
  <c r="E502" i="8"/>
  <c r="I501" i="8"/>
  <c r="H501" i="8"/>
  <c r="G501" i="8"/>
  <c r="B501" i="8" s="1"/>
  <c r="E501" i="8"/>
  <c r="J501" i="8" s="1"/>
  <c r="C501" i="8" s="1"/>
  <c r="I500" i="8"/>
  <c r="H500" i="8"/>
  <c r="G500" i="8"/>
  <c r="E500" i="8"/>
  <c r="J500" i="8" s="1"/>
  <c r="J499" i="8"/>
  <c r="I499" i="8"/>
  <c r="H499" i="8"/>
  <c r="G499" i="8"/>
  <c r="E499" i="8"/>
  <c r="I498" i="8"/>
  <c r="H498" i="8"/>
  <c r="B498" i="8" s="1"/>
  <c r="C498" i="8" s="1"/>
  <c r="G498" i="8"/>
  <c r="E498" i="8"/>
  <c r="J498" i="8" s="1"/>
  <c r="I497" i="8"/>
  <c r="H497" i="8"/>
  <c r="G497" i="8"/>
  <c r="E497" i="8"/>
  <c r="J497" i="8" s="1"/>
  <c r="C497" i="8" s="1"/>
  <c r="J496" i="8"/>
  <c r="I496" i="8"/>
  <c r="H496" i="8"/>
  <c r="B496" i="8" s="1"/>
  <c r="C496" i="8" s="1"/>
  <c r="G496" i="8"/>
  <c r="E496" i="8"/>
  <c r="I495" i="8"/>
  <c r="H495" i="8"/>
  <c r="G495" i="8"/>
  <c r="B495" i="8" s="1"/>
  <c r="C495" i="8" s="1"/>
  <c r="E495" i="8"/>
  <c r="J495" i="8" s="1"/>
  <c r="J494" i="8"/>
  <c r="I494" i="8"/>
  <c r="H494" i="8"/>
  <c r="G494" i="8"/>
  <c r="E494" i="8"/>
  <c r="I493" i="8"/>
  <c r="H493" i="8"/>
  <c r="G493" i="8"/>
  <c r="E493" i="8"/>
  <c r="J493" i="8" s="1"/>
  <c r="C493" i="8" s="1"/>
  <c r="I492" i="8"/>
  <c r="H492" i="8"/>
  <c r="G492" i="8"/>
  <c r="E492" i="8"/>
  <c r="J492" i="8" s="1"/>
  <c r="J491" i="8"/>
  <c r="I491" i="8"/>
  <c r="H491" i="8"/>
  <c r="G491" i="8"/>
  <c r="E491" i="8"/>
  <c r="I490" i="8"/>
  <c r="H490" i="8"/>
  <c r="B490" i="8" s="1"/>
  <c r="G490" i="8"/>
  <c r="E490" i="8"/>
  <c r="J490" i="8" s="1"/>
  <c r="I489" i="8"/>
  <c r="H489" i="8"/>
  <c r="G489" i="8"/>
  <c r="E489" i="8"/>
  <c r="J489" i="8" s="1"/>
  <c r="C489" i="8" s="1"/>
  <c r="J488" i="8"/>
  <c r="I488" i="8"/>
  <c r="H488" i="8"/>
  <c r="B488" i="8" s="1"/>
  <c r="C488" i="8" s="1"/>
  <c r="G488" i="8"/>
  <c r="E488" i="8"/>
  <c r="I487" i="8"/>
  <c r="H487" i="8"/>
  <c r="G487" i="8"/>
  <c r="B487" i="8" s="1"/>
  <c r="C487" i="8" s="1"/>
  <c r="E487" i="8"/>
  <c r="J487" i="8" s="1"/>
  <c r="J486" i="8"/>
  <c r="I486" i="8"/>
  <c r="H486" i="8"/>
  <c r="G486" i="8"/>
  <c r="E486" i="8"/>
  <c r="I485" i="8"/>
  <c r="H485" i="8"/>
  <c r="G485" i="8"/>
  <c r="E485" i="8"/>
  <c r="J485" i="8" s="1"/>
  <c r="C485" i="8" s="1"/>
  <c r="I484" i="8"/>
  <c r="H484" i="8"/>
  <c r="G484" i="8"/>
  <c r="E484" i="8"/>
  <c r="J484" i="8" s="1"/>
  <c r="J483" i="8"/>
  <c r="I483" i="8"/>
  <c r="H483" i="8"/>
  <c r="G483" i="8"/>
  <c r="E483" i="8"/>
  <c r="I482" i="8"/>
  <c r="H482" i="8"/>
  <c r="B482" i="8" s="1"/>
  <c r="C482" i="8" s="1"/>
  <c r="G482" i="8"/>
  <c r="E482" i="8"/>
  <c r="J482" i="8" s="1"/>
  <c r="I481" i="8"/>
  <c r="H481" i="8"/>
  <c r="G481" i="8"/>
  <c r="E481" i="8"/>
  <c r="J481" i="8" s="1"/>
  <c r="C481" i="8" s="1"/>
  <c r="J480" i="8"/>
  <c r="I480" i="8"/>
  <c r="H480" i="8"/>
  <c r="G480" i="8"/>
  <c r="E480" i="8"/>
  <c r="I479" i="8"/>
  <c r="H479" i="8"/>
  <c r="G479" i="8"/>
  <c r="B479" i="8" s="1"/>
  <c r="E479" i="8"/>
  <c r="J479" i="8" s="1"/>
  <c r="J478" i="8"/>
  <c r="I478" i="8"/>
  <c r="H478" i="8"/>
  <c r="G478" i="8"/>
  <c r="E478" i="8"/>
  <c r="I477" i="8"/>
  <c r="H477" i="8"/>
  <c r="G477" i="8"/>
  <c r="B477" i="8" s="1"/>
  <c r="E477" i="8"/>
  <c r="J477" i="8" s="1"/>
  <c r="C477" i="8" s="1"/>
  <c r="I476" i="8"/>
  <c r="H476" i="8"/>
  <c r="G476" i="8"/>
  <c r="E476" i="8"/>
  <c r="J476" i="8" s="1"/>
  <c r="J475" i="8"/>
  <c r="I475" i="8"/>
  <c r="H475" i="8"/>
  <c r="G475" i="8"/>
  <c r="E475" i="8"/>
  <c r="I474" i="8"/>
  <c r="H474" i="8"/>
  <c r="B474" i="8" s="1"/>
  <c r="C474" i="8" s="1"/>
  <c r="G474" i="8"/>
  <c r="E474" i="8"/>
  <c r="J474" i="8" s="1"/>
  <c r="I473" i="8"/>
  <c r="H473" i="8"/>
  <c r="G473" i="8"/>
  <c r="E473" i="8"/>
  <c r="J473" i="8" s="1"/>
  <c r="C473" i="8" s="1"/>
  <c r="J472" i="8"/>
  <c r="I472" i="8"/>
  <c r="H472" i="8"/>
  <c r="G472" i="8"/>
  <c r="E472" i="8"/>
  <c r="I471" i="8"/>
  <c r="H471" i="8"/>
  <c r="G471" i="8"/>
  <c r="B471" i="8" s="1"/>
  <c r="E471" i="8"/>
  <c r="J471" i="8" s="1"/>
  <c r="J470" i="8"/>
  <c r="I470" i="8"/>
  <c r="H470" i="8"/>
  <c r="G470" i="8"/>
  <c r="E470" i="8"/>
  <c r="I469" i="8"/>
  <c r="H469" i="8"/>
  <c r="G469" i="8"/>
  <c r="B469" i="8" s="1"/>
  <c r="E469" i="8"/>
  <c r="J469" i="8" s="1"/>
  <c r="I468" i="8"/>
  <c r="H468" i="8"/>
  <c r="G468" i="8"/>
  <c r="E468" i="8"/>
  <c r="J468" i="8" s="1"/>
  <c r="J467" i="8"/>
  <c r="I467" i="8"/>
  <c r="H467" i="8"/>
  <c r="G467" i="8"/>
  <c r="E467" i="8"/>
  <c r="I466" i="8"/>
  <c r="H466" i="8"/>
  <c r="B466" i="8" s="1"/>
  <c r="G466" i="8"/>
  <c r="E466" i="8"/>
  <c r="J466" i="8" s="1"/>
  <c r="I465" i="8"/>
  <c r="H465" i="8"/>
  <c r="G465" i="8"/>
  <c r="E465" i="8"/>
  <c r="J465" i="8" s="1"/>
  <c r="C465" i="8" s="1"/>
  <c r="J464" i="8"/>
  <c r="I464" i="8"/>
  <c r="H464" i="8"/>
  <c r="G464" i="8"/>
  <c r="B464" i="8" s="1"/>
  <c r="C464" i="8" s="1"/>
  <c r="E464" i="8"/>
  <c r="I463" i="8"/>
  <c r="H463" i="8"/>
  <c r="G463" i="8"/>
  <c r="B463" i="8" s="1"/>
  <c r="E463" i="8"/>
  <c r="J463" i="8" s="1"/>
  <c r="J462" i="8"/>
  <c r="I462" i="8"/>
  <c r="H462" i="8"/>
  <c r="G462" i="8"/>
  <c r="E462" i="8"/>
  <c r="I461" i="8"/>
  <c r="H461" i="8"/>
  <c r="G461" i="8"/>
  <c r="E461" i="8"/>
  <c r="J461" i="8" s="1"/>
  <c r="C461" i="8" s="1"/>
  <c r="I460" i="8"/>
  <c r="H460" i="8"/>
  <c r="G460" i="8"/>
  <c r="E460" i="8"/>
  <c r="J460" i="8" s="1"/>
  <c r="J459" i="8"/>
  <c r="I459" i="8"/>
  <c r="H459" i="8"/>
  <c r="G459" i="8"/>
  <c r="E459" i="8"/>
  <c r="I458" i="8"/>
  <c r="H458" i="8"/>
  <c r="B458" i="8" s="1"/>
  <c r="G458" i="8"/>
  <c r="E458" i="8"/>
  <c r="J458" i="8" s="1"/>
  <c r="I457" i="8"/>
  <c r="H457" i="8"/>
  <c r="G457" i="8"/>
  <c r="E457" i="8"/>
  <c r="J457" i="8" s="1"/>
  <c r="C457" i="8" s="1"/>
  <c r="J456" i="8"/>
  <c r="I456" i="8"/>
  <c r="H456" i="8"/>
  <c r="G456" i="8"/>
  <c r="B456" i="8" s="1"/>
  <c r="C456" i="8" s="1"/>
  <c r="E456" i="8"/>
  <c r="I455" i="8"/>
  <c r="H455" i="8"/>
  <c r="G455" i="8"/>
  <c r="B455" i="8" s="1"/>
  <c r="E455" i="8"/>
  <c r="J455" i="8" s="1"/>
  <c r="J454" i="8"/>
  <c r="I454" i="8"/>
  <c r="H454" i="8"/>
  <c r="G454" i="8"/>
  <c r="E454" i="8"/>
  <c r="I453" i="8"/>
  <c r="H453" i="8"/>
  <c r="G453" i="8"/>
  <c r="E453" i="8"/>
  <c r="J453" i="8" s="1"/>
  <c r="C453" i="8" s="1"/>
  <c r="I452" i="8"/>
  <c r="H452" i="8"/>
  <c r="G452" i="8"/>
  <c r="E452" i="8"/>
  <c r="J452" i="8" s="1"/>
  <c r="J451" i="8"/>
  <c r="I451" i="8"/>
  <c r="H451" i="8"/>
  <c r="B451" i="8" s="1"/>
  <c r="C451" i="8" s="1"/>
  <c r="G451" i="8"/>
  <c r="E451" i="8"/>
  <c r="I450" i="8"/>
  <c r="H450" i="8"/>
  <c r="B450" i="8" s="1"/>
  <c r="C450" i="8" s="1"/>
  <c r="G450" i="8"/>
  <c r="E450" i="8"/>
  <c r="J450" i="8" s="1"/>
  <c r="I449" i="8"/>
  <c r="H449" i="8"/>
  <c r="G449" i="8"/>
  <c r="E449" i="8"/>
  <c r="J449" i="8" s="1"/>
  <c r="C449" i="8" s="1"/>
  <c r="J448" i="8"/>
  <c r="I448" i="8"/>
  <c r="H448" i="8"/>
  <c r="G448" i="8"/>
  <c r="E448" i="8"/>
  <c r="I447" i="8"/>
  <c r="H447" i="8"/>
  <c r="G447" i="8"/>
  <c r="B447" i="8" s="1"/>
  <c r="C447" i="8" s="1"/>
  <c r="E447" i="8"/>
  <c r="J447" i="8" s="1"/>
  <c r="J446" i="8"/>
  <c r="I446" i="8"/>
  <c r="H446" i="8"/>
  <c r="G446" i="8"/>
  <c r="E446" i="8"/>
  <c r="I445" i="8"/>
  <c r="H445" i="8"/>
  <c r="G445" i="8"/>
  <c r="B445" i="8" s="1"/>
  <c r="E445" i="8"/>
  <c r="J445" i="8" s="1"/>
  <c r="I444" i="8"/>
  <c r="H444" i="8"/>
  <c r="G444" i="8"/>
  <c r="B444" i="8" s="1"/>
  <c r="E444" i="8"/>
  <c r="J444" i="8" s="1"/>
  <c r="J443" i="8"/>
  <c r="I443" i="8"/>
  <c r="H443" i="8"/>
  <c r="B443" i="8" s="1"/>
  <c r="C443" i="8" s="1"/>
  <c r="G443" i="8"/>
  <c r="E443" i="8"/>
  <c r="I442" i="8"/>
  <c r="H442" i="8"/>
  <c r="B442" i="8" s="1"/>
  <c r="C442" i="8" s="1"/>
  <c r="G442" i="8"/>
  <c r="E442" i="8"/>
  <c r="J442" i="8" s="1"/>
  <c r="B446" i="8"/>
  <c r="C446" i="8" s="1"/>
  <c r="B448" i="8"/>
  <c r="B449" i="8"/>
  <c r="B452" i="8"/>
  <c r="B453" i="8"/>
  <c r="B454" i="8"/>
  <c r="C454" i="8" s="1"/>
  <c r="B457" i="8"/>
  <c r="B459" i="8"/>
  <c r="C459" i="8" s="1"/>
  <c r="B460" i="8"/>
  <c r="B461" i="8"/>
  <c r="B462" i="8"/>
  <c r="B465" i="8"/>
  <c r="B467" i="8"/>
  <c r="C467" i="8" s="1"/>
  <c r="B468" i="8"/>
  <c r="B470" i="8"/>
  <c r="B472" i="8"/>
  <c r="C472" i="8" s="1"/>
  <c r="B473" i="8"/>
  <c r="B475" i="8"/>
  <c r="B476" i="8"/>
  <c r="B478" i="8"/>
  <c r="C478" i="8" s="1"/>
  <c r="B480" i="8"/>
  <c r="B481" i="8"/>
  <c r="B483" i="8"/>
  <c r="B484" i="8"/>
  <c r="B485" i="8"/>
  <c r="B486" i="8"/>
  <c r="C486" i="8" s="1"/>
  <c r="B489" i="8"/>
  <c r="B491" i="8"/>
  <c r="C491" i="8" s="1"/>
  <c r="B492" i="8"/>
  <c r="B493" i="8"/>
  <c r="B494" i="8"/>
  <c r="B497" i="8"/>
  <c r="B499" i="8"/>
  <c r="C499" i="8" s="1"/>
  <c r="B500" i="8"/>
  <c r="B502" i="8"/>
  <c r="B504" i="8"/>
  <c r="C504" i="8" s="1"/>
  <c r="B505" i="8"/>
  <c r="B507" i="8"/>
  <c r="B508" i="8"/>
  <c r="B510" i="8"/>
  <c r="C510" i="8" s="1"/>
  <c r="B512" i="8"/>
  <c r="B513" i="8"/>
  <c r="B515" i="8"/>
  <c r="B516" i="8"/>
  <c r="B517" i="8"/>
  <c r="B518" i="8"/>
  <c r="C518" i="8" s="1"/>
  <c r="B521" i="8"/>
  <c r="B523" i="8"/>
  <c r="C523" i="8" s="1"/>
  <c r="B524" i="8"/>
  <c r="B525" i="8"/>
  <c r="B526" i="8"/>
  <c r="B529" i="8"/>
  <c r="I529" i="6"/>
  <c r="H529" i="6"/>
  <c r="G529" i="6"/>
  <c r="E529" i="6"/>
  <c r="J529" i="6" s="1"/>
  <c r="C529" i="6" s="1"/>
  <c r="J528" i="6"/>
  <c r="I528" i="6"/>
  <c r="H528" i="6"/>
  <c r="G528" i="6"/>
  <c r="E528" i="6"/>
  <c r="I527" i="6"/>
  <c r="H527" i="6"/>
  <c r="G527" i="6"/>
  <c r="B527" i="6" s="1"/>
  <c r="C527" i="6" s="1"/>
  <c r="E527" i="6"/>
  <c r="J527" i="6" s="1"/>
  <c r="I526" i="6"/>
  <c r="H526" i="6"/>
  <c r="G526" i="6"/>
  <c r="E526" i="6"/>
  <c r="J526" i="6" s="1"/>
  <c r="I525" i="6"/>
  <c r="H525" i="6"/>
  <c r="G525" i="6"/>
  <c r="E525" i="6"/>
  <c r="J525" i="6" s="1"/>
  <c r="C525" i="6" s="1"/>
  <c r="I524" i="6"/>
  <c r="H524" i="6"/>
  <c r="G524" i="6"/>
  <c r="E524" i="6"/>
  <c r="J524" i="6" s="1"/>
  <c r="J523" i="6"/>
  <c r="I523" i="6"/>
  <c r="H523" i="6"/>
  <c r="G523" i="6"/>
  <c r="E523" i="6"/>
  <c r="J522" i="6"/>
  <c r="I522" i="6"/>
  <c r="H522" i="6"/>
  <c r="B522" i="6" s="1"/>
  <c r="C522" i="6" s="1"/>
  <c r="G522" i="6"/>
  <c r="E522" i="6"/>
  <c r="I521" i="6"/>
  <c r="H521" i="6"/>
  <c r="G521" i="6"/>
  <c r="B521" i="6" s="1"/>
  <c r="E521" i="6"/>
  <c r="J521" i="6" s="1"/>
  <c r="C521" i="6" s="1"/>
  <c r="J520" i="6"/>
  <c r="I520" i="6"/>
  <c r="H520" i="6"/>
  <c r="G520" i="6"/>
  <c r="E520" i="6"/>
  <c r="I519" i="6"/>
  <c r="H519" i="6"/>
  <c r="G519" i="6"/>
  <c r="B519" i="6" s="1"/>
  <c r="E519" i="6"/>
  <c r="J519" i="6" s="1"/>
  <c r="I518" i="6"/>
  <c r="H518" i="6"/>
  <c r="G518" i="6"/>
  <c r="E518" i="6"/>
  <c r="J518" i="6" s="1"/>
  <c r="I517" i="6"/>
  <c r="H517" i="6"/>
  <c r="G517" i="6"/>
  <c r="E517" i="6"/>
  <c r="J517" i="6" s="1"/>
  <c r="C517" i="6" s="1"/>
  <c r="I516" i="6"/>
  <c r="H516" i="6"/>
  <c r="G516" i="6"/>
  <c r="E516" i="6"/>
  <c r="J516" i="6" s="1"/>
  <c r="J515" i="6"/>
  <c r="I515" i="6"/>
  <c r="H515" i="6"/>
  <c r="G515" i="6"/>
  <c r="E515" i="6"/>
  <c r="J514" i="6"/>
  <c r="I514" i="6"/>
  <c r="H514" i="6"/>
  <c r="B514" i="6" s="1"/>
  <c r="C514" i="6" s="1"/>
  <c r="G514" i="6"/>
  <c r="E514" i="6"/>
  <c r="I513" i="6"/>
  <c r="H513" i="6"/>
  <c r="G513" i="6"/>
  <c r="B513" i="6" s="1"/>
  <c r="E513" i="6"/>
  <c r="J513" i="6" s="1"/>
  <c r="J512" i="6"/>
  <c r="I512" i="6"/>
  <c r="H512" i="6"/>
  <c r="G512" i="6"/>
  <c r="E512" i="6"/>
  <c r="I511" i="6"/>
  <c r="H511" i="6"/>
  <c r="G511" i="6"/>
  <c r="E511" i="6"/>
  <c r="J511" i="6" s="1"/>
  <c r="I510" i="6"/>
  <c r="H510" i="6"/>
  <c r="G510" i="6"/>
  <c r="E510" i="6"/>
  <c r="J510" i="6" s="1"/>
  <c r="I509" i="6"/>
  <c r="H509" i="6"/>
  <c r="G509" i="6"/>
  <c r="E509" i="6"/>
  <c r="J509" i="6" s="1"/>
  <c r="C509" i="6" s="1"/>
  <c r="I508" i="6"/>
  <c r="H508" i="6"/>
  <c r="B508" i="6" s="1"/>
  <c r="G508" i="6"/>
  <c r="E508" i="6"/>
  <c r="J508" i="6" s="1"/>
  <c r="J507" i="6"/>
  <c r="I507" i="6"/>
  <c r="H507" i="6"/>
  <c r="G507" i="6"/>
  <c r="E507" i="6"/>
  <c r="J506" i="6"/>
  <c r="I506" i="6"/>
  <c r="H506" i="6"/>
  <c r="B506" i="6" s="1"/>
  <c r="C506" i="6" s="1"/>
  <c r="G506" i="6"/>
  <c r="E506" i="6"/>
  <c r="I505" i="6"/>
  <c r="H505" i="6"/>
  <c r="G505" i="6"/>
  <c r="E505" i="6"/>
  <c r="J505" i="6" s="1"/>
  <c r="C505" i="6" s="1"/>
  <c r="J504" i="6"/>
  <c r="I504" i="6"/>
  <c r="H504" i="6"/>
  <c r="G504" i="6"/>
  <c r="E504" i="6"/>
  <c r="I503" i="6"/>
  <c r="H503" i="6"/>
  <c r="G503" i="6"/>
  <c r="B503" i="6" s="1"/>
  <c r="E503" i="6"/>
  <c r="J503" i="6" s="1"/>
  <c r="I502" i="6"/>
  <c r="H502" i="6"/>
  <c r="G502" i="6"/>
  <c r="E502" i="6"/>
  <c r="J502" i="6" s="1"/>
  <c r="I501" i="6"/>
  <c r="H501" i="6"/>
  <c r="G501" i="6"/>
  <c r="E501" i="6"/>
  <c r="J501" i="6" s="1"/>
  <c r="C501" i="6" s="1"/>
  <c r="I500" i="6"/>
  <c r="H500" i="6"/>
  <c r="B500" i="6" s="1"/>
  <c r="C500" i="6" s="1"/>
  <c r="G500" i="6"/>
  <c r="E500" i="6"/>
  <c r="J500" i="6" s="1"/>
  <c r="J499" i="6"/>
  <c r="I499" i="6"/>
  <c r="H499" i="6"/>
  <c r="G499" i="6"/>
  <c r="E499" i="6"/>
  <c r="J498" i="6"/>
  <c r="I498" i="6"/>
  <c r="H498" i="6"/>
  <c r="B498" i="6" s="1"/>
  <c r="C498" i="6" s="1"/>
  <c r="G498" i="6"/>
  <c r="E498" i="6"/>
  <c r="I497" i="6"/>
  <c r="H497" i="6"/>
  <c r="G497" i="6"/>
  <c r="B497" i="6" s="1"/>
  <c r="E497" i="6"/>
  <c r="J497" i="6" s="1"/>
  <c r="C497" i="6" s="1"/>
  <c r="J496" i="6"/>
  <c r="I496" i="6"/>
  <c r="H496" i="6"/>
  <c r="G496" i="6"/>
  <c r="E496" i="6"/>
  <c r="I495" i="6"/>
  <c r="H495" i="6"/>
  <c r="G495" i="6"/>
  <c r="B495" i="6" s="1"/>
  <c r="E495" i="6"/>
  <c r="J495" i="6" s="1"/>
  <c r="I494" i="6"/>
  <c r="H494" i="6"/>
  <c r="G494" i="6"/>
  <c r="E494" i="6"/>
  <c r="J494" i="6" s="1"/>
  <c r="I493" i="6"/>
  <c r="H493" i="6"/>
  <c r="G493" i="6"/>
  <c r="E493" i="6"/>
  <c r="J493" i="6" s="1"/>
  <c r="C493" i="6" s="1"/>
  <c r="I492" i="6"/>
  <c r="H492" i="6"/>
  <c r="B492" i="6" s="1"/>
  <c r="G492" i="6"/>
  <c r="E492" i="6"/>
  <c r="J492" i="6" s="1"/>
  <c r="J491" i="6"/>
  <c r="I491" i="6"/>
  <c r="H491" i="6"/>
  <c r="G491" i="6"/>
  <c r="E491" i="6"/>
  <c r="J490" i="6"/>
  <c r="I490" i="6"/>
  <c r="H490" i="6"/>
  <c r="B490" i="6" s="1"/>
  <c r="C490" i="6" s="1"/>
  <c r="G490" i="6"/>
  <c r="E490" i="6"/>
  <c r="I489" i="6"/>
  <c r="H489" i="6"/>
  <c r="G489" i="6"/>
  <c r="E489" i="6"/>
  <c r="J489" i="6" s="1"/>
  <c r="C489" i="6" s="1"/>
  <c r="J488" i="6"/>
  <c r="I488" i="6"/>
  <c r="H488" i="6"/>
  <c r="G488" i="6"/>
  <c r="E488" i="6"/>
  <c r="I487" i="6"/>
  <c r="H487" i="6"/>
  <c r="G487" i="6"/>
  <c r="B487" i="6" s="1"/>
  <c r="E487" i="6"/>
  <c r="J487" i="6" s="1"/>
  <c r="C487" i="6" s="1"/>
  <c r="I486" i="6"/>
  <c r="H486" i="6"/>
  <c r="G486" i="6"/>
  <c r="E486" i="6"/>
  <c r="J486" i="6" s="1"/>
  <c r="I485" i="6"/>
  <c r="H485" i="6"/>
  <c r="G485" i="6"/>
  <c r="E485" i="6"/>
  <c r="J485" i="6" s="1"/>
  <c r="C485" i="6" s="1"/>
  <c r="I484" i="6"/>
  <c r="H484" i="6"/>
  <c r="B484" i="6" s="1"/>
  <c r="G484" i="6"/>
  <c r="E484" i="6"/>
  <c r="J484" i="6" s="1"/>
  <c r="J483" i="6"/>
  <c r="I483" i="6"/>
  <c r="H483" i="6"/>
  <c r="G483" i="6"/>
  <c r="E483" i="6"/>
  <c r="J482" i="6"/>
  <c r="I482" i="6"/>
  <c r="H482" i="6"/>
  <c r="B482" i="6" s="1"/>
  <c r="C482" i="6" s="1"/>
  <c r="G482" i="6"/>
  <c r="E482" i="6"/>
  <c r="J481" i="6"/>
  <c r="I481" i="6"/>
  <c r="H481" i="6"/>
  <c r="G481" i="6"/>
  <c r="B481" i="6" s="1"/>
  <c r="C481" i="6" s="1"/>
  <c r="E481" i="6"/>
  <c r="J480" i="6"/>
  <c r="I480" i="6"/>
  <c r="H480" i="6"/>
  <c r="G480" i="6"/>
  <c r="E480" i="6"/>
  <c r="I479" i="6"/>
  <c r="H479" i="6"/>
  <c r="G479" i="6"/>
  <c r="B479" i="6" s="1"/>
  <c r="E479" i="6"/>
  <c r="J479" i="6" s="1"/>
  <c r="C479" i="6" s="1"/>
  <c r="I478" i="6"/>
  <c r="H478" i="6"/>
  <c r="G478" i="6"/>
  <c r="E478" i="6"/>
  <c r="J478" i="6" s="1"/>
  <c r="I477" i="6"/>
  <c r="H477" i="6"/>
  <c r="G477" i="6"/>
  <c r="E477" i="6"/>
  <c r="J477" i="6" s="1"/>
  <c r="C477" i="6" s="1"/>
  <c r="I476" i="6"/>
  <c r="H476" i="6"/>
  <c r="B476" i="6" s="1"/>
  <c r="C476" i="6" s="1"/>
  <c r="G476" i="6"/>
  <c r="E476" i="6"/>
  <c r="J476" i="6" s="1"/>
  <c r="J475" i="6"/>
  <c r="I475" i="6"/>
  <c r="H475" i="6"/>
  <c r="G475" i="6"/>
  <c r="E475" i="6"/>
  <c r="J474" i="6"/>
  <c r="I474" i="6"/>
  <c r="H474" i="6"/>
  <c r="B474" i="6" s="1"/>
  <c r="C474" i="6" s="1"/>
  <c r="G474" i="6"/>
  <c r="E474" i="6"/>
  <c r="J473" i="6"/>
  <c r="I473" i="6"/>
  <c r="H473" i="6"/>
  <c r="G473" i="6"/>
  <c r="E473" i="6"/>
  <c r="J472" i="6"/>
  <c r="I472" i="6"/>
  <c r="H472" i="6"/>
  <c r="G472" i="6"/>
  <c r="E472" i="6"/>
  <c r="I471" i="6"/>
  <c r="H471" i="6"/>
  <c r="G471" i="6"/>
  <c r="B471" i="6" s="1"/>
  <c r="E471" i="6"/>
  <c r="J471" i="6" s="1"/>
  <c r="C471" i="6" s="1"/>
  <c r="I470" i="6"/>
  <c r="H470" i="6"/>
  <c r="G470" i="6"/>
  <c r="E470" i="6"/>
  <c r="J470" i="6" s="1"/>
  <c r="I469" i="6"/>
  <c r="H469" i="6"/>
  <c r="G469" i="6"/>
  <c r="E469" i="6"/>
  <c r="J469" i="6" s="1"/>
  <c r="C469" i="6" s="1"/>
  <c r="I468" i="6"/>
  <c r="H468" i="6"/>
  <c r="G468" i="6"/>
  <c r="E468" i="6"/>
  <c r="J468" i="6" s="1"/>
  <c r="C468" i="6" s="1"/>
  <c r="J467" i="6"/>
  <c r="C467" i="6" s="1"/>
  <c r="I467" i="6"/>
  <c r="H467" i="6"/>
  <c r="G467" i="6"/>
  <c r="E467" i="6"/>
  <c r="J466" i="6"/>
  <c r="I466" i="6"/>
  <c r="H466" i="6"/>
  <c r="G466" i="6"/>
  <c r="B466" i="6" s="1"/>
  <c r="C466" i="6" s="1"/>
  <c r="E466" i="6"/>
  <c r="J465" i="6"/>
  <c r="I465" i="6"/>
  <c r="H465" i="6"/>
  <c r="G465" i="6"/>
  <c r="B465" i="6" s="1"/>
  <c r="C465" i="6" s="1"/>
  <c r="E465" i="6"/>
  <c r="J464" i="6"/>
  <c r="C464" i="6" s="1"/>
  <c r="I464" i="6"/>
  <c r="H464" i="6"/>
  <c r="G464" i="6"/>
  <c r="E464" i="6"/>
  <c r="I463" i="6"/>
  <c r="H463" i="6"/>
  <c r="G463" i="6"/>
  <c r="B463" i="6" s="1"/>
  <c r="E463" i="6"/>
  <c r="J463" i="6" s="1"/>
  <c r="C463" i="6" s="1"/>
  <c r="I462" i="6"/>
  <c r="H462" i="6"/>
  <c r="G462" i="6"/>
  <c r="E462" i="6"/>
  <c r="J462" i="6" s="1"/>
  <c r="I461" i="6"/>
  <c r="H461" i="6"/>
  <c r="B461" i="6" s="1"/>
  <c r="G461" i="6"/>
  <c r="E461" i="6"/>
  <c r="J461" i="6" s="1"/>
  <c r="C461" i="6" s="1"/>
  <c r="I460" i="6"/>
  <c r="H460" i="6"/>
  <c r="B460" i="6" s="1"/>
  <c r="G460" i="6"/>
  <c r="E460" i="6"/>
  <c r="J460" i="6" s="1"/>
  <c r="J459" i="6"/>
  <c r="I459" i="6"/>
  <c r="H459" i="6"/>
  <c r="G459" i="6"/>
  <c r="E459" i="6"/>
  <c r="J458" i="6"/>
  <c r="I458" i="6"/>
  <c r="H458" i="6"/>
  <c r="G458" i="6"/>
  <c r="B458" i="6" s="1"/>
  <c r="C458" i="6" s="1"/>
  <c r="E458" i="6"/>
  <c r="J457" i="6"/>
  <c r="I457" i="6"/>
  <c r="H457" i="6"/>
  <c r="G457" i="6"/>
  <c r="B457" i="6" s="1"/>
  <c r="C457" i="6" s="1"/>
  <c r="E457" i="6"/>
  <c r="J456" i="6"/>
  <c r="C456" i="6" s="1"/>
  <c r="I456" i="6"/>
  <c r="H456" i="6"/>
  <c r="G456" i="6"/>
  <c r="E456" i="6"/>
  <c r="I455" i="6"/>
  <c r="H455" i="6"/>
  <c r="G455" i="6"/>
  <c r="B455" i="6" s="1"/>
  <c r="E455" i="6"/>
  <c r="J455" i="6" s="1"/>
  <c r="C455" i="6" s="1"/>
  <c r="I454" i="6"/>
  <c r="H454" i="6"/>
  <c r="G454" i="6"/>
  <c r="E454" i="6"/>
  <c r="J454" i="6" s="1"/>
  <c r="I453" i="6"/>
  <c r="H453" i="6"/>
  <c r="G453" i="6"/>
  <c r="E453" i="6"/>
  <c r="J453" i="6" s="1"/>
  <c r="C453" i="6" s="1"/>
  <c r="I452" i="6"/>
  <c r="H452" i="6"/>
  <c r="B452" i="6" s="1"/>
  <c r="G452" i="6"/>
  <c r="E452" i="6"/>
  <c r="J452" i="6" s="1"/>
  <c r="C452" i="6" s="1"/>
  <c r="J451" i="6"/>
  <c r="C451" i="6" s="1"/>
  <c r="I451" i="6"/>
  <c r="H451" i="6"/>
  <c r="G451" i="6"/>
  <c r="E451" i="6"/>
  <c r="J450" i="6"/>
  <c r="I450" i="6"/>
  <c r="H450" i="6"/>
  <c r="B450" i="6" s="1"/>
  <c r="C450" i="6" s="1"/>
  <c r="G450" i="6"/>
  <c r="E450" i="6"/>
  <c r="J449" i="6"/>
  <c r="I449" i="6"/>
  <c r="H449" i="6"/>
  <c r="G449" i="6"/>
  <c r="B449" i="6" s="1"/>
  <c r="C449" i="6" s="1"/>
  <c r="E449" i="6"/>
  <c r="J448" i="6"/>
  <c r="C448" i="6" s="1"/>
  <c r="I448" i="6"/>
  <c r="H448" i="6"/>
  <c r="G448" i="6"/>
  <c r="B448" i="6" s="1"/>
  <c r="E448" i="6"/>
  <c r="I447" i="6"/>
  <c r="H447" i="6"/>
  <c r="G447" i="6"/>
  <c r="B447" i="6" s="1"/>
  <c r="E447" i="6"/>
  <c r="J447" i="6" s="1"/>
  <c r="C447" i="6" s="1"/>
  <c r="I446" i="6"/>
  <c r="H446" i="6"/>
  <c r="G446" i="6"/>
  <c r="E446" i="6"/>
  <c r="J446" i="6" s="1"/>
  <c r="I445" i="6"/>
  <c r="H445" i="6"/>
  <c r="G445" i="6"/>
  <c r="E445" i="6"/>
  <c r="J445" i="6" s="1"/>
  <c r="C445" i="6" s="1"/>
  <c r="I444" i="6"/>
  <c r="H444" i="6"/>
  <c r="G444" i="6"/>
  <c r="E444" i="6"/>
  <c r="J444" i="6" s="1"/>
  <c r="C444" i="6" s="1"/>
  <c r="J443" i="6"/>
  <c r="I443" i="6"/>
  <c r="H443" i="6"/>
  <c r="B443" i="6" s="1"/>
  <c r="G443" i="6"/>
  <c r="E443" i="6"/>
  <c r="J442" i="6"/>
  <c r="I442" i="6"/>
  <c r="H442" i="6"/>
  <c r="G442" i="6"/>
  <c r="B442" i="6" s="1"/>
  <c r="C442" i="6" s="1"/>
  <c r="E442" i="6"/>
  <c r="B444" i="6"/>
  <c r="B445" i="6"/>
  <c r="B446" i="6"/>
  <c r="B451" i="6"/>
  <c r="B453" i="6"/>
  <c r="B454" i="6"/>
  <c r="B456" i="6"/>
  <c r="B459" i="6"/>
  <c r="C459" i="6" s="1"/>
  <c r="B462" i="6"/>
  <c r="B464" i="6"/>
  <c r="B467" i="6"/>
  <c r="B468" i="6"/>
  <c r="B469" i="6"/>
  <c r="B470" i="6"/>
  <c r="B472" i="6"/>
  <c r="B473" i="6"/>
  <c r="C473" i="6" s="1"/>
  <c r="B475" i="6"/>
  <c r="C475" i="6" s="1"/>
  <c r="B477" i="6"/>
  <c r="B478" i="6"/>
  <c r="B480" i="6"/>
  <c r="B483" i="6"/>
  <c r="C483" i="6"/>
  <c r="B485" i="6"/>
  <c r="B486" i="6"/>
  <c r="B488" i="6"/>
  <c r="B489" i="6"/>
  <c r="B491" i="6"/>
  <c r="C491" i="6" s="1"/>
  <c r="B493" i="6"/>
  <c r="B494" i="6"/>
  <c r="B496" i="6"/>
  <c r="B499" i="6"/>
  <c r="C499" i="6"/>
  <c r="B501" i="6"/>
  <c r="B502" i="6"/>
  <c r="B504" i="6"/>
  <c r="B505" i="6"/>
  <c r="B507" i="6"/>
  <c r="C507" i="6" s="1"/>
  <c r="B509" i="6"/>
  <c r="B510" i="6"/>
  <c r="B511" i="6"/>
  <c r="B512" i="6"/>
  <c r="B515" i="6"/>
  <c r="C515" i="6" s="1"/>
  <c r="B516" i="6"/>
  <c r="B517" i="6"/>
  <c r="B518" i="6"/>
  <c r="B520" i="6"/>
  <c r="B523" i="6"/>
  <c r="C523" i="6" s="1"/>
  <c r="B524" i="6"/>
  <c r="B525" i="6"/>
  <c r="B526" i="6"/>
  <c r="B528" i="6"/>
  <c r="B529" i="6"/>
  <c r="I529" i="5"/>
  <c r="H529" i="5"/>
  <c r="G529" i="5"/>
  <c r="E529" i="5"/>
  <c r="J529" i="5" s="1"/>
  <c r="C529" i="5" s="1"/>
  <c r="J528" i="5"/>
  <c r="I528" i="5"/>
  <c r="H528" i="5"/>
  <c r="B528" i="5" s="1"/>
  <c r="G528" i="5"/>
  <c r="E528" i="5"/>
  <c r="I527" i="5"/>
  <c r="H527" i="5"/>
  <c r="G527" i="5"/>
  <c r="E527" i="5"/>
  <c r="J527" i="5" s="1"/>
  <c r="J526" i="5"/>
  <c r="I526" i="5"/>
  <c r="H526" i="5"/>
  <c r="G526" i="5"/>
  <c r="E526" i="5"/>
  <c r="I525" i="5"/>
  <c r="H525" i="5"/>
  <c r="G525" i="5"/>
  <c r="B525" i="5" s="1"/>
  <c r="E525" i="5"/>
  <c r="J525" i="5" s="1"/>
  <c r="C525" i="5" s="1"/>
  <c r="I524" i="5"/>
  <c r="H524" i="5"/>
  <c r="G524" i="5"/>
  <c r="E524" i="5"/>
  <c r="J524" i="5" s="1"/>
  <c r="C524" i="5" s="1"/>
  <c r="J523" i="5"/>
  <c r="I523" i="5"/>
  <c r="H523" i="5"/>
  <c r="G523" i="5"/>
  <c r="E523" i="5"/>
  <c r="I522" i="5"/>
  <c r="H522" i="5"/>
  <c r="G522" i="5"/>
  <c r="B522" i="5" s="1"/>
  <c r="C522" i="5" s="1"/>
  <c r="E522" i="5"/>
  <c r="J522" i="5" s="1"/>
  <c r="I521" i="5"/>
  <c r="H521" i="5"/>
  <c r="G521" i="5"/>
  <c r="E521" i="5"/>
  <c r="J521" i="5" s="1"/>
  <c r="C521" i="5" s="1"/>
  <c r="J520" i="5"/>
  <c r="I520" i="5"/>
  <c r="H520" i="5"/>
  <c r="B520" i="5" s="1"/>
  <c r="C520" i="5" s="1"/>
  <c r="G520" i="5"/>
  <c r="E520" i="5"/>
  <c r="I519" i="5"/>
  <c r="H519" i="5"/>
  <c r="G519" i="5"/>
  <c r="B519" i="5" s="1"/>
  <c r="E519" i="5"/>
  <c r="J519" i="5" s="1"/>
  <c r="J518" i="5"/>
  <c r="I518" i="5"/>
  <c r="H518" i="5"/>
  <c r="G518" i="5"/>
  <c r="E518" i="5"/>
  <c r="J517" i="5"/>
  <c r="I517" i="5"/>
  <c r="H517" i="5"/>
  <c r="G517" i="5"/>
  <c r="B517" i="5" s="1"/>
  <c r="C517" i="5" s="1"/>
  <c r="E517" i="5"/>
  <c r="I516" i="5"/>
  <c r="H516" i="5"/>
  <c r="G516" i="5"/>
  <c r="E516" i="5"/>
  <c r="J516" i="5" s="1"/>
  <c r="C516" i="5" s="1"/>
  <c r="J515" i="5"/>
  <c r="I515" i="5"/>
  <c r="H515" i="5"/>
  <c r="G515" i="5"/>
  <c r="E515" i="5"/>
  <c r="I514" i="5"/>
  <c r="H514" i="5"/>
  <c r="G514" i="5"/>
  <c r="B514" i="5" s="1"/>
  <c r="E514" i="5"/>
  <c r="J514" i="5" s="1"/>
  <c r="I513" i="5"/>
  <c r="H513" i="5"/>
  <c r="G513" i="5"/>
  <c r="E513" i="5"/>
  <c r="J513" i="5" s="1"/>
  <c r="C513" i="5" s="1"/>
  <c r="J512" i="5"/>
  <c r="I512" i="5"/>
  <c r="H512" i="5"/>
  <c r="B512" i="5" s="1"/>
  <c r="G512" i="5"/>
  <c r="E512" i="5"/>
  <c r="I511" i="5"/>
  <c r="H511" i="5"/>
  <c r="G511" i="5"/>
  <c r="E511" i="5"/>
  <c r="J511" i="5" s="1"/>
  <c r="J510" i="5"/>
  <c r="I510" i="5"/>
  <c r="H510" i="5"/>
  <c r="G510" i="5"/>
  <c r="E510" i="5"/>
  <c r="J509" i="5"/>
  <c r="I509" i="5"/>
  <c r="H509" i="5"/>
  <c r="G509" i="5"/>
  <c r="B509" i="5" s="1"/>
  <c r="C509" i="5" s="1"/>
  <c r="E509" i="5"/>
  <c r="I508" i="5"/>
  <c r="H508" i="5"/>
  <c r="G508" i="5"/>
  <c r="E508" i="5"/>
  <c r="J508" i="5" s="1"/>
  <c r="C508" i="5" s="1"/>
  <c r="J507" i="5"/>
  <c r="I507" i="5"/>
  <c r="H507" i="5"/>
  <c r="G507" i="5"/>
  <c r="E507" i="5"/>
  <c r="I506" i="5"/>
  <c r="H506" i="5"/>
  <c r="G506" i="5"/>
  <c r="B506" i="5" s="1"/>
  <c r="C506" i="5" s="1"/>
  <c r="E506" i="5"/>
  <c r="J506" i="5" s="1"/>
  <c r="I505" i="5"/>
  <c r="H505" i="5"/>
  <c r="G505" i="5"/>
  <c r="E505" i="5"/>
  <c r="J505" i="5" s="1"/>
  <c r="C505" i="5" s="1"/>
  <c r="J504" i="5"/>
  <c r="I504" i="5"/>
  <c r="H504" i="5"/>
  <c r="B504" i="5" s="1"/>
  <c r="C504" i="5" s="1"/>
  <c r="G504" i="5"/>
  <c r="E504" i="5"/>
  <c r="I503" i="5"/>
  <c r="H503" i="5"/>
  <c r="G503" i="5"/>
  <c r="B503" i="5" s="1"/>
  <c r="E503" i="5"/>
  <c r="J503" i="5" s="1"/>
  <c r="J502" i="5"/>
  <c r="I502" i="5"/>
  <c r="H502" i="5"/>
  <c r="G502" i="5"/>
  <c r="E502" i="5"/>
  <c r="J501" i="5"/>
  <c r="I501" i="5"/>
  <c r="H501" i="5"/>
  <c r="G501" i="5"/>
  <c r="B501" i="5" s="1"/>
  <c r="C501" i="5" s="1"/>
  <c r="E501" i="5"/>
  <c r="I500" i="5"/>
  <c r="H500" i="5"/>
  <c r="G500" i="5"/>
  <c r="E500" i="5"/>
  <c r="J500" i="5" s="1"/>
  <c r="C500" i="5" s="1"/>
  <c r="J499" i="5"/>
  <c r="I499" i="5"/>
  <c r="H499" i="5"/>
  <c r="G499" i="5"/>
  <c r="E499" i="5"/>
  <c r="I498" i="5"/>
  <c r="H498" i="5"/>
  <c r="G498" i="5"/>
  <c r="B498" i="5" s="1"/>
  <c r="E498" i="5"/>
  <c r="J498" i="5" s="1"/>
  <c r="I497" i="5"/>
  <c r="H497" i="5"/>
  <c r="G497" i="5"/>
  <c r="E497" i="5"/>
  <c r="J497" i="5" s="1"/>
  <c r="C497" i="5" s="1"/>
  <c r="J496" i="5"/>
  <c r="I496" i="5"/>
  <c r="H496" i="5"/>
  <c r="B496" i="5" s="1"/>
  <c r="G496" i="5"/>
  <c r="E496" i="5"/>
  <c r="I495" i="5"/>
  <c r="H495" i="5"/>
  <c r="G495" i="5"/>
  <c r="E495" i="5"/>
  <c r="J495" i="5" s="1"/>
  <c r="J494" i="5"/>
  <c r="I494" i="5"/>
  <c r="H494" i="5"/>
  <c r="G494" i="5"/>
  <c r="E494" i="5"/>
  <c r="J493" i="5"/>
  <c r="I493" i="5"/>
  <c r="H493" i="5"/>
  <c r="G493" i="5"/>
  <c r="B493" i="5" s="1"/>
  <c r="C493" i="5" s="1"/>
  <c r="E493" i="5"/>
  <c r="I492" i="5"/>
  <c r="H492" i="5"/>
  <c r="G492" i="5"/>
  <c r="E492" i="5"/>
  <c r="J492" i="5" s="1"/>
  <c r="C492" i="5" s="1"/>
  <c r="J491" i="5"/>
  <c r="I491" i="5"/>
  <c r="H491" i="5"/>
  <c r="G491" i="5"/>
  <c r="E491" i="5"/>
  <c r="I490" i="5"/>
  <c r="H490" i="5"/>
  <c r="G490" i="5"/>
  <c r="B490" i="5" s="1"/>
  <c r="C490" i="5" s="1"/>
  <c r="E490" i="5"/>
  <c r="J490" i="5" s="1"/>
  <c r="I489" i="5"/>
  <c r="H489" i="5"/>
  <c r="G489" i="5"/>
  <c r="E489" i="5"/>
  <c r="J489" i="5" s="1"/>
  <c r="C489" i="5" s="1"/>
  <c r="J488" i="5"/>
  <c r="I488" i="5"/>
  <c r="H488" i="5"/>
  <c r="B488" i="5" s="1"/>
  <c r="C488" i="5" s="1"/>
  <c r="G488" i="5"/>
  <c r="E488" i="5"/>
  <c r="I487" i="5"/>
  <c r="H487" i="5"/>
  <c r="G487" i="5"/>
  <c r="B487" i="5" s="1"/>
  <c r="E487" i="5"/>
  <c r="J487" i="5" s="1"/>
  <c r="J486" i="5"/>
  <c r="I486" i="5"/>
  <c r="H486" i="5"/>
  <c r="G486" i="5"/>
  <c r="E486" i="5"/>
  <c r="J485" i="5"/>
  <c r="I485" i="5"/>
  <c r="H485" i="5"/>
  <c r="G485" i="5"/>
  <c r="B485" i="5" s="1"/>
  <c r="C485" i="5" s="1"/>
  <c r="E485" i="5"/>
  <c r="I484" i="5"/>
  <c r="H484" i="5"/>
  <c r="G484" i="5"/>
  <c r="E484" i="5"/>
  <c r="J484" i="5" s="1"/>
  <c r="C484" i="5" s="1"/>
  <c r="J483" i="5"/>
  <c r="I483" i="5"/>
  <c r="H483" i="5"/>
  <c r="G483" i="5"/>
  <c r="E483" i="5"/>
  <c r="I482" i="5"/>
  <c r="H482" i="5"/>
  <c r="G482" i="5"/>
  <c r="B482" i="5" s="1"/>
  <c r="E482" i="5"/>
  <c r="J482" i="5" s="1"/>
  <c r="I481" i="5"/>
  <c r="H481" i="5"/>
  <c r="G481" i="5"/>
  <c r="E481" i="5"/>
  <c r="J481" i="5" s="1"/>
  <c r="C481" i="5" s="1"/>
  <c r="J480" i="5"/>
  <c r="I480" i="5"/>
  <c r="H480" i="5"/>
  <c r="B480" i="5" s="1"/>
  <c r="G480" i="5"/>
  <c r="E480" i="5"/>
  <c r="I479" i="5"/>
  <c r="H479" i="5"/>
  <c r="G479" i="5"/>
  <c r="E479" i="5"/>
  <c r="J479" i="5" s="1"/>
  <c r="J478" i="5"/>
  <c r="I478" i="5"/>
  <c r="H478" i="5"/>
  <c r="G478" i="5"/>
  <c r="E478" i="5"/>
  <c r="J477" i="5"/>
  <c r="I477" i="5"/>
  <c r="H477" i="5"/>
  <c r="G477" i="5"/>
  <c r="B477" i="5" s="1"/>
  <c r="C477" i="5" s="1"/>
  <c r="E477" i="5"/>
  <c r="I476" i="5"/>
  <c r="H476" i="5"/>
  <c r="G476" i="5"/>
  <c r="E476" i="5"/>
  <c r="J476" i="5" s="1"/>
  <c r="C476" i="5" s="1"/>
  <c r="J475" i="5"/>
  <c r="I475" i="5"/>
  <c r="H475" i="5"/>
  <c r="G475" i="5"/>
  <c r="E475" i="5"/>
  <c r="I474" i="5"/>
  <c r="H474" i="5"/>
  <c r="G474" i="5"/>
  <c r="B474" i="5" s="1"/>
  <c r="C474" i="5" s="1"/>
  <c r="E474" i="5"/>
  <c r="J474" i="5" s="1"/>
  <c r="I473" i="5"/>
  <c r="H473" i="5"/>
  <c r="G473" i="5"/>
  <c r="E473" i="5"/>
  <c r="J473" i="5" s="1"/>
  <c r="C473" i="5" s="1"/>
  <c r="J472" i="5"/>
  <c r="I472" i="5"/>
  <c r="H472" i="5"/>
  <c r="B472" i="5" s="1"/>
  <c r="C472" i="5" s="1"/>
  <c r="G472" i="5"/>
  <c r="E472" i="5"/>
  <c r="I471" i="5"/>
  <c r="H471" i="5"/>
  <c r="G471" i="5"/>
  <c r="B471" i="5" s="1"/>
  <c r="E471" i="5"/>
  <c r="J471" i="5" s="1"/>
  <c r="J470" i="5"/>
  <c r="I470" i="5"/>
  <c r="H470" i="5"/>
  <c r="G470" i="5"/>
  <c r="E470" i="5"/>
  <c r="J469" i="5"/>
  <c r="I469" i="5"/>
  <c r="H469" i="5"/>
  <c r="G469" i="5"/>
  <c r="B469" i="5" s="1"/>
  <c r="C469" i="5" s="1"/>
  <c r="E469" i="5"/>
  <c r="I468" i="5"/>
  <c r="H468" i="5"/>
  <c r="G468" i="5"/>
  <c r="E468" i="5"/>
  <c r="J468" i="5" s="1"/>
  <c r="C468" i="5" s="1"/>
  <c r="J467" i="5"/>
  <c r="I467" i="5"/>
  <c r="H467" i="5"/>
  <c r="G467" i="5"/>
  <c r="E467" i="5"/>
  <c r="I466" i="5"/>
  <c r="H466" i="5"/>
  <c r="G466" i="5"/>
  <c r="B466" i="5" s="1"/>
  <c r="E466" i="5"/>
  <c r="J466" i="5" s="1"/>
  <c r="I465" i="5"/>
  <c r="H465" i="5"/>
  <c r="G465" i="5"/>
  <c r="E465" i="5"/>
  <c r="J465" i="5" s="1"/>
  <c r="C465" i="5" s="1"/>
  <c r="J464" i="5"/>
  <c r="I464" i="5"/>
  <c r="H464" i="5"/>
  <c r="B464" i="5" s="1"/>
  <c r="G464" i="5"/>
  <c r="E464" i="5"/>
  <c r="I463" i="5"/>
  <c r="H463" i="5"/>
  <c r="G463" i="5"/>
  <c r="E463" i="5"/>
  <c r="J463" i="5" s="1"/>
  <c r="J462" i="5"/>
  <c r="I462" i="5"/>
  <c r="H462" i="5"/>
  <c r="G462" i="5"/>
  <c r="E462" i="5"/>
  <c r="J461" i="5"/>
  <c r="I461" i="5"/>
  <c r="H461" i="5"/>
  <c r="G461" i="5"/>
  <c r="B461" i="5" s="1"/>
  <c r="C461" i="5" s="1"/>
  <c r="E461" i="5"/>
  <c r="I460" i="5"/>
  <c r="H460" i="5"/>
  <c r="G460" i="5"/>
  <c r="E460" i="5"/>
  <c r="J460" i="5" s="1"/>
  <c r="C460" i="5" s="1"/>
  <c r="J459" i="5"/>
  <c r="I459" i="5"/>
  <c r="H459" i="5"/>
  <c r="G459" i="5"/>
  <c r="E459" i="5"/>
  <c r="I458" i="5"/>
  <c r="H458" i="5"/>
  <c r="G458" i="5"/>
  <c r="B458" i="5" s="1"/>
  <c r="C458" i="5" s="1"/>
  <c r="E458" i="5"/>
  <c r="J458" i="5" s="1"/>
  <c r="I457" i="5"/>
  <c r="H457" i="5"/>
  <c r="G457" i="5"/>
  <c r="E457" i="5"/>
  <c r="J457" i="5" s="1"/>
  <c r="C457" i="5" s="1"/>
  <c r="J456" i="5"/>
  <c r="I456" i="5"/>
  <c r="H456" i="5"/>
  <c r="B456" i="5" s="1"/>
  <c r="C456" i="5" s="1"/>
  <c r="G456" i="5"/>
  <c r="E456" i="5"/>
  <c r="I455" i="5"/>
  <c r="H455" i="5"/>
  <c r="G455" i="5"/>
  <c r="B455" i="5" s="1"/>
  <c r="E455" i="5"/>
  <c r="J455" i="5" s="1"/>
  <c r="J454" i="5"/>
  <c r="I454" i="5"/>
  <c r="H454" i="5"/>
  <c r="B454" i="5" s="1"/>
  <c r="C454" i="5" s="1"/>
  <c r="G454" i="5"/>
  <c r="E454" i="5"/>
  <c r="J453" i="5"/>
  <c r="I453" i="5"/>
  <c r="H453" i="5"/>
  <c r="G453" i="5"/>
  <c r="B453" i="5" s="1"/>
  <c r="C453" i="5" s="1"/>
  <c r="E453" i="5"/>
  <c r="I452" i="5"/>
  <c r="H452" i="5"/>
  <c r="G452" i="5"/>
  <c r="E452" i="5"/>
  <c r="J452" i="5" s="1"/>
  <c r="C452" i="5" s="1"/>
  <c r="J451" i="5"/>
  <c r="I451" i="5"/>
  <c r="H451" i="5"/>
  <c r="G451" i="5"/>
  <c r="E451" i="5"/>
  <c r="I450" i="5"/>
  <c r="H450" i="5"/>
  <c r="G450" i="5"/>
  <c r="B450" i="5" s="1"/>
  <c r="E450" i="5"/>
  <c r="J450" i="5" s="1"/>
  <c r="I449" i="5"/>
  <c r="H449" i="5"/>
  <c r="G449" i="5"/>
  <c r="E449" i="5"/>
  <c r="J449" i="5" s="1"/>
  <c r="C449" i="5" s="1"/>
  <c r="J448" i="5"/>
  <c r="I448" i="5"/>
  <c r="H448" i="5"/>
  <c r="B448" i="5" s="1"/>
  <c r="G448" i="5"/>
  <c r="E448" i="5"/>
  <c r="I447" i="5"/>
  <c r="H447" i="5"/>
  <c r="G447" i="5"/>
  <c r="E447" i="5"/>
  <c r="J447" i="5" s="1"/>
  <c r="J446" i="5"/>
  <c r="I446" i="5"/>
  <c r="H446" i="5"/>
  <c r="G446" i="5"/>
  <c r="E446" i="5"/>
  <c r="J445" i="5"/>
  <c r="I445" i="5"/>
  <c r="H445" i="5"/>
  <c r="G445" i="5"/>
  <c r="B445" i="5" s="1"/>
  <c r="C445" i="5" s="1"/>
  <c r="E445" i="5"/>
  <c r="I444" i="5"/>
  <c r="H444" i="5"/>
  <c r="G444" i="5"/>
  <c r="B444" i="5" s="1"/>
  <c r="E444" i="5"/>
  <c r="J444" i="5" s="1"/>
  <c r="C444" i="5" s="1"/>
  <c r="J443" i="5"/>
  <c r="I443" i="5"/>
  <c r="H443" i="5"/>
  <c r="G443" i="5"/>
  <c r="E443" i="5"/>
  <c r="I442" i="5"/>
  <c r="H442" i="5"/>
  <c r="G442" i="5"/>
  <c r="B442" i="5" s="1"/>
  <c r="C442" i="5" s="1"/>
  <c r="E442" i="5"/>
  <c r="J442" i="5" s="1"/>
  <c r="B443" i="5"/>
  <c r="B446" i="5"/>
  <c r="B447" i="5"/>
  <c r="B449" i="5"/>
  <c r="B451" i="5"/>
  <c r="B452" i="5"/>
  <c r="B457" i="5"/>
  <c r="B459" i="5"/>
  <c r="B460" i="5"/>
  <c r="B462" i="5"/>
  <c r="B463" i="5"/>
  <c r="B465" i="5"/>
  <c r="B467" i="5"/>
  <c r="B468" i="5"/>
  <c r="B470" i="5"/>
  <c r="B473" i="5"/>
  <c r="B475" i="5"/>
  <c r="B476" i="5"/>
  <c r="B478" i="5"/>
  <c r="B479" i="5"/>
  <c r="B481" i="5"/>
  <c r="B483" i="5"/>
  <c r="B484" i="5"/>
  <c r="B486" i="5"/>
  <c r="B489" i="5"/>
  <c r="B491" i="5"/>
  <c r="B492" i="5"/>
  <c r="B494" i="5"/>
  <c r="B495" i="5"/>
  <c r="B497" i="5"/>
  <c r="B499" i="5"/>
  <c r="B500" i="5"/>
  <c r="B502" i="5"/>
  <c r="B505" i="5"/>
  <c r="B507" i="5"/>
  <c r="B508" i="5"/>
  <c r="B510" i="5"/>
  <c r="B511" i="5"/>
  <c r="B513" i="5"/>
  <c r="B515" i="5"/>
  <c r="B516" i="5"/>
  <c r="B518" i="5"/>
  <c r="B521" i="5"/>
  <c r="B523" i="5"/>
  <c r="B524" i="5"/>
  <c r="B526" i="5"/>
  <c r="B527" i="5"/>
  <c r="B529" i="5"/>
  <c r="I528" i="4"/>
  <c r="H528" i="4"/>
  <c r="G528" i="4"/>
  <c r="E528" i="4"/>
  <c r="J528" i="4" s="1"/>
  <c r="J527" i="4"/>
  <c r="I527" i="4"/>
  <c r="H527" i="4"/>
  <c r="B527" i="4" s="1"/>
  <c r="C527" i="4" s="1"/>
  <c r="G527" i="4"/>
  <c r="E527" i="4"/>
  <c r="I526" i="4"/>
  <c r="H526" i="4"/>
  <c r="G526" i="4"/>
  <c r="E526" i="4"/>
  <c r="J526" i="4" s="1"/>
  <c r="J525" i="4"/>
  <c r="C525" i="4" s="1"/>
  <c r="I525" i="4"/>
  <c r="H525" i="4"/>
  <c r="G525" i="4"/>
  <c r="E525" i="4"/>
  <c r="J524" i="4"/>
  <c r="I524" i="4"/>
  <c r="H524" i="4"/>
  <c r="G524" i="4"/>
  <c r="B524" i="4" s="1"/>
  <c r="C524" i="4" s="1"/>
  <c r="E524" i="4"/>
  <c r="I523" i="4"/>
  <c r="H523" i="4"/>
  <c r="G523" i="4"/>
  <c r="E523" i="4"/>
  <c r="J523" i="4" s="1"/>
  <c r="J522" i="4"/>
  <c r="I522" i="4"/>
  <c r="H522" i="4"/>
  <c r="G522" i="4"/>
  <c r="E522" i="4"/>
  <c r="I521" i="4"/>
  <c r="H521" i="4"/>
  <c r="G521" i="4"/>
  <c r="B521" i="4" s="1"/>
  <c r="E521" i="4"/>
  <c r="J521" i="4" s="1"/>
  <c r="I520" i="4"/>
  <c r="H520" i="4"/>
  <c r="G520" i="4"/>
  <c r="E520" i="4"/>
  <c r="J520" i="4" s="1"/>
  <c r="J519" i="4"/>
  <c r="I519" i="4"/>
  <c r="H519" i="4"/>
  <c r="B519" i="4" s="1"/>
  <c r="C519" i="4" s="1"/>
  <c r="G519" i="4"/>
  <c r="E519" i="4"/>
  <c r="I518" i="4"/>
  <c r="H518" i="4"/>
  <c r="G518" i="4"/>
  <c r="B518" i="4" s="1"/>
  <c r="C518" i="4" s="1"/>
  <c r="E518" i="4"/>
  <c r="J518" i="4" s="1"/>
  <c r="J517" i="4"/>
  <c r="C517" i="4" s="1"/>
  <c r="I517" i="4"/>
  <c r="H517" i="4"/>
  <c r="G517" i="4"/>
  <c r="E517" i="4"/>
  <c r="J516" i="4"/>
  <c r="I516" i="4"/>
  <c r="H516" i="4"/>
  <c r="G516" i="4"/>
  <c r="E516" i="4"/>
  <c r="I515" i="4"/>
  <c r="H515" i="4"/>
  <c r="G515" i="4"/>
  <c r="E515" i="4"/>
  <c r="J515" i="4" s="1"/>
  <c r="J514" i="4"/>
  <c r="I514" i="4"/>
  <c r="H514" i="4"/>
  <c r="G514" i="4"/>
  <c r="E514" i="4"/>
  <c r="I513" i="4"/>
  <c r="H513" i="4"/>
  <c r="G513" i="4"/>
  <c r="B513" i="4" s="1"/>
  <c r="E513" i="4"/>
  <c r="J513" i="4" s="1"/>
  <c r="C513" i="4" s="1"/>
  <c r="I512" i="4"/>
  <c r="H512" i="4"/>
  <c r="G512" i="4"/>
  <c r="E512" i="4"/>
  <c r="J512" i="4" s="1"/>
  <c r="J511" i="4"/>
  <c r="I511" i="4"/>
  <c r="H511" i="4"/>
  <c r="B511" i="4" s="1"/>
  <c r="C511" i="4" s="1"/>
  <c r="G511" i="4"/>
  <c r="E511" i="4"/>
  <c r="I510" i="4"/>
  <c r="H510" i="4"/>
  <c r="G510" i="4"/>
  <c r="B510" i="4" s="1"/>
  <c r="C510" i="4" s="1"/>
  <c r="E510" i="4"/>
  <c r="J510" i="4" s="1"/>
  <c r="J509" i="4"/>
  <c r="I509" i="4"/>
  <c r="H509" i="4"/>
  <c r="G509" i="4"/>
  <c r="E509" i="4"/>
  <c r="J508" i="4"/>
  <c r="I508" i="4"/>
  <c r="H508" i="4"/>
  <c r="G508" i="4"/>
  <c r="B508" i="4" s="1"/>
  <c r="C508" i="4" s="1"/>
  <c r="E508" i="4"/>
  <c r="I507" i="4"/>
  <c r="H507" i="4"/>
  <c r="G507" i="4"/>
  <c r="E507" i="4"/>
  <c r="J507" i="4" s="1"/>
  <c r="J506" i="4"/>
  <c r="I506" i="4"/>
  <c r="H506" i="4"/>
  <c r="G506" i="4"/>
  <c r="E506" i="4"/>
  <c r="I505" i="4"/>
  <c r="H505" i="4"/>
  <c r="G505" i="4"/>
  <c r="B505" i="4" s="1"/>
  <c r="E505" i="4"/>
  <c r="J505" i="4" s="1"/>
  <c r="I504" i="4"/>
  <c r="H504" i="4"/>
  <c r="G504" i="4"/>
  <c r="E504" i="4"/>
  <c r="J504" i="4" s="1"/>
  <c r="J503" i="4"/>
  <c r="I503" i="4"/>
  <c r="H503" i="4"/>
  <c r="G503" i="4"/>
  <c r="E503" i="4"/>
  <c r="I502" i="4"/>
  <c r="H502" i="4"/>
  <c r="G502" i="4"/>
  <c r="E502" i="4"/>
  <c r="J502" i="4" s="1"/>
  <c r="J501" i="4"/>
  <c r="C501" i="4" s="1"/>
  <c r="I501" i="4"/>
  <c r="H501" i="4"/>
  <c r="G501" i="4"/>
  <c r="E501" i="4"/>
  <c r="J500" i="4"/>
  <c r="I500" i="4"/>
  <c r="H500" i="4"/>
  <c r="G500" i="4"/>
  <c r="B500" i="4" s="1"/>
  <c r="C500" i="4" s="1"/>
  <c r="E500" i="4"/>
  <c r="I499" i="4"/>
  <c r="H499" i="4"/>
  <c r="G499" i="4"/>
  <c r="E499" i="4"/>
  <c r="J499" i="4" s="1"/>
  <c r="J498" i="4"/>
  <c r="I498" i="4"/>
  <c r="H498" i="4"/>
  <c r="G498" i="4"/>
  <c r="E498" i="4"/>
  <c r="I497" i="4"/>
  <c r="H497" i="4"/>
  <c r="G497" i="4"/>
  <c r="E497" i="4"/>
  <c r="J497" i="4" s="1"/>
  <c r="C497" i="4" s="1"/>
  <c r="I496" i="4"/>
  <c r="H496" i="4"/>
  <c r="G496" i="4"/>
  <c r="E496" i="4"/>
  <c r="J496" i="4" s="1"/>
  <c r="J495" i="4"/>
  <c r="I495" i="4"/>
  <c r="H495" i="4"/>
  <c r="B495" i="4" s="1"/>
  <c r="C495" i="4" s="1"/>
  <c r="G495" i="4"/>
  <c r="E495" i="4"/>
  <c r="I494" i="4"/>
  <c r="H494" i="4"/>
  <c r="G494" i="4"/>
  <c r="B494" i="4" s="1"/>
  <c r="C494" i="4" s="1"/>
  <c r="E494" i="4"/>
  <c r="J494" i="4" s="1"/>
  <c r="J493" i="4"/>
  <c r="C493" i="4" s="1"/>
  <c r="I493" i="4"/>
  <c r="H493" i="4"/>
  <c r="G493" i="4"/>
  <c r="E493" i="4"/>
  <c r="J492" i="4"/>
  <c r="I492" i="4"/>
  <c r="H492" i="4"/>
  <c r="G492" i="4"/>
  <c r="B492" i="4" s="1"/>
  <c r="C492" i="4" s="1"/>
  <c r="E492" i="4"/>
  <c r="I491" i="4"/>
  <c r="H491" i="4"/>
  <c r="G491" i="4"/>
  <c r="E491" i="4"/>
  <c r="J491" i="4" s="1"/>
  <c r="J490" i="4"/>
  <c r="I490" i="4"/>
  <c r="H490" i="4"/>
  <c r="G490" i="4"/>
  <c r="E490" i="4"/>
  <c r="I489" i="4"/>
  <c r="H489" i="4"/>
  <c r="G489" i="4"/>
  <c r="B489" i="4" s="1"/>
  <c r="E489" i="4"/>
  <c r="J489" i="4" s="1"/>
  <c r="I488" i="4"/>
  <c r="H488" i="4"/>
  <c r="G488" i="4"/>
  <c r="E488" i="4"/>
  <c r="J488" i="4" s="1"/>
  <c r="J487" i="4"/>
  <c r="I487" i="4"/>
  <c r="H487" i="4"/>
  <c r="B487" i="4" s="1"/>
  <c r="C487" i="4" s="1"/>
  <c r="G487" i="4"/>
  <c r="E487" i="4"/>
  <c r="I486" i="4"/>
  <c r="H486" i="4"/>
  <c r="G486" i="4"/>
  <c r="B486" i="4" s="1"/>
  <c r="C486" i="4" s="1"/>
  <c r="E486" i="4"/>
  <c r="J486" i="4" s="1"/>
  <c r="J485" i="4"/>
  <c r="C485" i="4" s="1"/>
  <c r="I485" i="4"/>
  <c r="H485" i="4"/>
  <c r="G485" i="4"/>
  <c r="E485" i="4"/>
  <c r="J484" i="4"/>
  <c r="I484" i="4"/>
  <c r="H484" i="4"/>
  <c r="G484" i="4"/>
  <c r="E484" i="4"/>
  <c r="I483" i="4"/>
  <c r="H483" i="4"/>
  <c r="G483" i="4"/>
  <c r="E483" i="4"/>
  <c r="J483" i="4" s="1"/>
  <c r="J482" i="4"/>
  <c r="I482" i="4"/>
  <c r="H482" i="4"/>
  <c r="G482" i="4"/>
  <c r="E482" i="4"/>
  <c r="I481" i="4"/>
  <c r="H481" i="4"/>
  <c r="G481" i="4"/>
  <c r="B481" i="4" s="1"/>
  <c r="E481" i="4"/>
  <c r="J481" i="4" s="1"/>
  <c r="I480" i="4"/>
  <c r="H480" i="4"/>
  <c r="G480" i="4"/>
  <c r="E480" i="4"/>
  <c r="J480" i="4" s="1"/>
  <c r="J479" i="4"/>
  <c r="I479" i="4"/>
  <c r="H479" i="4"/>
  <c r="B479" i="4" s="1"/>
  <c r="C479" i="4" s="1"/>
  <c r="G479" i="4"/>
  <c r="E479" i="4"/>
  <c r="I478" i="4"/>
  <c r="H478" i="4"/>
  <c r="G478" i="4"/>
  <c r="B478" i="4" s="1"/>
  <c r="C478" i="4" s="1"/>
  <c r="E478" i="4"/>
  <c r="J478" i="4" s="1"/>
  <c r="J477" i="4"/>
  <c r="I477" i="4"/>
  <c r="H477" i="4"/>
  <c r="G477" i="4"/>
  <c r="E477" i="4"/>
  <c r="J476" i="4"/>
  <c r="I476" i="4"/>
  <c r="H476" i="4"/>
  <c r="G476" i="4"/>
  <c r="B476" i="4" s="1"/>
  <c r="C476" i="4" s="1"/>
  <c r="E476" i="4"/>
  <c r="I475" i="4"/>
  <c r="H475" i="4"/>
  <c r="G475" i="4"/>
  <c r="E475" i="4"/>
  <c r="J475" i="4" s="1"/>
  <c r="J474" i="4"/>
  <c r="I474" i="4"/>
  <c r="H474" i="4"/>
  <c r="G474" i="4"/>
  <c r="E474" i="4"/>
  <c r="I473" i="4"/>
  <c r="H473" i="4"/>
  <c r="G473" i="4"/>
  <c r="B473" i="4" s="1"/>
  <c r="E473" i="4"/>
  <c r="J473" i="4" s="1"/>
  <c r="I472" i="4"/>
  <c r="H472" i="4"/>
  <c r="G472" i="4"/>
  <c r="E472" i="4"/>
  <c r="J472" i="4" s="1"/>
  <c r="J471" i="4"/>
  <c r="I471" i="4"/>
  <c r="H471" i="4"/>
  <c r="G471" i="4"/>
  <c r="E471" i="4"/>
  <c r="I470" i="4"/>
  <c r="H470" i="4"/>
  <c r="G470" i="4"/>
  <c r="E470" i="4"/>
  <c r="J470" i="4" s="1"/>
  <c r="J469" i="4"/>
  <c r="C469" i="4" s="1"/>
  <c r="I469" i="4"/>
  <c r="H469" i="4"/>
  <c r="G469" i="4"/>
  <c r="E469" i="4"/>
  <c r="J468" i="4"/>
  <c r="I468" i="4"/>
  <c r="H468" i="4"/>
  <c r="G468" i="4"/>
  <c r="B468" i="4" s="1"/>
  <c r="C468" i="4" s="1"/>
  <c r="E468" i="4"/>
  <c r="I467" i="4"/>
  <c r="H467" i="4"/>
  <c r="G467" i="4"/>
  <c r="E467" i="4"/>
  <c r="J467" i="4" s="1"/>
  <c r="J466" i="4"/>
  <c r="I466" i="4"/>
  <c r="H466" i="4"/>
  <c r="G466" i="4"/>
  <c r="E466" i="4"/>
  <c r="I465" i="4"/>
  <c r="H465" i="4"/>
  <c r="G465" i="4"/>
  <c r="E465" i="4"/>
  <c r="J465" i="4" s="1"/>
  <c r="C465" i="4" s="1"/>
  <c r="I464" i="4"/>
  <c r="H464" i="4"/>
  <c r="G464" i="4"/>
  <c r="E464" i="4"/>
  <c r="J464" i="4" s="1"/>
  <c r="J463" i="4"/>
  <c r="I463" i="4"/>
  <c r="H463" i="4"/>
  <c r="B463" i="4" s="1"/>
  <c r="C463" i="4" s="1"/>
  <c r="G463" i="4"/>
  <c r="E463" i="4"/>
  <c r="I462" i="4"/>
  <c r="H462" i="4"/>
  <c r="G462" i="4"/>
  <c r="B462" i="4" s="1"/>
  <c r="C462" i="4" s="1"/>
  <c r="E462" i="4"/>
  <c r="J462" i="4" s="1"/>
  <c r="J461" i="4"/>
  <c r="C461" i="4" s="1"/>
  <c r="I461" i="4"/>
  <c r="H461" i="4"/>
  <c r="G461" i="4"/>
  <c r="E461" i="4"/>
  <c r="J460" i="4"/>
  <c r="I460" i="4"/>
  <c r="H460" i="4"/>
  <c r="G460" i="4"/>
  <c r="B460" i="4" s="1"/>
  <c r="C460" i="4" s="1"/>
  <c r="E460" i="4"/>
  <c r="I459" i="4"/>
  <c r="H459" i="4"/>
  <c r="G459" i="4"/>
  <c r="E459" i="4"/>
  <c r="J459" i="4" s="1"/>
  <c r="J458" i="4"/>
  <c r="I458" i="4"/>
  <c r="H458" i="4"/>
  <c r="G458" i="4"/>
  <c r="E458" i="4"/>
  <c r="I457" i="4"/>
  <c r="H457" i="4"/>
  <c r="G457" i="4"/>
  <c r="B457" i="4" s="1"/>
  <c r="E457" i="4"/>
  <c r="J457" i="4" s="1"/>
  <c r="I456" i="4"/>
  <c r="H456" i="4"/>
  <c r="G456" i="4"/>
  <c r="E456" i="4"/>
  <c r="J456" i="4" s="1"/>
  <c r="J455" i="4"/>
  <c r="I455" i="4"/>
  <c r="H455" i="4"/>
  <c r="B455" i="4" s="1"/>
  <c r="C455" i="4" s="1"/>
  <c r="G455" i="4"/>
  <c r="E455" i="4"/>
  <c r="I454" i="4"/>
  <c r="H454" i="4"/>
  <c r="G454" i="4"/>
  <c r="B454" i="4" s="1"/>
  <c r="C454" i="4" s="1"/>
  <c r="E454" i="4"/>
  <c r="J454" i="4" s="1"/>
  <c r="J453" i="4"/>
  <c r="C453" i="4" s="1"/>
  <c r="I453" i="4"/>
  <c r="H453" i="4"/>
  <c r="G453" i="4"/>
  <c r="E453" i="4"/>
  <c r="J452" i="4"/>
  <c r="I452" i="4"/>
  <c r="H452" i="4"/>
  <c r="G452" i="4"/>
  <c r="E452" i="4"/>
  <c r="I451" i="4"/>
  <c r="H451" i="4"/>
  <c r="G451" i="4"/>
  <c r="E451" i="4"/>
  <c r="J451" i="4" s="1"/>
  <c r="J450" i="4"/>
  <c r="I450" i="4"/>
  <c r="H450" i="4"/>
  <c r="G450" i="4"/>
  <c r="E450" i="4"/>
  <c r="I449" i="4"/>
  <c r="H449" i="4"/>
  <c r="G449" i="4"/>
  <c r="B449" i="4" s="1"/>
  <c r="E449" i="4"/>
  <c r="J449" i="4" s="1"/>
  <c r="I448" i="4"/>
  <c r="H448" i="4"/>
  <c r="G448" i="4"/>
  <c r="E448" i="4"/>
  <c r="J448" i="4" s="1"/>
  <c r="J447" i="4"/>
  <c r="I447" i="4"/>
  <c r="H447" i="4"/>
  <c r="B447" i="4" s="1"/>
  <c r="C447" i="4" s="1"/>
  <c r="G447" i="4"/>
  <c r="E447" i="4"/>
  <c r="I446" i="4"/>
  <c r="H446" i="4"/>
  <c r="G446" i="4"/>
  <c r="B446" i="4" s="1"/>
  <c r="C446" i="4" s="1"/>
  <c r="E446" i="4"/>
  <c r="J446" i="4" s="1"/>
  <c r="J445" i="4"/>
  <c r="C445" i="4" s="1"/>
  <c r="I445" i="4"/>
  <c r="H445" i="4"/>
  <c r="G445" i="4"/>
  <c r="E445" i="4"/>
  <c r="J444" i="4"/>
  <c r="I444" i="4"/>
  <c r="H444" i="4"/>
  <c r="G444" i="4"/>
  <c r="B444" i="4" s="1"/>
  <c r="C444" i="4" s="1"/>
  <c r="E444" i="4"/>
  <c r="I443" i="4"/>
  <c r="H443" i="4"/>
  <c r="G443" i="4"/>
  <c r="E443" i="4"/>
  <c r="J443" i="4" s="1"/>
  <c r="J442" i="4"/>
  <c r="I442" i="4"/>
  <c r="H442" i="4"/>
  <c r="G442" i="4"/>
  <c r="E442" i="4"/>
  <c r="B442" i="4"/>
  <c r="B443" i="4"/>
  <c r="B445" i="4"/>
  <c r="B448" i="4"/>
  <c r="B450" i="4"/>
  <c r="B451" i="4"/>
  <c r="B452" i="4"/>
  <c r="C452" i="4" s="1"/>
  <c r="B453" i="4"/>
  <c r="B456" i="4"/>
  <c r="B458" i="4"/>
  <c r="C458" i="4" s="1"/>
  <c r="B459" i="4"/>
  <c r="B461" i="4"/>
  <c r="B464" i="4"/>
  <c r="B465" i="4"/>
  <c r="B466" i="4"/>
  <c r="B467" i="4"/>
  <c r="B469" i="4"/>
  <c r="B470" i="4"/>
  <c r="B471" i="4"/>
  <c r="C471" i="4" s="1"/>
  <c r="B472" i="4"/>
  <c r="B474" i="4"/>
  <c r="B475" i="4"/>
  <c r="B477" i="4"/>
  <c r="C477" i="4"/>
  <c r="B480" i="4"/>
  <c r="B482" i="4"/>
  <c r="B483" i="4"/>
  <c r="B484" i="4"/>
  <c r="C484" i="4" s="1"/>
  <c r="B485" i="4"/>
  <c r="B488" i="4"/>
  <c r="B490" i="4"/>
  <c r="C490" i="4" s="1"/>
  <c r="B491" i="4"/>
  <c r="B493" i="4"/>
  <c r="B496" i="4"/>
  <c r="B497" i="4"/>
  <c r="B498" i="4"/>
  <c r="B499" i="4"/>
  <c r="B501" i="4"/>
  <c r="B502" i="4"/>
  <c r="B503" i="4"/>
  <c r="C503" i="4" s="1"/>
  <c r="B504" i="4"/>
  <c r="B506" i="4"/>
  <c r="B507" i="4"/>
  <c r="B509" i="4"/>
  <c r="C509" i="4"/>
  <c r="B512" i="4"/>
  <c r="B514" i="4"/>
  <c r="B515" i="4"/>
  <c r="B516" i="4"/>
  <c r="C516" i="4" s="1"/>
  <c r="B517" i="4"/>
  <c r="B520" i="4"/>
  <c r="B522" i="4"/>
  <c r="C522" i="4" s="1"/>
  <c r="B523" i="4"/>
  <c r="B525" i="4"/>
  <c r="B526" i="4"/>
  <c r="B528" i="4"/>
  <c r="B529" i="4"/>
  <c r="C529" i="4"/>
  <c r="I522" i="3"/>
  <c r="H522" i="3"/>
  <c r="G522" i="3"/>
  <c r="E522" i="3"/>
  <c r="J522" i="3" s="1"/>
  <c r="J521" i="3"/>
  <c r="I521" i="3"/>
  <c r="H521" i="3"/>
  <c r="B521" i="3" s="1"/>
  <c r="C521" i="3" s="1"/>
  <c r="G521" i="3"/>
  <c r="E521" i="3"/>
  <c r="I520" i="3"/>
  <c r="H520" i="3"/>
  <c r="G520" i="3"/>
  <c r="B520" i="3" s="1"/>
  <c r="E520" i="3"/>
  <c r="J520" i="3" s="1"/>
  <c r="C520" i="3" s="1"/>
  <c r="J519" i="3"/>
  <c r="I519" i="3"/>
  <c r="H519" i="3"/>
  <c r="G519" i="3"/>
  <c r="E519" i="3"/>
  <c r="J518" i="3"/>
  <c r="I518" i="3"/>
  <c r="H518" i="3"/>
  <c r="G518" i="3"/>
  <c r="B518" i="3" s="1"/>
  <c r="C518" i="3" s="1"/>
  <c r="E518" i="3"/>
  <c r="I517" i="3"/>
  <c r="H517" i="3"/>
  <c r="G517" i="3"/>
  <c r="E517" i="3"/>
  <c r="J517" i="3" s="1"/>
  <c r="J516" i="3"/>
  <c r="I516" i="3"/>
  <c r="C516" i="3" s="1"/>
  <c r="H516" i="3"/>
  <c r="G516" i="3"/>
  <c r="E516" i="3"/>
  <c r="I515" i="3"/>
  <c r="H515" i="3"/>
  <c r="B515" i="3" s="1"/>
  <c r="G515" i="3"/>
  <c r="E515" i="3"/>
  <c r="J515" i="3" s="1"/>
  <c r="I514" i="3"/>
  <c r="H514" i="3"/>
  <c r="G514" i="3"/>
  <c r="E514" i="3"/>
  <c r="J514" i="3" s="1"/>
  <c r="J513" i="3"/>
  <c r="I513" i="3"/>
  <c r="H513" i="3"/>
  <c r="B513" i="3" s="1"/>
  <c r="C513" i="3" s="1"/>
  <c r="G513" i="3"/>
  <c r="E513" i="3"/>
  <c r="I512" i="3"/>
  <c r="H512" i="3"/>
  <c r="G512" i="3"/>
  <c r="B512" i="3" s="1"/>
  <c r="E512" i="3"/>
  <c r="J512" i="3" s="1"/>
  <c r="J511" i="3"/>
  <c r="I511" i="3"/>
  <c r="H511" i="3"/>
  <c r="G511" i="3"/>
  <c r="E511" i="3"/>
  <c r="J510" i="3"/>
  <c r="I510" i="3"/>
  <c r="H510" i="3"/>
  <c r="G510" i="3"/>
  <c r="B510" i="3" s="1"/>
  <c r="C510" i="3" s="1"/>
  <c r="E510" i="3"/>
  <c r="I509" i="3"/>
  <c r="H509" i="3"/>
  <c r="G509" i="3"/>
  <c r="E509" i="3"/>
  <c r="J509" i="3" s="1"/>
  <c r="J508" i="3"/>
  <c r="I508" i="3"/>
  <c r="H508" i="3"/>
  <c r="G508" i="3"/>
  <c r="E508" i="3"/>
  <c r="I507" i="3"/>
  <c r="H507" i="3"/>
  <c r="B507" i="3" s="1"/>
  <c r="G507" i="3"/>
  <c r="E507" i="3"/>
  <c r="J507" i="3" s="1"/>
  <c r="I506" i="3"/>
  <c r="H506" i="3"/>
  <c r="G506" i="3"/>
  <c r="E506" i="3"/>
  <c r="J506" i="3" s="1"/>
  <c r="J505" i="3"/>
  <c r="I505" i="3"/>
  <c r="H505" i="3"/>
  <c r="B505" i="3" s="1"/>
  <c r="C505" i="3" s="1"/>
  <c r="G505" i="3"/>
  <c r="E505" i="3"/>
  <c r="I504" i="3"/>
  <c r="H504" i="3"/>
  <c r="G504" i="3"/>
  <c r="B504" i="3" s="1"/>
  <c r="E504" i="3"/>
  <c r="J504" i="3" s="1"/>
  <c r="C504" i="3" s="1"/>
  <c r="J503" i="3"/>
  <c r="I503" i="3"/>
  <c r="H503" i="3"/>
  <c r="G503" i="3"/>
  <c r="E503" i="3"/>
  <c r="J502" i="3"/>
  <c r="I502" i="3"/>
  <c r="H502" i="3"/>
  <c r="G502" i="3"/>
  <c r="B502" i="3" s="1"/>
  <c r="C502" i="3" s="1"/>
  <c r="E502" i="3"/>
  <c r="I501" i="3"/>
  <c r="H501" i="3"/>
  <c r="G501" i="3"/>
  <c r="E501" i="3"/>
  <c r="J501" i="3" s="1"/>
  <c r="J500" i="3"/>
  <c r="I500" i="3"/>
  <c r="H500" i="3"/>
  <c r="G500" i="3"/>
  <c r="E500" i="3"/>
  <c r="I499" i="3"/>
  <c r="H499" i="3"/>
  <c r="B499" i="3" s="1"/>
  <c r="C499" i="3" s="1"/>
  <c r="G499" i="3"/>
  <c r="E499" i="3"/>
  <c r="J499" i="3" s="1"/>
  <c r="I498" i="3"/>
  <c r="H498" i="3"/>
  <c r="G498" i="3"/>
  <c r="E498" i="3"/>
  <c r="J498" i="3" s="1"/>
  <c r="J497" i="3"/>
  <c r="I497" i="3"/>
  <c r="H497" i="3"/>
  <c r="B497" i="3" s="1"/>
  <c r="C497" i="3" s="1"/>
  <c r="G497" i="3"/>
  <c r="E497" i="3"/>
  <c r="I496" i="3"/>
  <c r="H496" i="3"/>
  <c r="G496" i="3"/>
  <c r="B496" i="3" s="1"/>
  <c r="E496" i="3"/>
  <c r="J496" i="3" s="1"/>
  <c r="J495" i="3"/>
  <c r="I495" i="3"/>
  <c r="H495" i="3"/>
  <c r="G495" i="3"/>
  <c r="E495" i="3"/>
  <c r="J494" i="3"/>
  <c r="I494" i="3"/>
  <c r="H494" i="3"/>
  <c r="G494" i="3"/>
  <c r="B494" i="3" s="1"/>
  <c r="C494" i="3" s="1"/>
  <c r="E494" i="3"/>
  <c r="I493" i="3"/>
  <c r="H493" i="3"/>
  <c r="G493" i="3"/>
  <c r="E493" i="3"/>
  <c r="J493" i="3" s="1"/>
  <c r="J492" i="3"/>
  <c r="I492" i="3"/>
  <c r="C492" i="3" s="1"/>
  <c r="H492" i="3"/>
  <c r="G492" i="3"/>
  <c r="E492" i="3"/>
  <c r="I491" i="3"/>
  <c r="H491" i="3"/>
  <c r="B491" i="3" s="1"/>
  <c r="G491" i="3"/>
  <c r="E491" i="3"/>
  <c r="J491" i="3" s="1"/>
  <c r="I490" i="3"/>
  <c r="H490" i="3"/>
  <c r="G490" i="3"/>
  <c r="E490" i="3"/>
  <c r="J490" i="3" s="1"/>
  <c r="J489" i="3"/>
  <c r="I489" i="3"/>
  <c r="H489" i="3"/>
  <c r="B489" i="3" s="1"/>
  <c r="C489" i="3" s="1"/>
  <c r="G489" i="3"/>
  <c r="E489" i="3"/>
  <c r="I488" i="3"/>
  <c r="H488" i="3"/>
  <c r="G488" i="3"/>
  <c r="B488" i="3" s="1"/>
  <c r="E488" i="3"/>
  <c r="J488" i="3" s="1"/>
  <c r="C488" i="3" s="1"/>
  <c r="J487" i="3"/>
  <c r="I487" i="3"/>
  <c r="H487" i="3"/>
  <c r="G487" i="3"/>
  <c r="E487" i="3"/>
  <c r="J486" i="3"/>
  <c r="I486" i="3"/>
  <c r="H486" i="3"/>
  <c r="G486" i="3"/>
  <c r="B486" i="3" s="1"/>
  <c r="C486" i="3" s="1"/>
  <c r="E486" i="3"/>
  <c r="I485" i="3"/>
  <c r="H485" i="3"/>
  <c r="G485" i="3"/>
  <c r="B485" i="3" s="1"/>
  <c r="C485" i="3" s="1"/>
  <c r="E485" i="3"/>
  <c r="J485" i="3" s="1"/>
  <c r="J484" i="3"/>
  <c r="I484" i="3"/>
  <c r="C484" i="3" s="1"/>
  <c r="H484" i="3"/>
  <c r="G484" i="3"/>
  <c r="E484" i="3"/>
  <c r="I483" i="3"/>
  <c r="H483" i="3"/>
  <c r="B483" i="3" s="1"/>
  <c r="C483" i="3" s="1"/>
  <c r="G483" i="3"/>
  <c r="E483" i="3"/>
  <c r="J483" i="3" s="1"/>
  <c r="I482" i="3"/>
  <c r="H482" i="3"/>
  <c r="G482" i="3"/>
  <c r="E482" i="3"/>
  <c r="J482" i="3" s="1"/>
  <c r="J481" i="3"/>
  <c r="I481" i="3"/>
  <c r="H481" i="3"/>
  <c r="B481" i="3" s="1"/>
  <c r="C481" i="3" s="1"/>
  <c r="G481" i="3"/>
  <c r="E481" i="3"/>
  <c r="I480" i="3"/>
  <c r="H480" i="3"/>
  <c r="G480" i="3"/>
  <c r="B480" i="3" s="1"/>
  <c r="E480" i="3"/>
  <c r="J480" i="3" s="1"/>
  <c r="J479" i="3"/>
  <c r="I479" i="3"/>
  <c r="H479" i="3"/>
  <c r="G479" i="3"/>
  <c r="E479" i="3"/>
  <c r="J478" i="3"/>
  <c r="I478" i="3"/>
  <c r="H478" i="3"/>
  <c r="G478" i="3"/>
  <c r="B478" i="3" s="1"/>
  <c r="C478" i="3" s="1"/>
  <c r="E478" i="3"/>
  <c r="I477" i="3"/>
  <c r="H477" i="3"/>
  <c r="G477" i="3"/>
  <c r="B477" i="3" s="1"/>
  <c r="C477" i="3" s="1"/>
  <c r="E477" i="3"/>
  <c r="J477" i="3" s="1"/>
  <c r="J476" i="3"/>
  <c r="I476" i="3"/>
  <c r="H476" i="3"/>
  <c r="G476" i="3"/>
  <c r="E476" i="3"/>
  <c r="I475" i="3"/>
  <c r="H475" i="3"/>
  <c r="B475" i="3" s="1"/>
  <c r="G475" i="3"/>
  <c r="E475" i="3"/>
  <c r="J475" i="3" s="1"/>
  <c r="I474" i="3"/>
  <c r="H474" i="3"/>
  <c r="G474" i="3"/>
  <c r="E474" i="3"/>
  <c r="J474" i="3" s="1"/>
  <c r="J473" i="3"/>
  <c r="I473" i="3"/>
  <c r="H473" i="3"/>
  <c r="B473" i="3" s="1"/>
  <c r="C473" i="3" s="1"/>
  <c r="G473" i="3"/>
  <c r="E473" i="3"/>
  <c r="I472" i="3"/>
  <c r="H472" i="3"/>
  <c r="G472" i="3"/>
  <c r="B472" i="3" s="1"/>
  <c r="E472" i="3"/>
  <c r="J472" i="3" s="1"/>
  <c r="C472" i="3" s="1"/>
  <c r="J471" i="3"/>
  <c r="I471" i="3"/>
  <c r="H471" i="3"/>
  <c r="G471" i="3"/>
  <c r="E471" i="3"/>
  <c r="J470" i="3"/>
  <c r="I470" i="3"/>
  <c r="H470" i="3"/>
  <c r="G470" i="3"/>
  <c r="B470" i="3" s="1"/>
  <c r="C470" i="3" s="1"/>
  <c r="E470" i="3"/>
  <c r="I469" i="3"/>
  <c r="H469" i="3"/>
  <c r="G469" i="3"/>
  <c r="E469" i="3"/>
  <c r="J469" i="3" s="1"/>
  <c r="J468" i="3"/>
  <c r="I468" i="3"/>
  <c r="H468" i="3"/>
  <c r="G468" i="3"/>
  <c r="E468" i="3"/>
  <c r="I467" i="3"/>
  <c r="H467" i="3"/>
  <c r="B467" i="3" s="1"/>
  <c r="C467" i="3" s="1"/>
  <c r="G467" i="3"/>
  <c r="E467" i="3"/>
  <c r="J467" i="3" s="1"/>
  <c r="I466" i="3"/>
  <c r="H466" i="3"/>
  <c r="G466" i="3"/>
  <c r="E466" i="3"/>
  <c r="J466" i="3" s="1"/>
  <c r="J465" i="3"/>
  <c r="I465" i="3"/>
  <c r="H465" i="3"/>
  <c r="B465" i="3" s="1"/>
  <c r="C465" i="3" s="1"/>
  <c r="G465" i="3"/>
  <c r="E465" i="3"/>
  <c r="I464" i="3"/>
  <c r="H464" i="3"/>
  <c r="G464" i="3"/>
  <c r="B464" i="3" s="1"/>
  <c r="E464" i="3"/>
  <c r="J464" i="3" s="1"/>
  <c r="J463" i="3"/>
  <c r="I463" i="3"/>
  <c r="H463" i="3"/>
  <c r="G463" i="3"/>
  <c r="E463" i="3"/>
  <c r="J462" i="3"/>
  <c r="I462" i="3"/>
  <c r="H462" i="3"/>
  <c r="G462" i="3"/>
  <c r="B462" i="3" s="1"/>
  <c r="C462" i="3" s="1"/>
  <c r="E462" i="3"/>
  <c r="I461" i="3"/>
  <c r="H461" i="3"/>
  <c r="G461" i="3"/>
  <c r="E461" i="3"/>
  <c r="J461" i="3" s="1"/>
  <c r="J460" i="3"/>
  <c r="I460" i="3"/>
  <c r="C460" i="3" s="1"/>
  <c r="H460" i="3"/>
  <c r="G460" i="3"/>
  <c r="E460" i="3"/>
  <c r="I459" i="3"/>
  <c r="H459" i="3"/>
  <c r="B459" i="3" s="1"/>
  <c r="G459" i="3"/>
  <c r="E459" i="3"/>
  <c r="J459" i="3" s="1"/>
  <c r="I458" i="3"/>
  <c r="H458" i="3"/>
  <c r="G458" i="3"/>
  <c r="E458" i="3"/>
  <c r="J458" i="3" s="1"/>
  <c r="J457" i="3"/>
  <c r="I457" i="3"/>
  <c r="H457" i="3"/>
  <c r="B457" i="3" s="1"/>
  <c r="C457" i="3" s="1"/>
  <c r="G457" i="3"/>
  <c r="E457" i="3"/>
  <c r="I456" i="3"/>
  <c r="H456" i="3"/>
  <c r="G456" i="3"/>
  <c r="B456" i="3" s="1"/>
  <c r="E456" i="3"/>
  <c r="J456" i="3" s="1"/>
  <c r="C456" i="3" s="1"/>
  <c r="J455" i="3"/>
  <c r="I455" i="3"/>
  <c r="H455" i="3"/>
  <c r="G455" i="3"/>
  <c r="E455" i="3"/>
  <c r="J454" i="3"/>
  <c r="I454" i="3"/>
  <c r="H454" i="3"/>
  <c r="G454" i="3"/>
  <c r="B454" i="3" s="1"/>
  <c r="C454" i="3" s="1"/>
  <c r="E454" i="3"/>
  <c r="I453" i="3"/>
  <c r="H453" i="3"/>
  <c r="G453" i="3"/>
  <c r="B453" i="3" s="1"/>
  <c r="C453" i="3" s="1"/>
  <c r="E453" i="3"/>
  <c r="J453" i="3" s="1"/>
  <c r="J452" i="3"/>
  <c r="I452" i="3"/>
  <c r="C452" i="3" s="1"/>
  <c r="H452" i="3"/>
  <c r="G452" i="3"/>
  <c r="E452" i="3"/>
  <c r="I451" i="3"/>
  <c r="H451" i="3"/>
  <c r="B451" i="3" s="1"/>
  <c r="C451" i="3" s="1"/>
  <c r="G451" i="3"/>
  <c r="E451" i="3"/>
  <c r="J451" i="3" s="1"/>
  <c r="I450" i="3"/>
  <c r="H450" i="3"/>
  <c r="G450" i="3"/>
  <c r="E450" i="3"/>
  <c r="J450" i="3" s="1"/>
  <c r="J449" i="3"/>
  <c r="I449" i="3"/>
  <c r="H449" i="3"/>
  <c r="B449" i="3" s="1"/>
  <c r="C449" i="3" s="1"/>
  <c r="G449" i="3"/>
  <c r="E449" i="3"/>
  <c r="I448" i="3"/>
  <c r="H448" i="3"/>
  <c r="G448" i="3"/>
  <c r="B448" i="3" s="1"/>
  <c r="E448" i="3"/>
  <c r="J448" i="3" s="1"/>
  <c r="J447" i="3"/>
  <c r="I447" i="3"/>
  <c r="H447" i="3"/>
  <c r="G447" i="3"/>
  <c r="E447" i="3"/>
  <c r="J446" i="3"/>
  <c r="I446" i="3"/>
  <c r="H446" i="3"/>
  <c r="G446" i="3"/>
  <c r="B446" i="3" s="1"/>
  <c r="C446" i="3" s="1"/>
  <c r="E446" i="3"/>
  <c r="I445" i="3"/>
  <c r="H445" i="3"/>
  <c r="G445" i="3"/>
  <c r="B445" i="3" s="1"/>
  <c r="C445" i="3" s="1"/>
  <c r="E445" i="3"/>
  <c r="J445" i="3" s="1"/>
  <c r="J444" i="3"/>
  <c r="C444" i="3" s="1"/>
  <c r="I444" i="3"/>
  <c r="H444" i="3"/>
  <c r="G444" i="3"/>
  <c r="E444" i="3"/>
  <c r="I443" i="3"/>
  <c r="H443" i="3"/>
  <c r="B443" i="3" s="1"/>
  <c r="G443" i="3"/>
  <c r="E443" i="3"/>
  <c r="J443" i="3" s="1"/>
  <c r="I442" i="3"/>
  <c r="H442" i="3"/>
  <c r="G442" i="3"/>
  <c r="E442" i="3"/>
  <c r="J442" i="3" s="1"/>
  <c r="B442" i="3"/>
  <c r="B444" i="3"/>
  <c r="B447" i="3"/>
  <c r="B450" i="3"/>
  <c r="B452" i="3"/>
  <c r="B455" i="3"/>
  <c r="B458" i="3"/>
  <c r="B460" i="3"/>
  <c r="B461" i="3"/>
  <c r="B463" i="3"/>
  <c r="C463" i="3" s="1"/>
  <c r="B466" i="3"/>
  <c r="B468" i="3"/>
  <c r="C468" i="3" s="1"/>
  <c r="B469" i="3"/>
  <c r="B471" i="3"/>
  <c r="B474" i="3"/>
  <c r="B476" i="3"/>
  <c r="C476" i="3" s="1"/>
  <c r="B479" i="3"/>
  <c r="B482" i="3"/>
  <c r="B484" i="3"/>
  <c r="B487" i="3"/>
  <c r="C487" i="3" s="1"/>
  <c r="B490" i="3"/>
  <c r="B492" i="3"/>
  <c r="B493" i="3"/>
  <c r="B495" i="3"/>
  <c r="C495" i="3" s="1"/>
  <c r="B498" i="3"/>
  <c r="B500" i="3"/>
  <c r="C500" i="3" s="1"/>
  <c r="B501" i="3"/>
  <c r="B503" i="3"/>
  <c r="B506" i="3"/>
  <c r="B508" i="3"/>
  <c r="C508" i="3" s="1"/>
  <c r="B509" i="3"/>
  <c r="B511" i="3"/>
  <c r="B514" i="3"/>
  <c r="B516" i="3"/>
  <c r="B517" i="3"/>
  <c r="B519" i="3"/>
  <c r="C519" i="3" s="1"/>
  <c r="B522" i="3"/>
  <c r="B523" i="3"/>
  <c r="C523" i="3" s="1"/>
  <c r="B524" i="3"/>
  <c r="C524" i="3"/>
  <c r="B525" i="3"/>
  <c r="C525" i="3" s="1"/>
  <c r="B526" i="3"/>
  <c r="C526" i="3" s="1"/>
  <c r="B527" i="3"/>
  <c r="C527" i="3" s="1"/>
  <c r="B528" i="3"/>
  <c r="C528" i="3"/>
  <c r="B529" i="3"/>
  <c r="C529" i="3" s="1"/>
  <c r="E442" i="2"/>
  <c r="J442" i="2" s="1"/>
  <c r="G442" i="2"/>
  <c r="H442" i="2"/>
  <c r="I442" i="2"/>
  <c r="E443" i="2"/>
  <c r="J443" i="2" s="1"/>
  <c r="G443" i="2"/>
  <c r="H443" i="2"/>
  <c r="I443" i="2"/>
  <c r="E444" i="2"/>
  <c r="G444" i="2"/>
  <c r="H444" i="2"/>
  <c r="I444" i="2"/>
  <c r="J444" i="2"/>
  <c r="E445" i="2"/>
  <c r="J445" i="2" s="1"/>
  <c r="C445" i="2" s="1"/>
  <c r="G445" i="2"/>
  <c r="H445" i="2"/>
  <c r="I445" i="2"/>
  <c r="E446" i="2"/>
  <c r="G446" i="2"/>
  <c r="H446" i="2"/>
  <c r="I446" i="2"/>
  <c r="J446" i="2"/>
  <c r="E447" i="2"/>
  <c r="G447" i="2"/>
  <c r="H447" i="2"/>
  <c r="I447" i="2"/>
  <c r="J447" i="2"/>
  <c r="E448" i="2"/>
  <c r="J448" i="2" s="1"/>
  <c r="G448" i="2"/>
  <c r="B448" i="2" s="1"/>
  <c r="C448" i="2" s="1"/>
  <c r="H448" i="2"/>
  <c r="I448" i="2"/>
  <c r="E449" i="2"/>
  <c r="G449" i="2"/>
  <c r="H449" i="2"/>
  <c r="I449" i="2"/>
  <c r="J449" i="2"/>
  <c r="E450" i="2"/>
  <c r="J450" i="2" s="1"/>
  <c r="G450" i="2"/>
  <c r="H450" i="2"/>
  <c r="I450" i="2"/>
  <c r="E451" i="2"/>
  <c r="J451" i="2" s="1"/>
  <c r="G451" i="2"/>
  <c r="H451" i="2"/>
  <c r="B451" i="2" s="1"/>
  <c r="C451" i="2" s="1"/>
  <c r="I451" i="2"/>
  <c r="E452" i="2"/>
  <c r="G452" i="2"/>
  <c r="H452" i="2"/>
  <c r="I452" i="2"/>
  <c r="J452" i="2"/>
  <c r="E453" i="2"/>
  <c r="J453" i="2" s="1"/>
  <c r="C453" i="2" s="1"/>
  <c r="G453" i="2"/>
  <c r="H453" i="2"/>
  <c r="I453" i="2"/>
  <c r="E454" i="2"/>
  <c r="G454" i="2"/>
  <c r="H454" i="2"/>
  <c r="I454" i="2"/>
  <c r="J454" i="2"/>
  <c r="E455" i="2"/>
  <c r="G455" i="2"/>
  <c r="H455" i="2"/>
  <c r="I455" i="2"/>
  <c r="J455" i="2"/>
  <c r="E456" i="2"/>
  <c r="J456" i="2" s="1"/>
  <c r="G456" i="2"/>
  <c r="H456" i="2"/>
  <c r="I456" i="2"/>
  <c r="E457" i="2"/>
  <c r="G457" i="2"/>
  <c r="H457" i="2"/>
  <c r="I457" i="2"/>
  <c r="J457" i="2"/>
  <c r="C457" i="2" s="1"/>
  <c r="E458" i="2"/>
  <c r="J458" i="2" s="1"/>
  <c r="G458" i="2"/>
  <c r="H458" i="2"/>
  <c r="I458" i="2"/>
  <c r="E459" i="2"/>
  <c r="J459" i="2" s="1"/>
  <c r="G459" i="2"/>
  <c r="H459" i="2"/>
  <c r="B459" i="2" s="1"/>
  <c r="C459" i="2" s="1"/>
  <c r="I459" i="2"/>
  <c r="E460" i="2"/>
  <c r="G460" i="2"/>
  <c r="H460" i="2"/>
  <c r="I460" i="2"/>
  <c r="J460" i="2"/>
  <c r="E461" i="2"/>
  <c r="J461" i="2" s="1"/>
  <c r="C461" i="2" s="1"/>
  <c r="G461" i="2"/>
  <c r="H461" i="2"/>
  <c r="I461" i="2"/>
  <c r="E462" i="2"/>
  <c r="G462" i="2"/>
  <c r="H462" i="2"/>
  <c r="I462" i="2"/>
  <c r="J462" i="2"/>
  <c r="E463" i="2"/>
  <c r="G463" i="2"/>
  <c r="H463" i="2"/>
  <c r="I463" i="2"/>
  <c r="J463" i="2"/>
  <c r="E464" i="2"/>
  <c r="J464" i="2" s="1"/>
  <c r="G464" i="2"/>
  <c r="B464" i="2" s="1"/>
  <c r="C464" i="2" s="1"/>
  <c r="H464" i="2"/>
  <c r="I464" i="2"/>
  <c r="E465" i="2"/>
  <c r="G465" i="2"/>
  <c r="H465" i="2"/>
  <c r="B465" i="2" s="1"/>
  <c r="I465" i="2"/>
  <c r="J465" i="2"/>
  <c r="E466" i="2"/>
  <c r="J466" i="2" s="1"/>
  <c r="G466" i="2"/>
  <c r="H466" i="2"/>
  <c r="I466" i="2"/>
  <c r="E467" i="2"/>
  <c r="J467" i="2" s="1"/>
  <c r="G467" i="2"/>
  <c r="H467" i="2"/>
  <c r="B467" i="2" s="1"/>
  <c r="C467" i="2" s="1"/>
  <c r="I467" i="2"/>
  <c r="E468" i="2"/>
  <c r="G468" i="2"/>
  <c r="H468" i="2"/>
  <c r="I468" i="2"/>
  <c r="J468" i="2"/>
  <c r="E469" i="2"/>
  <c r="J469" i="2" s="1"/>
  <c r="C469" i="2" s="1"/>
  <c r="G469" i="2"/>
  <c r="H469" i="2"/>
  <c r="I469" i="2"/>
  <c r="E470" i="2"/>
  <c r="G470" i="2"/>
  <c r="B470" i="2" s="1"/>
  <c r="C470" i="2" s="1"/>
  <c r="H470" i="2"/>
  <c r="I470" i="2"/>
  <c r="J470" i="2"/>
  <c r="E471" i="2"/>
  <c r="G471" i="2"/>
  <c r="H471" i="2"/>
  <c r="I471" i="2"/>
  <c r="J471" i="2"/>
  <c r="E472" i="2"/>
  <c r="J472" i="2" s="1"/>
  <c r="G472" i="2"/>
  <c r="B472" i="2" s="1"/>
  <c r="H472" i="2"/>
  <c r="I472" i="2"/>
  <c r="E473" i="2"/>
  <c r="G473" i="2"/>
  <c r="H473" i="2"/>
  <c r="I473" i="2"/>
  <c r="J473" i="2"/>
  <c r="C473" i="2" s="1"/>
  <c r="E474" i="2"/>
  <c r="J474" i="2" s="1"/>
  <c r="G474" i="2"/>
  <c r="H474" i="2"/>
  <c r="I474" i="2"/>
  <c r="E475" i="2"/>
  <c r="J475" i="2" s="1"/>
  <c r="G475" i="2"/>
  <c r="H475" i="2"/>
  <c r="I475" i="2"/>
  <c r="E476" i="2"/>
  <c r="G476" i="2"/>
  <c r="H476" i="2"/>
  <c r="I476" i="2"/>
  <c r="J476" i="2"/>
  <c r="E477" i="2"/>
  <c r="J477" i="2" s="1"/>
  <c r="C477" i="2" s="1"/>
  <c r="G477" i="2"/>
  <c r="H477" i="2"/>
  <c r="I477" i="2"/>
  <c r="E478" i="2"/>
  <c r="G478" i="2"/>
  <c r="B478" i="2" s="1"/>
  <c r="C478" i="2" s="1"/>
  <c r="H478" i="2"/>
  <c r="I478" i="2"/>
  <c r="J478" i="2"/>
  <c r="E479" i="2"/>
  <c r="G479" i="2"/>
  <c r="H479" i="2"/>
  <c r="I479" i="2"/>
  <c r="J479" i="2"/>
  <c r="E480" i="2"/>
  <c r="J480" i="2" s="1"/>
  <c r="G480" i="2"/>
  <c r="B480" i="2" s="1"/>
  <c r="C480" i="2" s="1"/>
  <c r="H480" i="2"/>
  <c r="I480" i="2"/>
  <c r="E481" i="2"/>
  <c r="G481" i="2"/>
  <c r="H481" i="2"/>
  <c r="I481" i="2"/>
  <c r="J481" i="2"/>
  <c r="E482" i="2"/>
  <c r="J482" i="2" s="1"/>
  <c r="G482" i="2"/>
  <c r="H482" i="2"/>
  <c r="I482" i="2"/>
  <c r="E483" i="2"/>
  <c r="J483" i="2" s="1"/>
  <c r="G483" i="2"/>
  <c r="B483" i="2" s="1"/>
  <c r="C483" i="2" s="1"/>
  <c r="H483" i="2"/>
  <c r="I483" i="2"/>
  <c r="E484" i="2"/>
  <c r="G484" i="2"/>
  <c r="H484" i="2"/>
  <c r="I484" i="2"/>
  <c r="J484" i="2"/>
  <c r="E485" i="2"/>
  <c r="J485" i="2" s="1"/>
  <c r="C485" i="2" s="1"/>
  <c r="G485" i="2"/>
  <c r="H485" i="2"/>
  <c r="I485" i="2"/>
  <c r="E486" i="2"/>
  <c r="G486" i="2"/>
  <c r="H486" i="2"/>
  <c r="I486" i="2"/>
  <c r="J486" i="2"/>
  <c r="E487" i="2"/>
  <c r="G487" i="2"/>
  <c r="H487" i="2"/>
  <c r="I487" i="2"/>
  <c r="J487" i="2"/>
  <c r="E488" i="2"/>
  <c r="J488" i="2" s="1"/>
  <c r="G488" i="2"/>
  <c r="H488" i="2"/>
  <c r="I488" i="2"/>
  <c r="E489" i="2"/>
  <c r="G489" i="2"/>
  <c r="H489" i="2"/>
  <c r="I489" i="2"/>
  <c r="J489" i="2"/>
  <c r="C489" i="2" s="1"/>
  <c r="E490" i="2"/>
  <c r="J490" i="2" s="1"/>
  <c r="G490" i="2"/>
  <c r="H490" i="2"/>
  <c r="I490" i="2"/>
  <c r="E491" i="2"/>
  <c r="J491" i="2" s="1"/>
  <c r="G491" i="2"/>
  <c r="B491" i="2" s="1"/>
  <c r="C491" i="2" s="1"/>
  <c r="H491" i="2"/>
  <c r="I491" i="2"/>
  <c r="E492" i="2"/>
  <c r="G492" i="2"/>
  <c r="H492" i="2"/>
  <c r="I492" i="2"/>
  <c r="J492" i="2"/>
  <c r="E493" i="2"/>
  <c r="J493" i="2" s="1"/>
  <c r="C493" i="2" s="1"/>
  <c r="G493" i="2"/>
  <c r="H493" i="2"/>
  <c r="I493" i="2"/>
  <c r="E494" i="2"/>
  <c r="G494" i="2"/>
  <c r="H494" i="2"/>
  <c r="I494" i="2"/>
  <c r="J494" i="2"/>
  <c r="E495" i="2"/>
  <c r="G495" i="2"/>
  <c r="H495" i="2"/>
  <c r="I495" i="2"/>
  <c r="J495" i="2"/>
  <c r="E496" i="2"/>
  <c r="J496" i="2" s="1"/>
  <c r="G496" i="2"/>
  <c r="B496" i="2" s="1"/>
  <c r="C496" i="2" s="1"/>
  <c r="H496" i="2"/>
  <c r="I496" i="2"/>
  <c r="E497" i="2"/>
  <c r="G497" i="2"/>
  <c r="H497" i="2"/>
  <c r="B497" i="2" s="1"/>
  <c r="I497" i="2"/>
  <c r="J497" i="2"/>
  <c r="E498" i="2"/>
  <c r="J498" i="2" s="1"/>
  <c r="G498" i="2"/>
  <c r="H498" i="2"/>
  <c r="I498" i="2"/>
  <c r="E499" i="2"/>
  <c r="J499" i="2" s="1"/>
  <c r="G499" i="2"/>
  <c r="H499" i="2"/>
  <c r="B499" i="2" s="1"/>
  <c r="I499" i="2"/>
  <c r="E500" i="2"/>
  <c r="G500" i="2"/>
  <c r="H500" i="2"/>
  <c r="I500" i="2"/>
  <c r="J500" i="2"/>
  <c r="E501" i="2"/>
  <c r="J501" i="2" s="1"/>
  <c r="C501" i="2" s="1"/>
  <c r="G501" i="2"/>
  <c r="H501" i="2"/>
  <c r="I501" i="2"/>
  <c r="E502" i="2"/>
  <c r="G502" i="2"/>
  <c r="B502" i="2" s="1"/>
  <c r="C502" i="2" s="1"/>
  <c r="H502" i="2"/>
  <c r="I502" i="2"/>
  <c r="J502" i="2"/>
  <c r="E503" i="2"/>
  <c r="G503" i="2"/>
  <c r="H503" i="2"/>
  <c r="I503" i="2"/>
  <c r="J503" i="2"/>
  <c r="E504" i="2"/>
  <c r="J504" i="2" s="1"/>
  <c r="G504" i="2"/>
  <c r="B504" i="2" s="1"/>
  <c r="H504" i="2"/>
  <c r="I504" i="2"/>
  <c r="E505" i="2"/>
  <c r="G505" i="2"/>
  <c r="H505" i="2"/>
  <c r="B505" i="2" s="1"/>
  <c r="I505" i="2"/>
  <c r="J505" i="2"/>
  <c r="C505" i="2" s="1"/>
  <c r="E506" i="2"/>
  <c r="J506" i="2" s="1"/>
  <c r="G506" i="2"/>
  <c r="H506" i="2"/>
  <c r="I506" i="2"/>
  <c r="E507" i="2"/>
  <c r="J507" i="2" s="1"/>
  <c r="G507" i="2"/>
  <c r="H507" i="2"/>
  <c r="I507" i="2"/>
  <c r="E508" i="2"/>
  <c r="G508" i="2"/>
  <c r="H508" i="2"/>
  <c r="I508" i="2"/>
  <c r="J508" i="2"/>
  <c r="E509" i="2"/>
  <c r="J509" i="2" s="1"/>
  <c r="C509" i="2" s="1"/>
  <c r="G509" i="2"/>
  <c r="B509" i="2" s="1"/>
  <c r="H509" i="2"/>
  <c r="I509" i="2"/>
  <c r="E510" i="2"/>
  <c r="G510" i="2"/>
  <c r="B510" i="2" s="1"/>
  <c r="C510" i="2" s="1"/>
  <c r="H510" i="2"/>
  <c r="I510" i="2"/>
  <c r="J510" i="2"/>
  <c r="E511" i="2"/>
  <c r="G511" i="2"/>
  <c r="H511" i="2"/>
  <c r="I511" i="2"/>
  <c r="J511" i="2"/>
  <c r="E512" i="2"/>
  <c r="J512" i="2" s="1"/>
  <c r="G512" i="2"/>
  <c r="B512" i="2" s="1"/>
  <c r="C512" i="2" s="1"/>
  <c r="H512" i="2"/>
  <c r="I512" i="2"/>
  <c r="E513" i="2"/>
  <c r="G513" i="2"/>
  <c r="H513" i="2"/>
  <c r="I513" i="2"/>
  <c r="J513" i="2"/>
  <c r="E514" i="2"/>
  <c r="J514" i="2" s="1"/>
  <c r="G514" i="2"/>
  <c r="H514" i="2"/>
  <c r="I514" i="2"/>
  <c r="E515" i="2"/>
  <c r="J515" i="2" s="1"/>
  <c r="G515" i="2"/>
  <c r="B515" i="2" s="1"/>
  <c r="H515" i="2"/>
  <c r="I515" i="2"/>
  <c r="E516" i="2"/>
  <c r="G516" i="2"/>
  <c r="H516" i="2"/>
  <c r="I516" i="2"/>
  <c r="J516" i="2"/>
  <c r="E517" i="2"/>
  <c r="J517" i="2" s="1"/>
  <c r="C517" i="2" s="1"/>
  <c r="G517" i="2"/>
  <c r="B517" i="2" s="1"/>
  <c r="H517" i="2"/>
  <c r="I517" i="2"/>
  <c r="E518" i="2"/>
  <c r="G518" i="2"/>
  <c r="H518" i="2"/>
  <c r="I518" i="2"/>
  <c r="J518" i="2"/>
  <c r="E519" i="2"/>
  <c r="G519" i="2"/>
  <c r="H519" i="2"/>
  <c r="I519" i="2"/>
  <c r="J519" i="2"/>
  <c r="E520" i="2"/>
  <c r="J520" i="2" s="1"/>
  <c r="G520" i="2"/>
  <c r="H520" i="2"/>
  <c r="I520" i="2"/>
  <c r="E521" i="2"/>
  <c r="G521" i="2"/>
  <c r="H521" i="2"/>
  <c r="I521" i="2"/>
  <c r="J521" i="2"/>
  <c r="C521" i="2" s="1"/>
  <c r="E522" i="2"/>
  <c r="J522" i="2" s="1"/>
  <c r="G522" i="2"/>
  <c r="H522" i="2"/>
  <c r="I522" i="2"/>
  <c r="E523" i="2"/>
  <c r="J523" i="2" s="1"/>
  <c r="G523" i="2"/>
  <c r="B523" i="2" s="1"/>
  <c r="C523" i="2" s="1"/>
  <c r="H523" i="2"/>
  <c r="I523" i="2"/>
  <c r="E524" i="2"/>
  <c r="G524" i="2"/>
  <c r="H524" i="2"/>
  <c r="I524" i="2"/>
  <c r="J524" i="2"/>
  <c r="E525" i="2"/>
  <c r="J525" i="2" s="1"/>
  <c r="C525" i="2" s="1"/>
  <c r="G525" i="2"/>
  <c r="H525" i="2"/>
  <c r="I525" i="2"/>
  <c r="E526" i="2"/>
  <c r="G526" i="2"/>
  <c r="H526" i="2"/>
  <c r="I526" i="2"/>
  <c r="J526" i="2"/>
  <c r="E527" i="2"/>
  <c r="G527" i="2"/>
  <c r="H527" i="2"/>
  <c r="I527" i="2"/>
  <c r="J527" i="2"/>
  <c r="B442" i="2"/>
  <c r="B443" i="2"/>
  <c r="B444" i="2"/>
  <c r="C444" i="2" s="1"/>
  <c r="B445" i="2"/>
  <c r="B446" i="2"/>
  <c r="B447" i="2"/>
  <c r="C447" i="2" s="1"/>
  <c r="B449" i="2"/>
  <c r="C449" i="2"/>
  <c r="B450" i="2"/>
  <c r="B452" i="2"/>
  <c r="B453" i="2"/>
  <c r="B454" i="2"/>
  <c r="B455" i="2"/>
  <c r="C455" i="2" s="1"/>
  <c r="B456" i="2"/>
  <c r="B457" i="2"/>
  <c r="B458" i="2"/>
  <c r="B460" i="2"/>
  <c r="C460" i="2" s="1"/>
  <c r="B461" i="2"/>
  <c r="B462" i="2"/>
  <c r="C462" i="2" s="1"/>
  <c r="B463" i="2"/>
  <c r="C463" i="2" s="1"/>
  <c r="B466" i="2"/>
  <c r="B468" i="2"/>
  <c r="C468" i="2" s="1"/>
  <c r="B469" i="2"/>
  <c r="B471" i="2"/>
  <c r="B473" i="2"/>
  <c r="B474" i="2"/>
  <c r="B475" i="2"/>
  <c r="B476" i="2"/>
  <c r="C476" i="2" s="1"/>
  <c r="B477" i="2"/>
  <c r="B479" i="2"/>
  <c r="C479" i="2" s="1"/>
  <c r="B481" i="2"/>
  <c r="C481" i="2"/>
  <c r="B482" i="2"/>
  <c r="B484" i="2"/>
  <c r="B485" i="2"/>
  <c r="B486" i="2"/>
  <c r="B487" i="2"/>
  <c r="C487" i="2" s="1"/>
  <c r="B488" i="2"/>
  <c r="B489" i="2"/>
  <c r="B490" i="2"/>
  <c r="B492" i="2"/>
  <c r="B493" i="2"/>
  <c r="B494" i="2"/>
  <c r="C494" i="2" s="1"/>
  <c r="B495" i="2"/>
  <c r="C495" i="2" s="1"/>
  <c r="B498" i="2"/>
  <c r="B500" i="2"/>
  <c r="C500" i="2" s="1"/>
  <c r="B501" i="2"/>
  <c r="B503" i="2"/>
  <c r="B506" i="2"/>
  <c r="B507" i="2"/>
  <c r="B508" i="2"/>
  <c r="C508" i="2" s="1"/>
  <c r="B511" i="2"/>
  <c r="B513" i="2"/>
  <c r="C513" i="2"/>
  <c r="B514" i="2"/>
  <c r="B516" i="2"/>
  <c r="B518" i="2"/>
  <c r="B519" i="2"/>
  <c r="C519" i="2" s="1"/>
  <c r="B520" i="2"/>
  <c r="B521" i="2"/>
  <c r="B522" i="2"/>
  <c r="B524" i="2"/>
  <c r="B525" i="2"/>
  <c r="B526" i="2"/>
  <c r="C526" i="2" s="1"/>
  <c r="B527" i="2"/>
  <c r="C527" i="2" s="1"/>
  <c r="B528" i="2"/>
  <c r="C528" i="2" s="1"/>
  <c r="B529" i="2"/>
  <c r="C529" i="2"/>
  <c r="I529" i="1"/>
  <c r="H529" i="1"/>
  <c r="G529" i="1"/>
  <c r="E529" i="1"/>
  <c r="J529" i="1" s="1"/>
  <c r="C529" i="1" s="1"/>
  <c r="J528" i="1"/>
  <c r="I528" i="1"/>
  <c r="H528" i="1"/>
  <c r="B528" i="1" s="1"/>
  <c r="C528" i="1" s="1"/>
  <c r="G528" i="1"/>
  <c r="E528" i="1"/>
  <c r="I527" i="1"/>
  <c r="H527" i="1"/>
  <c r="G527" i="1"/>
  <c r="E527" i="1"/>
  <c r="J527" i="1" s="1"/>
  <c r="J526" i="1"/>
  <c r="I526" i="1"/>
  <c r="H526" i="1"/>
  <c r="G526" i="1"/>
  <c r="E526" i="1"/>
  <c r="J525" i="1"/>
  <c r="I525" i="1"/>
  <c r="H525" i="1"/>
  <c r="G525" i="1"/>
  <c r="B525" i="1" s="1"/>
  <c r="C525" i="1" s="1"/>
  <c r="E525" i="1"/>
  <c r="I524" i="1"/>
  <c r="H524" i="1"/>
  <c r="G524" i="1"/>
  <c r="E524" i="1"/>
  <c r="J524" i="1" s="1"/>
  <c r="C524" i="1" s="1"/>
  <c r="J523" i="1"/>
  <c r="I523" i="1"/>
  <c r="H523" i="1"/>
  <c r="G523" i="1"/>
  <c r="E523" i="1"/>
  <c r="I522" i="1"/>
  <c r="H522" i="1"/>
  <c r="G522" i="1"/>
  <c r="E522" i="1"/>
  <c r="J522" i="1" s="1"/>
  <c r="I521" i="1"/>
  <c r="H521" i="1"/>
  <c r="G521" i="1"/>
  <c r="E521" i="1"/>
  <c r="J521" i="1" s="1"/>
  <c r="C521" i="1" s="1"/>
  <c r="J520" i="1"/>
  <c r="I520" i="1"/>
  <c r="H520" i="1"/>
  <c r="B520" i="1" s="1"/>
  <c r="C520" i="1" s="1"/>
  <c r="G520" i="1"/>
  <c r="E520" i="1"/>
  <c r="I519" i="1"/>
  <c r="H519" i="1"/>
  <c r="G519" i="1"/>
  <c r="E519" i="1"/>
  <c r="J519" i="1" s="1"/>
  <c r="J518" i="1"/>
  <c r="I518" i="1"/>
  <c r="H518" i="1"/>
  <c r="G518" i="1"/>
  <c r="E518" i="1"/>
  <c r="J517" i="1"/>
  <c r="I517" i="1"/>
  <c r="H517" i="1"/>
  <c r="G517" i="1"/>
  <c r="B517" i="1" s="1"/>
  <c r="C517" i="1" s="1"/>
  <c r="E517" i="1"/>
  <c r="I516" i="1"/>
  <c r="H516" i="1"/>
  <c r="G516" i="1"/>
  <c r="E516" i="1"/>
  <c r="J516" i="1" s="1"/>
  <c r="C516" i="1" s="1"/>
  <c r="J515" i="1"/>
  <c r="I515" i="1"/>
  <c r="H515" i="1"/>
  <c r="G515" i="1"/>
  <c r="E515" i="1"/>
  <c r="I514" i="1"/>
  <c r="H514" i="1"/>
  <c r="G514" i="1"/>
  <c r="E514" i="1"/>
  <c r="J514" i="1" s="1"/>
  <c r="I513" i="1"/>
  <c r="H513" i="1"/>
  <c r="G513" i="1"/>
  <c r="E513" i="1"/>
  <c r="J513" i="1" s="1"/>
  <c r="C513" i="1" s="1"/>
  <c r="J512" i="1"/>
  <c r="I512" i="1"/>
  <c r="H512" i="1"/>
  <c r="B512" i="1" s="1"/>
  <c r="C512" i="1" s="1"/>
  <c r="G512" i="1"/>
  <c r="E512" i="1"/>
  <c r="I511" i="1"/>
  <c r="H511" i="1"/>
  <c r="G511" i="1"/>
  <c r="E511" i="1"/>
  <c r="J511" i="1" s="1"/>
  <c r="J510" i="1"/>
  <c r="I510" i="1"/>
  <c r="H510" i="1"/>
  <c r="G510" i="1"/>
  <c r="E510" i="1"/>
  <c r="J509" i="1"/>
  <c r="I509" i="1"/>
  <c r="H509" i="1"/>
  <c r="G509" i="1"/>
  <c r="B509" i="1" s="1"/>
  <c r="C509" i="1" s="1"/>
  <c r="E509" i="1"/>
  <c r="I508" i="1"/>
  <c r="H508" i="1"/>
  <c r="G508" i="1"/>
  <c r="E508" i="1"/>
  <c r="J508" i="1" s="1"/>
  <c r="C508" i="1" s="1"/>
  <c r="J507" i="1"/>
  <c r="I507" i="1"/>
  <c r="H507" i="1"/>
  <c r="G507" i="1"/>
  <c r="E507" i="1"/>
  <c r="I506" i="1"/>
  <c r="H506" i="1"/>
  <c r="G506" i="1"/>
  <c r="B506" i="1" s="1"/>
  <c r="C506" i="1" s="1"/>
  <c r="E506" i="1"/>
  <c r="J506" i="1" s="1"/>
  <c r="I505" i="1"/>
  <c r="H505" i="1"/>
  <c r="G505" i="1"/>
  <c r="E505" i="1"/>
  <c r="J505" i="1" s="1"/>
  <c r="C505" i="1" s="1"/>
  <c r="J504" i="1"/>
  <c r="I504" i="1"/>
  <c r="H504" i="1"/>
  <c r="B504" i="1" s="1"/>
  <c r="C504" i="1" s="1"/>
  <c r="G504" i="1"/>
  <c r="E504" i="1"/>
  <c r="I503" i="1"/>
  <c r="H503" i="1"/>
  <c r="G503" i="1"/>
  <c r="E503" i="1"/>
  <c r="J503" i="1" s="1"/>
  <c r="J502" i="1"/>
  <c r="I502" i="1"/>
  <c r="H502" i="1"/>
  <c r="G502" i="1"/>
  <c r="E502" i="1"/>
  <c r="J501" i="1"/>
  <c r="I501" i="1"/>
  <c r="H501" i="1"/>
  <c r="G501" i="1"/>
  <c r="B501" i="1" s="1"/>
  <c r="C501" i="1" s="1"/>
  <c r="E501" i="1"/>
  <c r="I500" i="1"/>
  <c r="H500" i="1"/>
  <c r="G500" i="1"/>
  <c r="E500" i="1"/>
  <c r="J500" i="1" s="1"/>
  <c r="C500" i="1" s="1"/>
  <c r="J499" i="1"/>
  <c r="I499" i="1"/>
  <c r="H499" i="1"/>
  <c r="G499" i="1"/>
  <c r="E499" i="1"/>
  <c r="I498" i="1"/>
  <c r="H498" i="1"/>
  <c r="G498" i="1"/>
  <c r="E498" i="1"/>
  <c r="J498" i="1" s="1"/>
  <c r="I497" i="1"/>
  <c r="H497" i="1"/>
  <c r="G497" i="1"/>
  <c r="E497" i="1"/>
  <c r="J497" i="1" s="1"/>
  <c r="C497" i="1" s="1"/>
  <c r="J496" i="1"/>
  <c r="I496" i="1"/>
  <c r="H496" i="1"/>
  <c r="B496" i="1" s="1"/>
  <c r="C496" i="1" s="1"/>
  <c r="G496" i="1"/>
  <c r="E496" i="1"/>
  <c r="I495" i="1"/>
  <c r="H495" i="1"/>
  <c r="G495" i="1"/>
  <c r="E495" i="1"/>
  <c r="J495" i="1" s="1"/>
  <c r="J494" i="1"/>
  <c r="I494" i="1"/>
  <c r="H494" i="1"/>
  <c r="G494" i="1"/>
  <c r="E494" i="1"/>
  <c r="J493" i="1"/>
  <c r="I493" i="1"/>
  <c r="H493" i="1"/>
  <c r="G493" i="1"/>
  <c r="B493" i="1" s="1"/>
  <c r="C493" i="1" s="1"/>
  <c r="E493" i="1"/>
  <c r="I492" i="1"/>
  <c r="H492" i="1"/>
  <c r="G492" i="1"/>
  <c r="E492" i="1"/>
  <c r="J492" i="1" s="1"/>
  <c r="C492" i="1" s="1"/>
  <c r="J491" i="1"/>
  <c r="I491" i="1"/>
  <c r="H491" i="1"/>
  <c r="G491" i="1"/>
  <c r="E491" i="1"/>
  <c r="I490" i="1"/>
  <c r="H490" i="1"/>
  <c r="G490" i="1"/>
  <c r="B490" i="1" s="1"/>
  <c r="C490" i="1" s="1"/>
  <c r="E490" i="1"/>
  <c r="J490" i="1" s="1"/>
  <c r="I489" i="1"/>
  <c r="H489" i="1"/>
  <c r="G489" i="1"/>
  <c r="E489" i="1"/>
  <c r="J489" i="1" s="1"/>
  <c r="C489" i="1" s="1"/>
  <c r="J488" i="1"/>
  <c r="I488" i="1"/>
  <c r="H488" i="1"/>
  <c r="B488" i="1" s="1"/>
  <c r="C488" i="1" s="1"/>
  <c r="G488" i="1"/>
  <c r="E488" i="1"/>
  <c r="I487" i="1"/>
  <c r="H487" i="1"/>
  <c r="G487" i="1"/>
  <c r="B487" i="1" s="1"/>
  <c r="C487" i="1" s="1"/>
  <c r="E487" i="1"/>
  <c r="J487" i="1" s="1"/>
  <c r="J486" i="1"/>
  <c r="I486" i="1"/>
  <c r="H486" i="1"/>
  <c r="G486" i="1"/>
  <c r="E486" i="1"/>
  <c r="J485" i="1"/>
  <c r="I485" i="1"/>
  <c r="H485" i="1"/>
  <c r="G485" i="1"/>
  <c r="B485" i="1" s="1"/>
  <c r="C485" i="1" s="1"/>
  <c r="E485" i="1"/>
  <c r="I484" i="1"/>
  <c r="H484" i="1"/>
  <c r="G484" i="1"/>
  <c r="E484" i="1"/>
  <c r="J484" i="1" s="1"/>
  <c r="C484" i="1" s="1"/>
  <c r="J483" i="1"/>
  <c r="I483" i="1"/>
  <c r="H483" i="1"/>
  <c r="G483" i="1"/>
  <c r="E483" i="1"/>
  <c r="I482" i="1"/>
  <c r="H482" i="1"/>
  <c r="G482" i="1"/>
  <c r="B482" i="1" s="1"/>
  <c r="E482" i="1"/>
  <c r="J482" i="1" s="1"/>
  <c r="I481" i="1"/>
  <c r="H481" i="1"/>
  <c r="G481" i="1"/>
  <c r="E481" i="1"/>
  <c r="J481" i="1" s="1"/>
  <c r="C481" i="1" s="1"/>
  <c r="J480" i="1"/>
  <c r="I480" i="1"/>
  <c r="H480" i="1"/>
  <c r="B480" i="1" s="1"/>
  <c r="C480" i="1" s="1"/>
  <c r="G480" i="1"/>
  <c r="E480" i="1"/>
  <c r="I479" i="1"/>
  <c r="H479" i="1"/>
  <c r="G479" i="1"/>
  <c r="E479" i="1"/>
  <c r="J479" i="1" s="1"/>
  <c r="J478" i="1"/>
  <c r="I478" i="1"/>
  <c r="H478" i="1"/>
  <c r="G478" i="1"/>
  <c r="E478" i="1"/>
  <c r="J477" i="1"/>
  <c r="I477" i="1"/>
  <c r="H477" i="1"/>
  <c r="G477" i="1"/>
  <c r="B477" i="1" s="1"/>
  <c r="C477" i="1" s="1"/>
  <c r="E477" i="1"/>
  <c r="I476" i="1"/>
  <c r="H476" i="1"/>
  <c r="G476" i="1"/>
  <c r="E476" i="1"/>
  <c r="J476" i="1" s="1"/>
  <c r="C476" i="1" s="1"/>
  <c r="J475" i="1"/>
  <c r="I475" i="1"/>
  <c r="H475" i="1"/>
  <c r="G475" i="1"/>
  <c r="E475" i="1"/>
  <c r="I474" i="1"/>
  <c r="H474" i="1"/>
  <c r="G474" i="1"/>
  <c r="B474" i="1" s="1"/>
  <c r="C474" i="1" s="1"/>
  <c r="E474" i="1"/>
  <c r="J474" i="1" s="1"/>
  <c r="I473" i="1"/>
  <c r="H473" i="1"/>
  <c r="G473" i="1"/>
  <c r="E473" i="1"/>
  <c r="J473" i="1" s="1"/>
  <c r="C473" i="1" s="1"/>
  <c r="J472" i="1"/>
  <c r="I472" i="1"/>
  <c r="H472" i="1"/>
  <c r="B472" i="1" s="1"/>
  <c r="C472" i="1" s="1"/>
  <c r="G472" i="1"/>
  <c r="E472" i="1"/>
  <c r="I471" i="1"/>
  <c r="H471" i="1"/>
  <c r="G471" i="1"/>
  <c r="B471" i="1" s="1"/>
  <c r="C471" i="1" s="1"/>
  <c r="E471" i="1"/>
  <c r="J471" i="1" s="1"/>
  <c r="J470" i="1"/>
  <c r="I470" i="1"/>
  <c r="H470" i="1"/>
  <c r="G470" i="1"/>
  <c r="E470" i="1"/>
  <c r="J469" i="1"/>
  <c r="I469" i="1"/>
  <c r="H469" i="1"/>
  <c r="G469" i="1"/>
  <c r="B469" i="1" s="1"/>
  <c r="C469" i="1" s="1"/>
  <c r="E469" i="1"/>
  <c r="I468" i="1"/>
  <c r="H468" i="1"/>
  <c r="G468" i="1"/>
  <c r="E468" i="1"/>
  <c r="J468" i="1" s="1"/>
  <c r="C468" i="1" s="1"/>
  <c r="J467" i="1"/>
  <c r="I467" i="1"/>
  <c r="H467" i="1"/>
  <c r="G467" i="1"/>
  <c r="E467" i="1"/>
  <c r="I466" i="1"/>
  <c r="H466" i="1"/>
  <c r="G466" i="1"/>
  <c r="B466" i="1" s="1"/>
  <c r="E466" i="1"/>
  <c r="J466" i="1" s="1"/>
  <c r="I465" i="1"/>
  <c r="H465" i="1"/>
  <c r="G465" i="1"/>
  <c r="E465" i="1"/>
  <c r="J465" i="1" s="1"/>
  <c r="C465" i="1" s="1"/>
  <c r="J464" i="1"/>
  <c r="I464" i="1"/>
  <c r="H464" i="1"/>
  <c r="B464" i="1" s="1"/>
  <c r="G464" i="1"/>
  <c r="E464" i="1"/>
  <c r="I463" i="1"/>
  <c r="H463" i="1"/>
  <c r="G463" i="1"/>
  <c r="E463" i="1"/>
  <c r="J463" i="1" s="1"/>
  <c r="J462" i="1"/>
  <c r="I462" i="1"/>
  <c r="H462" i="1"/>
  <c r="G462" i="1"/>
  <c r="E462" i="1"/>
  <c r="J461" i="1"/>
  <c r="I461" i="1"/>
  <c r="H461" i="1"/>
  <c r="G461" i="1"/>
  <c r="B461" i="1" s="1"/>
  <c r="C461" i="1" s="1"/>
  <c r="E461" i="1"/>
  <c r="I460" i="1"/>
  <c r="H460" i="1"/>
  <c r="G460" i="1"/>
  <c r="E460" i="1"/>
  <c r="J460" i="1" s="1"/>
  <c r="C460" i="1" s="1"/>
  <c r="J459" i="1"/>
  <c r="I459" i="1"/>
  <c r="H459" i="1"/>
  <c r="G459" i="1"/>
  <c r="E459" i="1"/>
  <c r="I458" i="1"/>
  <c r="H458" i="1"/>
  <c r="G458" i="1"/>
  <c r="B458" i="1" s="1"/>
  <c r="C458" i="1" s="1"/>
  <c r="E458" i="1"/>
  <c r="J458" i="1" s="1"/>
  <c r="I457" i="1"/>
  <c r="H457" i="1"/>
  <c r="G457" i="1"/>
  <c r="E457" i="1"/>
  <c r="J457" i="1" s="1"/>
  <c r="C457" i="1" s="1"/>
  <c r="J456" i="1"/>
  <c r="I456" i="1"/>
  <c r="H456" i="1"/>
  <c r="B456" i="1" s="1"/>
  <c r="C456" i="1" s="1"/>
  <c r="G456" i="1"/>
  <c r="E456" i="1"/>
  <c r="I455" i="1"/>
  <c r="H455" i="1"/>
  <c r="G455" i="1"/>
  <c r="B455" i="1" s="1"/>
  <c r="C455" i="1" s="1"/>
  <c r="E455" i="1"/>
  <c r="J455" i="1" s="1"/>
  <c r="J454" i="1"/>
  <c r="I454" i="1"/>
  <c r="H454" i="1"/>
  <c r="G454" i="1"/>
  <c r="E454" i="1"/>
  <c r="J453" i="1"/>
  <c r="C453" i="1" s="1"/>
  <c r="I453" i="1"/>
  <c r="H453" i="1"/>
  <c r="G453" i="1"/>
  <c r="B453" i="1" s="1"/>
  <c r="E453" i="1"/>
  <c r="I452" i="1"/>
  <c r="H452" i="1"/>
  <c r="G452" i="1"/>
  <c r="E452" i="1"/>
  <c r="J452" i="1" s="1"/>
  <c r="C452" i="1" s="1"/>
  <c r="J451" i="1"/>
  <c r="I451" i="1"/>
  <c r="H451" i="1"/>
  <c r="G451" i="1"/>
  <c r="E451" i="1"/>
  <c r="I450" i="1"/>
  <c r="H450" i="1"/>
  <c r="G450" i="1"/>
  <c r="B450" i="1" s="1"/>
  <c r="E450" i="1"/>
  <c r="J450" i="1" s="1"/>
  <c r="I449" i="1"/>
  <c r="H449" i="1"/>
  <c r="G449" i="1"/>
  <c r="E449" i="1"/>
  <c r="J449" i="1" s="1"/>
  <c r="C449" i="1" s="1"/>
  <c r="J448" i="1"/>
  <c r="I448" i="1"/>
  <c r="H448" i="1"/>
  <c r="B448" i="1" s="1"/>
  <c r="G448" i="1"/>
  <c r="E448" i="1"/>
  <c r="I447" i="1"/>
  <c r="H447" i="1"/>
  <c r="G447" i="1"/>
  <c r="E447" i="1"/>
  <c r="J447" i="1" s="1"/>
  <c r="J446" i="1"/>
  <c r="I446" i="1"/>
  <c r="H446" i="1"/>
  <c r="G446" i="1"/>
  <c r="E446" i="1"/>
  <c r="J445" i="1"/>
  <c r="I445" i="1"/>
  <c r="H445" i="1"/>
  <c r="G445" i="1"/>
  <c r="B445" i="1" s="1"/>
  <c r="C445" i="1" s="1"/>
  <c r="E445" i="1"/>
  <c r="I444" i="1"/>
  <c r="H444" i="1"/>
  <c r="G444" i="1"/>
  <c r="B444" i="1" s="1"/>
  <c r="E444" i="1"/>
  <c r="J444" i="1" s="1"/>
  <c r="C444" i="1" s="1"/>
  <c r="J443" i="1"/>
  <c r="I443" i="1"/>
  <c r="H443" i="1"/>
  <c r="G443" i="1"/>
  <c r="E443" i="1"/>
  <c r="I442" i="1"/>
  <c r="H442" i="1"/>
  <c r="G442" i="1"/>
  <c r="B442" i="1" s="1"/>
  <c r="C442" i="1" s="1"/>
  <c r="E442" i="1"/>
  <c r="J442" i="1" s="1"/>
  <c r="B443" i="1"/>
  <c r="B446" i="1"/>
  <c r="B447" i="1"/>
  <c r="B449" i="1"/>
  <c r="B451" i="1"/>
  <c r="B452" i="1"/>
  <c r="B454" i="1"/>
  <c r="B457" i="1"/>
  <c r="B459" i="1"/>
  <c r="B460" i="1"/>
  <c r="B462" i="1"/>
  <c r="B463" i="1"/>
  <c r="B465" i="1"/>
  <c r="B467" i="1"/>
  <c r="B468" i="1"/>
  <c r="B470" i="1"/>
  <c r="B473" i="1"/>
  <c r="B475" i="1"/>
  <c r="B476" i="1"/>
  <c r="B478" i="1"/>
  <c r="B479" i="1"/>
  <c r="B481" i="1"/>
  <c r="B483" i="1"/>
  <c r="B484" i="1"/>
  <c r="B486" i="1"/>
  <c r="B489" i="1"/>
  <c r="B491" i="1"/>
  <c r="B492" i="1"/>
  <c r="B494" i="1"/>
  <c r="B495" i="1"/>
  <c r="B497" i="1"/>
  <c r="B498" i="1"/>
  <c r="B499" i="1"/>
  <c r="B500" i="1"/>
  <c r="B502" i="1"/>
  <c r="B503" i="1"/>
  <c r="B505" i="1"/>
  <c r="B507" i="1"/>
  <c r="B508" i="1"/>
  <c r="B510" i="1"/>
  <c r="B511" i="1"/>
  <c r="B513" i="1"/>
  <c r="B514" i="1"/>
  <c r="B515" i="1"/>
  <c r="B516" i="1"/>
  <c r="B518" i="1"/>
  <c r="B519" i="1"/>
  <c r="B521" i="1"/>
  <c r="B522" i="1"/>
  <c r="B523" i="1"/>
  <c r="B524" i="1"/>
  <c r="B526" i="1"/>
  <c r="B527" i="1"/>
  <c r="B529" i="1"/>
  <c r="E2" i="1"/>
  <c r="G2" i="1"/>
  <c r="E3" i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B36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E48" i="1"/>
  <c r="G48" i="1"/>
  <c r="E49" i="1"/>
  <c r="G49" i="1"/>
  <c r="E50" i="1"/>
  <c r="G50" i="1"/>
  <c r="E51" i="1"/>
  <c r="G51" i="1"/>
  <c r="E52" i="1"/>
  <c r="G52" i="1"/>
  <c r="E53" i="1"/>
  <c r="G53" i="1"/>
  <c r="E54" i="1"/>
  <c r="G54" i="1"/>
  <c r="E55" i="1"/>
  <c r="G55" i="1"/>
  <c r="E56" i="1"/>
  <c r="G56" i="1"/>
  <c r="E57" i="1"/>
  <c r="G57" i="1"/>
  <c r="E58" i="1"/>
  <c r="G58" i="1"/>
  <c r="E59" i="1"/>
  <c r="G59" i="1"/>
  <c r="E60" i="1"/>
  <c r="G60" i="1"/>
  <c r="E61" i="1"/>
  <c r="G61" i="1"/>
  <c r="E62" i="1"/>
  <c r="G62" i="1"/>
  <c r="E63" i="1"/>
  <c r="G63" i="1"/>
  <c r="E64" i="1"/>
  <c r="G64" i="1"/>
  <c r="E65" i="1"/>
  <c r="G65" i="1"/>
  <c r="E66" i="1"/>
  <c r="G66" i="1"/>
  <c r="E67" i="1"/>
  <c r="G67" i="1"/>
  <c r="E68" i="1"/>
  <c r="G68" i="1"/>
  <c r="E69" i="1"/>
  <c r="G69" i="1"/>
  <c r="E70" i="1"/>
  <c r="G70" i="1"/>
  <c r="E71" i="1"/>
  <c r="G71" i="1"/>
  <c r="E72" i="1"/>
  <c r="G72" i="1"/>
  <c r="E73" i="1"/>
  <c r="G73" i="1"/>
  <c r="E74" i="1"/>
  <c r="G74" i="1"/>
  <c r="E75" i="1"/>
  <c r="G75" i="1"/>
  <c r="E76" i="1"/>
  <c r="G76" i="1"/>
  <c r="E77" i="1"/>
  <c r="G77" i="1"/>
  <c r="E78" i="1"/>
  <c r="G78" i="1"/>
  <c r="E79" i="1"/>
  <c r="G79" i="1"/>
  <c r="E80" i="1"/>
  <c r="G80" i="1"/>
  <c r="E81" i="1"/>
  <c r="G81" i="1"/>
  <c r="E82" i="1"/>
  <c r="G82" i="1"/>
  <c r="E83" i="1"/>
  <c r="G83" i="1"/>
  <c r="E84" i="1"/>
  <c r="G84" i="1"/>
  <c r="E85" i="1"/>
  <c r="G85" i="1"/>
  <c r="E86" i="1"/>
  <c r="G86" i="1"/>
  <c r="E87" i="1"/>
  <c r="G87" i="1"/>
  <c r="E88" i="1"/>
  <c r="G88" i="1"/>
  <c r="E89" i="1"/>
  <c r="G89" i="1"/>
  <c r="E90" i="1"/>
  <c r="G90" i="1"/>
  <c r="E91" i="1"/>
  <c r="G91" i="1"/>
  <c r="E92" i="1"/>
  <c r="G92" i="1"/>
  <c r="E93" i="1"/>
  <c r="G93" i="1"/>
  <c r="E94" i="1"/>
  <c r="G94" i="1"/>
  <c r="E95" i="1"/>
  <c r="G95" i="1"/>
  <c r="E96" i="1"/>
  <c r="G96" i="1"/>
  <c r="E97" i="1"/>
  <c r="G97" i="1"/>
  <c r="E98" i="1"/>
  <c r="G98" i="1"/>
  <c r="E99" i="1"/>
  <c r="G99" i="1"/>
  <c r="E100" i="1"/>
  <c r="G100" i="1"/>
  <c r="E101" i="1"/>
  <c r="G101" i="1"/>
  <c r="E102" i="1"/>
  <c r="G102" i="1"/>
  <c r="E103" i="1"/>
  <c r="G103" i="1"/>
  <c r="E104" i="1"/>
  <c r="G104" i="1"/>
  <c r="E105" i="1"/>
  <c r="G105" i="1"/>
  <c r="E106" i="1"/>
  <c r="G106" i="1"/>
  <c r="E107" i="1"/>
  <c r="G107" i="1"/>
  <c r="E108" i="1"/>
  <c r="G108" i="1"/>
  <c r="E109" i="1"/>
  <c r="G109" i="1"/>
  <c r="E110" i="1"/>
  <c r="G110" i="1"/>
  <c r="E111" i="1"/>
  <c r="G111" i="1"/>
  <c r="E112" i="1"/>
  <c r="G112" i="1"/>
  <c r="E113" i="1"/>
  <c r="G113" i="1"/>
  <c r="E114" i="1"/>
  <c r="G114" i="1"/>
  <c r="E115" i="1"/>
  <c r="G115" i="1"/>
  <c r="E116" i="1"/>
  <c r="G116" i="1"/>
  <c r="E117" i="1"/>
  <c r="G117" i="1"/>
  <c r="E118" i="1"/>
  <c r="G118" i="1"/>
  <c r="E119" i="1"/>
  <c r="G119" i="1"/>
  <c r="E120" i="1"/>
  <c r="G120" i="1"/>
  <c r="E121" i="1"/>
  <c r="G121" i="1"/>
  <c r="E122" i="1"/>
  <c r="G122" i="1"/>
  <c r="E123" i="1"/>
  <c r="G123" i="1"/>
  <c r="E124" i="1"/>
  <c r="G124" i="1"/>
  <c r="E125" i="1"/>
  <c r="G125" i="1"/>
  <c r="E126" i="1"/>
  <c r="G126" i="1"/>
  <c r="E127" i="1"/>
  <c r="G127" i="1"/>
  <c r="E128" i="1"/>
  <c r="G128" i="1"/>
  <c r="E129" i="1"/>
  <c r="G129" i="1"/>
  <c r="E130" i="1"/>
  <c r="G130" i="1"/>
  <c r="E131" i="1"/>
  <c r="G131" i="1"/>
  <c r="E132" i="1"/>
  <c r="G132" i="1"/>
  <c r="E133" i="1"/>
  <c r="G133" i="1"/>
  <c r="E134" i="1"/>
  <c r="G134" i="1"/>
  <c r="E135" i="1"/>
  <c r="G135" i="1"/>
  <c r="E136" i="1"/>
  <c r="G136" i="1"/>
  <c r="E137" i="1"/>
  <c r="G137" i="1"/>
  <c r="E138" i="1"/>
  <c r="G138" i="1"/>
  <c r="E139" i="1"/>
  <c r="G139" i="1"/>
  <c r="E140" i="1"/>
  <c r="G140" i="1"/>
  <c r="E141" i="1"/>
  <c r="G141" i="1"/>
  <c r="E142" i="1"/>
  <c r="G142" i="1"/>
  <c r="E143" i="1"/>
  <c r="G143" i="1"/>
  <c r="E144" i="1"/>
  <c r="G144" i="1"/>
  <c r="E145" i="1"/>
  <c r="G145" i="1"/>
  <c r="E146" i="1"/>
  <c r="G146" i="1"/>
  <c r="E147" i="1"/>
  <c r="G147" i="1"/>
  <c r="E148" i="1"/>
  <c r="G148" i="1"/>
  <c r="E149" i="1"/>
  <c r="G149" i="1"/>
  <c r="E150" i="1"/>
  <c r="G150" i="1"/>
  <c r="E151" i="1"/>
  <c r="G151" i="1"/>
  <c r="E152" i="1"/>
  <c r="G152" i="1"/>
  <c r="E153" i="1"/>
  <c r="G153" i="1"/>
  <c r="E154" i="1"/>
  <c r="G154" i="1"/>
  <c r="E155" i="1"/>
  <c r="G155" i="1"/>
  <c r="E156" i="1"/>
  <c r="G156" i="1"/>
  <c r="E157" i="1"/>
  <c r="G157" i="1"/>
  <c r="E158" i="1"/>
  <c r="G158" i="1"/>
  <c r="E159" i="1"/>
  <c r="G159" i="1"/>
  <c r="E160" i="1"/>
  <c r="G160" i="1"/>
  <c r="E161" i="1"/>
  <c r="G161" i="1"/>
  <c r="E162" i="1"/>
  <c r="G162" i="1"/>
  <c r="E163" i="1"/>
  <c r="G163" i="1"/>
  <c r="E164" i="1"/>
  <c r="G164" i="1"/>
  <c r="E165" i="1"/>
  <c r="G165" i="1"/>
  <c r="E166" i="1"/>
  <c r="G166" i="1"/>
  <c r="E167" i="1"/>
  <c r="G167" i="1"/>
  <c r="E168" i="1"/>
  <c r="G168" i="1"/>
  <c r="E169" i="1"/>
  <c r="G169" i="1"/>
  <c r="E170" i="1"/>
  <c r="G170" i="1"/>
  <c r="E171" i="1"/>
  <c r="G171" i="1"/>
  <c r="E172" i="1"/>
  <c r="G172" i="1"/>
  <c r="E173" i="1"/>
  <c r="G173" i="1"/>
  <c r="E174" i="1"/>
  <c r="G174" i="1"/>
  <c r="E175" i="1"/>
  <c r="G175" i="1"/>
  <c r="B175" i="1" s="1"/>
  <c r="E176" i="1"/>
  <c r="G176" i="1"/>
  <c r="E177" i="1"/>
  <c r="G177" i="1"/>
  <c r="E178" i="1"/>
  <c r="G178" i="1"/>
  <c r="E179" i="1"/>
  <c r="J179" i="1" s="1"/>
  <c r="G179" i="1"/>
  <c r="E180" i="1"/>
  <c r="G180" i="1"/>
  <c r="E181" i="1"/>
  <c r="G181" i="1"/>
  <c r="E182" i="1"/>
  <c r="G182" i="1"/>
  <c r="E183" i="1"/>
  <c r="G183" i="1"/>
  <c r="E184" i="1"/>
  <c r="G184" i="1"/>
  <c r="E185" i="1"/>
  <c r="G185" i="1"/>
  <c r="E186" i="1"/>
  <c r="G186" i="1"/>
  <c r="E187" i="1"/>
  <c r="G187" i="1"/>
  <c r="E188" i="1"/>
  <c r="G188" i="1"/>
  <c r="E189" i="1"/>
  <c r="G189" i="1"/>
  <c r="E190" i="1"/>
  <c r="G190" i="1"/>
  <c r="E191" i="1"/>
  <c r="G191" i="1"/>
  <c r="E192" i="1"/>
  <c r="G192" i="1"/>
  <c r="E193" i="1"/>
  <c r="G193" i="1"/>
  <c r="E194" i="1"/>
  <c r="G194" i="1"/>
  <c r="E195" i="1"/>
  <c r="G195" i="1"/>
  <c r="E196" i="1"/>
  <c r="G196" i="1"/>
  <c r="E197" i="1"/>
  <c r="G197" i="1"/>
  <c r="E198" i="1"/>
  <c r="G198" i="1"/>
  <c r="E199" i="1"/>
  <c r="G199" i="1"/>
  <c r="E200" i="1"/>
  <c r="G200" i="1"/>
  <c r="E201" i="1"/>
  <c r="J201" i="1" s="1"/>
  <c r="G201" i="1"/>
  <c r="E202" i="1"/>
  <c r="G202" i="1"/>
  <c r="E203" i="1"/>
  <c r="G203" i="1"/>
  <c r="E204" i="1"/>
  <c r="G204" i="1"/>
  <c r="E205" i="1"/>
  <c r="G205" i="1"/>
  <c r="E206" i="1"/>
  <c r="G206" i="1"/>
  <c r="E207" i="1"/>
  <c r="G207" i="1"/>
  <c r="E208" i="1"/>
  <c r="G208" i="1"/>
  <c r="E209" i="1"/>
  <c r="G209" i="1"/>
  <c r="E210" i="1"/>
  <c r="G210" i="1"/>
  <c r="E211" i="1"/>
  <c r="G211" i="1"/>
  <c r="B212" i="1"/>
  <c r="E212" i="1"/>
  <c r="G212" i="1"/>
  <c r="E213" i="1"/>
  <c r="G213" i="1"/>
  <c r="E214" i="1"/>
  <c r="G214" i="1"/>
  <c r="B214" i="1" s="1"/>
  <c r="E215" i="1"/>
  <c r="G215" i="1"/>
  <c r="E216" i="1"/>
  <c r="G216" i="1"/>
  <c r="E217" i="1"/>
  <c r="G217" i="1"/>
  <c r="E218" i="1"/>
  <c r="G218" i="1"/>
  <c r="E219" i="1"/>
  <c r="G219" i="1"/>
  <c r="E220" i="1"/>
  <c r="G220" i="1"/>
  <c r="E221" i="1"/>
  <c r="G221" i="1"/>
  <c r="E222" i="1"/>
  <c r="G222" i="1"/>
  <c r="E223" i="1"/>
  <c r="G223" i="1"/>
  <c r="E224" i="1"/>
  <c r="G224" i="1"/>
  <c r="E225" i="1"/>
  <c r="G225" i="1"/>
  <c r="E226" i="1"/>
  <c r="G226" i="1"/>
  <c r="E227" i="1"/>
  <c r="G227" i="1"/>
  <c r="E228" i="1"/>
  <c r="G228" i="1"/>
  <c r="E229" i="1"/>
  <c r="G229" i="1"/>
  <c r="E230" i="1"/>
  <c r="G230" i="1"/>
  <c r="E231" i="1"/>
  <c r="G231" i="1"/>
  <c r="E232" i="1"/>
  <c r="G232" i="1"/>
  <c r="E233" i="1"/>
  <c r="J233" i="1" s="1"/>
  <c r="G233" i="1"/>
  <c r="E234" i="1"/>
  <c r="G234" i="1"/>
  <c r="E235" i="1"/>
  <c r="G235" i="1"/>
  <c r="E236" i="1"/>
  <c r="G236" i="1"/>
  <c r="E237" i="1"/>
  <c r="G237" i="1"/>
  <c r="E238" i="1"/>
  <c r="G238" i="1"/>
  <c r="E239" i="1"/>
  <c r="G239" i="1"/>
  <c r="E240" i="1"/>
  <c r="G240" i="1"/>
  <c r="E241" i="1"/>
  <c r="G241" i="1"/>
  <c r="E242" i="1"/>
  <c r="G242" i="1"/>
  <c r="E243" i="1"/>
  <c r="G243" i="1"/>
  <c r="B244" i="1"/>
  <c r="E244" i="1"/>
  <c r="G244" i="1"/>
  <c r="E245" i="1"/>
  <c r="G245" i="1"/>
  <c r="E246" i="1"/>
  <c r="G246" i="1"/>
  <c r="B246" i="1" s="1"/>
  <c r="E247" i="1"/>
  <c r="G247" i="1"/>
  <c r="E248" i="1"/>
  <c r="G248" i="1"/>
  <c r="E249" i="1"/>
  <c r="G249" i="1"/>
  <c r="E250" i="1"/>
  <c r="G250" i="1"/>
  <c r="E251" i="1"/>
  <c r="G251" i="1"/>
  <c r="E252" i="1"/>
  <c r="G252" i="1"/>
  <c r="E253" i="1"/>
  <c r="G253" i="1"/>
  <c r="E254" i="1"/>
  <c r="G254" i="1"/>
  <c r="E255" i="1"/>
  <c r="G255" i="1"/>
  <c r="E256" i="1"/>
  <c r="G256" i="1"/>
  <c r="E257" i="1"/>
  <c r="G257" i="1"/>
  <c r="E258" i="1"/>
  <c r="G258" i="1"/>
  <c r="E259" i="1"/>
  <c r="G259" i="1"/>
  <c r="E260" i="1"/>
  <c r="G260" i="1"/>
  <c r="E261" i="1"/>
  <c r="G261" i="1"/>
  <c r="E262" i="1"/>
  <c r="G262" i="1"/>
  <c r="E263" i="1"/>
  <c r="G263" i="1"/>
  <c r="E264" i="1"/>
  <c r="G264" i="1"/>
  <c r="B264" i="1" s="1"/>
  <c r="E265" i="1"/>
  <c r="J265" i="1" s="1"/>
  <c r="G265" i="1"/>
  <c r="E266" i="1"/>
  <c r="G266" i="1"/>
  <c r="E267" i="1"/>
  <c r="G267" i="1"/>
  <c r="E268" i="1"/>
  <c r="G268" i="1"/>
  <c r="E269" i="1"/>
  <c r="G269" i="1"/>
  <c r="E270" i="1"/>
  <c r="G270" i="1"/>
  <c r="E271" i="1"/>
  <c r="G271" i="1"/>
  <c r="E272" i="1"/>
  <c r="G272" i="1"/>
  <c r="E273" i="1"/>
  <c r="G273" i="1"/>
  <c r="E274" i="1"/>
  <c r="G274" i="1"/>
  <c r="E275" i="1"/>
  <c r="G275" i="1"/>
  <c r="E276" i="1"/>
  <c r="G276" i="1"/>
  <c r="E277" i="1"/>
  <c r="G277" i="1"/>
  <c r="E278" i="1"/>
  <c r="G278" i="1"/>
  <c r="E279" i="1"/>
  <c r="G279" i="1"/>
  <c r="E280" i="1"/>
  <c r="G280" i="1"/>
  <c r="E281" i="1"/>
  <c r="G281" i="1"/>
  <c r="E282" i="1"/>
  <c r="G282" i="1"/>
  <c r="E283" i="1"/>
  <c r="G283" i="1"/>
  <c r="E284" i="1"/>
  <c r="G284" i="1"/>
  <c r="B284" i="1" s="1"/>
  <c r="E285" i="1"/>
  <c r="G285" i="1"/>
  <c r="E286" i="1"/>
  <c r="G286" i="1"/>
  <c r="E287" i="1"/>
  <c r="J287" i="1" s="1"/>
  <c r="G287" i="1"/>
  <c r="B287" i="1" s="1"/>
  <c r="E288" i="1"/>
  <c r="G288" i="1"/>
  <c r="E289" i="1"/>
  <c r="G289" i="1"/>
  <c r="E290" i="1"/>
  <c r="G290" i="1"/>
  <c r="E291" i="1"/>
  <c r="G291" i="1"/>
  <c r="E292" i="1"/>
  <c r="G292" i="1"/>
  <c r="E293" i="1"/>
  <c r="G293" i="1"/>
  <c r="B293" i="1" s="1"/>
  <c r="E294" i="1"/>
  <c r="G294" i="1"/>
  <c r="E295" i="1"/>
  <c r="G295" i="1"/>
  <c r="E296" i="1"/>
  <c r="G296" i="1"/>
  <c r="E297" i="1"/>
  <c r="G297" i="1"/>
  <c r="E298" i="1"/>
  <c r="G298" i="1"/>
  <c r="B298" i="1" s="1"/>
  <c r="E299" i="1"/>
  <c r="G299" i="1"/>
  <c r="E300" i="1"/>
  <c r="G300" i="1"/>
  <c r="E301" i="1"/>
  <c r="G301" i="1"/>
  <c r="E302" i="1"/>
  <c r="G302" i="1"/>
  <c r="E303" i="1"/>
  <c r="G303" i="1"/>
  <c r="E304" i="1"/>
  <c r="G304" i="1"/>
  <c r="E305" i="1"/>
  <c r="G305" i="1"/>
  <c r="E306" i="1"/>
  <c r="G306" i="1"/>
  <c r="E307" i="1"/>
  <c r="G307" i="1"/>
  <c r="E308" i="1"/>
  <c r="G308" i="1"/>
  <c r="E309" i="1"/>
  <c r="J309" i="1" s="1"/>
  <c r="G309" i="1"/>
  <c r="E310" i="1"/>
  <c r="G310" i="1"/>
  <c r="E311" i="1"/>
  <c r="G311" i="1"/>
  <c r="E312" i="1"/>
  <c r="J312" i="1" s="1"/>
  <c r="G312" i="1"/>
  <c r="E313" i="1"/>
  <c r="G313" i="1"/>
  <c r="E314" i="1"/>
  <c r="G314" i="1"/>
  <c r="E315" i="1"/>
  <c r="G315" i="1"/>
  <c r="E316" i="1"/>
  <c r="G316" i="1"/>
  <c r="E317" i="1"/>
  <c r="J317" i="1" s="1"/>
  <c r="G317" i="1"/>
  <c r="E318" i="1"/>
  <c r="G318" i="1"/>
  <c r="E319" i="1"/>
  <c r="G319" i="1"/>
  <c r="E320" i="1"/>
  <c r="J320" i="1" s="1"/>
  <c r="G320" i="1"/>
  <c r="E321" i="1"/>
  <c r="G321" i="1"/>
  <c r="E322" i="1"/>
  <c r="G322" i="1"/>
  <c r="E323" i="1"/>
  <c r="G323" i="1"/>
  <c r="E324" i="1"/>
  <c r="G324" i="1"/>
  <c r="E325" i="1"/>
  <c r="J325" i="1" s="1"/>
  <c r="G325" i="1"/>
  <c r="E326" i="1"/>
  <c r="G326" i="1"/>
  <c r="E327" i="1"/>
  <c r="G327" i="1"/>
  <c r="E328" i="1"/>
  <c r="J328" i="1" s="1"/>
  <c r="G328" i="1"/>
  <c r="E329" i="1"/>
  <c r="G329" i="1"/>
  <c r="E330" i="1"/>
  <c r="G330" i="1"/>
  <c r="B331" i="1"/>
  <c r="E331" i="1"/>
  <c r="G331" i="1"/>
  <c r="E332" i="1"/>
  <c r="G332" i="1"/>
  <c r="E333" i="1"/>
  <c r="J333" i="1" s="1"/>
  <c r="G333" i="1"/>
  <c r="E334" i="1"/>
  <c r="G334" i="1"/>
  <c r="E335" i="1"/>
  <c r="G335" i="1"/>
  <c r="E336" i="1"/>
  <c r="J336" i="1" s="1"/>
  <c r="G336" i="1"/>
  <c r="E337" i="1"/>
  <c r="G337" i="1"/>
  <c r="E338" i="1"/>
  <c r="G338" i="1"/>
  <c r="E339" i="1"/>
  <c r="G339" i="1"/>
  <c r="E340" i="1"/>
  <c r="G340" i="1"/>
  <c r="E341" i="1"/>
  <c r="J341" i="1" s="1"/>
  <c r="G341" i="1"/>
  <c r="E342" i="1"/>
  <c r="G342" i="1"/>
  <c r="E343" i="1"/>
  <c r="G343" i="1"/>
  <c r="E344" i="1"/>
  <c r="J344" i="1" s="1"/>
  <c r="G344" i="1"/>
  <c r="E345" i="1"/>
  <c r="G345" i="1"/>
  <c r="E346" i="1"/>
  <c r="G346" i="1"/>
  <c r="E347" i="1"/>
  <c r="G347" i="1"/>
  <c r="E348" i="1"/>
  <c r="G348" i="1"/>
  <c r="E349" i="1"/>
  <c r="J349" i="1" s="1"/>
  <c r="G349" i="1"/>
  <c r="E350" i="1"/>
  <c r="G350" i="1"/>
  <c r="E351" i="1"/>
  <c r="G351" i="1"/>
  <c r="E352" i="1"/>
  <c r="J352" i="1" s="1"/>
  <c r="G352" i="1"/>
  <c r="E353" i="1"/>
  <c r="G353" i="1"/>
  <c r="E354" i="1"/>
  <c r="G354" i="1"/>
  <c r="E355" i="1"/>
  <c r="G355" i="1"/>
  <c r="E356" i="1"/>
  <c r="G356" i="1"/>
  <c r="E357" i="1"/>
  <c r="J357" i="1" s="1"/>
  <c r="G357" i="1"/>
  <c r="E358" i="1"/>
  <c r="G358" i="1"/>
  <c r="E359" i="1"/>
  <c r="G359" i="1"/>
  <c r="E360" i="1"/>
  <c r="J360" i="1" s="1"/>
  <c r="G360" i="1"/>
  <c r="E361" i="1"/>
  <c r="G361" i="1"/>
  <c r="E362" i="1"/>
  <c r="G362" i="1"/>
  <c r="B363" i="1"/>
  <c r="E363" i="1"/>
  <c r="G363" i="1"/>
  <c r="E364" i="1"/>
  <c r="G364" i="1"/>
  <c r="E365" i="1"/>
  <c r="J365" i="1" s="1"/>
  <c r="G365" i="1"/>
  <c r="E366" i="1"/>
  <c r="G366" i="1"/>
  <c r="E367" i="1"/>
  <c r="G367" i="1"/>
  <c r="E368" i="1"/>
  <c r="J368" i="1" s="1"/>
  <c r="G368" i="1"/>
  <c r="E369" i="1"/>
  <c r="G369" i="1"/>
  <c r="E370" i="1"/>
  <c r="G370" i="1"/>
  <c r="E371" i="1"/>
  <c r="G371" i="1"/>
  <c r="E372" i="1"/>
  <c r="G372" i="1"/>
  <c r="E373" i="1"/>
  <c r="J373" i="1" s="1"/>
  <c r="G373" i="1"/>
  <c r="E374" i="1"/>
  <c r="G374" i="1"/>
  <c r="E375" i="1"/>
  <c r="G375" i="1"/>
  <c r="E376" i="1"/>
  <c r="J376" i="1" s="1"/>
  <c r="G376" i="1"/>
  <c r="E377" i="1"/>
  <c r="G377" i="1"/>
  <c r="E378" i="1"/>
  <c r="G378" i="1"/>
  <c r="E379" i="1"/>
  <c r="G379" i="1"/>
  <c r="E380" i="1"/>
  <c r="G380" i="1"/>
  <c r="E381" i="1"/>
  <c r="J381" i="1" s="1"/>
  <c r="G381" i="1"/>
  <c r="E382" i="1"/>
  <c r="G382" i="1"/>
  <c r="E383" i="1"/>
  <c r="G383" i="1"/>
  <c r="E384" i="1"/>
  <c r="J384" i="1" s="1"/>
  <c r="G384" i="1"/>
  <c r="E385" i="1"/>
  <c r="G385" i="1"/>
  <c r="E386" i="1"/>
  <c r="G386" i="1"/>
  <c r="E387" i="1"/>
  <c r="G387" i="1"/>
  <c r="E388" i="1"/>
  <c r="G388" i="1"/>
  <c r="E389" i="1"/>
  <c r="J389" i="1" s="1"/>
  <c r="G389" i="1"/>
  <c r="E390" i="1"/>
  <c r="G390" i="1"/>
  <c r="E391" i="1"/>
  <c r="G391" i="1"/>
  <c r="E392" i="1"/>
  <c r="J392" i="1" s="1"/>
  <c r="G392" i="1"/>
  <c r="E393" i="1"/>
  <c r="G393" i="1"/>
  <c r="E394" i="1"/>
  <c r="G394" i="1"/>
  <c r="B394" i="1" s="1"/>
  <c r="B395" i="1"/>
  <c r="E395" i="1"/>
  <c r="G395" i="1"/>
  <c r="E396" i="1"/>
  <c r="G396" i="1"/>
  <c r="B397" i="1"/>
  <c r="E397" i="1"/>
  <c r="G397" i="1"/>
  <c r="E398" i="1"/>
  <c r="G398" i="1"/>
  <c r="E399" i="1"/>
  <c r="J399" i="1" s="1"/>
  <c r="G399" i="1"/>
  <c r="E400" i="1"/>
  <c r="G400" i="1"/>
  <c r="B400" i="1" s="1"/>
  <c r="C401" i="1"/>
  <c r="E401" i="1"/>
  <c r="J401" i="1" s="1"/>
  <c r="G401" i="1"/>
  <c r="E402" i="1"/>
  <c r="G402" i="1"/>
  <c r="B402" i="1" s="1"/>
  <c r="E403" i="1"/>
  <c r="G403" i="1"/>
  <c r="E404" i="1"/>
  <c r="G404" i="1"/>
  <c r="B404" i="1" s="1"/>
  <c r="E405" i="1"/>
  <c r="J405" i="1" s="1"/>
  <c r="G405" i="1"/>
  <c r="E406" i="1"/>
  <c r="G406" i="1"/>
  <c r="B406" i="1" s="1"/>
  <c r="E407" i="1"/>
  <c r="J407" i="1" s="1"/>
  <c r="G407" i="1"/>
  <c r="E408" i="1"/>
  <c r="G408" i="1"/>
  <c r="E409" i="1"/>
  <c r="J409" i="1" s="1"/>
  <c r="G409" i="1"/>
  <c r="E410" i="1"/>
  <c r="G410" i="1"/>
  <c r="B410" i="1" s="1"/>
  <c r="E411" i="1"/>
  <c r="G411" i="1"/>
  <c r="E412" i="1"/>
  <c r="G412" i="1"/>
  <c r="B412" i="1" s="1"/>
  <c r="E413" i="1"/>
  <c r="J413" i="1" s="1"/>
  <c r="G413" i="1"/>
  <c r="E414" i="1"/>
  <c r="G414" i="1"/>
  <c r="B414" i="1" s="1"/>
  <c r="E415" i="1"/>
  <c r="J415" i="1" s="1"/>
  <c r="G415" i="1"/>
  <c r="E416" i="1"/>
  <c r="G416" i="1"/>
  <c r="B416" i="1" s="1"/>
  <c r="E417" i="1"/>
  <c r="J417" i="1" s="1"/>
  <c r="G417" i="1"/>
  <c r="E418" i="1"/>
  <c r="G418" i="1"/>
  <c r="B418" i="1" s="1"/>
  <c r="E419" i="1"/>
  <c r="G419" i="1"/>
  <c r="E420" i="1"/>
  <c r="G420" i="1"/>
  <c r="B420" i="1" s="1"/>
  <c r="E421" i="1"/>
  <c r="J421" i="1" s="1"/>
  <c r="G421" i="1"/>
  <c r="E422" i="1"/>
  <c r="G422" i="1"/>
  <c r="B422" i="1" s="1"/>
  <c r="E423" i="1"/>
  <c r="J423" i="1" s="1"/>
  <c r="G423" i="1"/>
  <c r="E424" i="1"/>
  <c r="G424" i="1"/>
  <c r="E425" i="1"/>
  <c r="J425" i="1" s="1"/>
  <c r="G425" i="1"/>
  <c r="E426" i="1"/>
  <c r="G426" i="1"/>
  <c r="B426" i="1" s="1"/>
  <c r="E427" i="1"/>
  <c r="J427" i="1" s="1"/>
  <c r="G427" i="1"/>
  <c r="E428" i="1"/>
  <c r="G428" i="1"/>
  <c r="B428" i="1" s="1"/>
  <c r="E429" i="1"/>
  <c r="J429" i="1" s="1"/>
  <c r="G429" i="1"/>
  <c r="E430" i="1"/>
  <c r="G430" i="1"/>
  <c r="B430" i="1" s="1"/>
  <c r="E431" i="1"/>
  <c r="J431" i="1" s="1"/>
  <c r="G431" i="1"/>
  <c r="E432" i="1"/>
  <c r="G432" i="1"/>
  <c r="B432" i="1" s="1"/>
  <c r="E433" i="1"/>
  <c r="J433" i="1" s="1"/>
  <c r="G433" i="1"/>
  <c r="E434" i="1"/>
  <c r="G434" i="1"/>
  <c r="B434" i="1" s="1"/>
  <c r="E435" i="1"/>
  <c r="G435" i="1"/>
  <c r="E436" i="1"/>
  <c r="G436" i="1"/>
  <c r="B436" i="1" s="1"/>
  <c r="E437" i="1"/>
  <c r="J437" i="1" s="1"/>
  <c r="G437" i="1"/>
  <c r="E438" i="1"/>
  <c r="G438" i="1"/>
  <c r="B438" i="1" s="1"/>
  <c r="E439" i="1"/>
  <c r="J439" i="1" s="1"/>
  <c r="G439" i="1"/>
  <c r="E440" i="1"/>
  <c r="G440" i="1"/>
  <c r="E441" i="1"/>
  <c r="J441" i="1" s="1"/>
  <c r="G441" i="1"/>
  <c r="I441" i="11"/>
  <c r="H441" i="11"/>
  <c r="G441" i="11"/>
  <c r="E441" i="11"/>
  <c r="J441" i="11" s="1"/>
  <c r="B441" i="11"/>
  <c r="C441" i="11" s="1"/>
  <c r="J440" i="11"/>
  <c r="I440" i="11"/>
  <c r="H440" i="11"/>
  <c r="G440" i="11"/>
  <c r="E440" i="11"/>
  <c r="I439" i="11"/>
  <c r="H439" i="11"/>
  <c r="G439" i="11"/>
  <c r="B439" i="11" s="1"/>
  <c r="E439" i="11"/>
  <c r="J439" i="11" s="1"/>
  <c r="I438" i="11"/>
  <c r="H438" i="11"/>
  <c r="G438" i="11"/>
  <c r="E438" i="11"/>
  <c r="J438" i="11" s="1"/>
  <c r="I437" i="11"/>
  <c r="H437" i="11"/>
  <c r="G437" i="11"/>
  <c r="E437" i="11"/>
  <c r="J437" i="11" s="1"/>
  <c r="I436" i="11"/>
  <c r="H436" i="11"/>
  <c r="G436" i="11"/>
  <c r="E436" i="11"/>
  <c r="J436" i="11" s="1"/>
  <c r="I435" i="11"/>
  <c r="H435" i="11"/>
  <c r="G435" i="11"/>
  <c r="B435" i="11" s="1"/>
  <c r="C435" i="11" s="1"/>
  <c r="E435" i="11"/>
  <c r="J435" i="11" s="1"/>
  <c r="I434" i="11"/>
  <c r="H434" i="11"/>
  <c r="G434" i="11"/>
  <c r="E434" i="11"/>
  <c r="J434" i="11" s="1"/>
  <c r="B434" i="11"/>
  <c r="C434" i="11" s="1"/>
  <c r="I433" i="11"/>
  <c r="H433" i="11"/>
  <c r="G433" i="11"/>
  <c r="B433" i="11" s="1"/>
  <c r="E433" i="11"/>
  <c r="J433" i="11" s="1"/>
  <c r="J432" i="11"/>
  <c r="I432" i="11"/>
  <c r="H432" i="11"/>
  <c r="G432" i="11"/>
  <c r="B432" i="11" s="1"/>
  <c r="E432" i="11"/>
  <c r="I431" i="11"/>
  <c r="H431" i="11"/>
  <c r="G431" i="11"/>
  <c r="B431" i="11" s="1"/>
  <c r="E431" i="11"/>
  <c r="J431" i="11" s="1"/>
  <c r="J430" i="11"/>
  <c r="I430" i="11"/>
  <c r="H430" i="11"/>
  <c r="B430" i="11" s="1"/>
  <c r="G430" i="11"/>
  <c r="E430" i="11"/>
  <c r="I429" i="11"/>
  <c r="H429" i="11"/>
  <c r="G429" i="11"/>
  <c r="E429" i="11"/>
  <c r="J429" i="11" s="1"/>
  <c r="I428" i="11"/>
  <c r="H428" i="11"/>
  <c r="G428" i="11"/>
  <c r="E428" i="11"/>
  <c r="J428" i="11" s="1"/>
  <c r="I427" i="11"/>
  <c r="H427" i="11"/>
  <c r="G427" i="11"/>
  <c r="E427" i="11"/>
  <c r="J427" i="11" s="1"/>
  <c r="I426" i="11"/>
  <c r="H426" i="11"/>
  <c r="G426" i="11"/>
  <c r="E426" i="11"/>
  <c r="J426" i="11" s="1"/>
  <c r="B426" i="11"/>
  <c r="I425" i="11"/>
  <c r="H425" i="11"/>
  <c r="G425" i="11"/>
  <c r="B425" i="11" s="1"/>
  <c r="E425" i="11"/>
  <c r="J425" i="11" s="1"/>
  <c r="I424" i="11"/>
  <c r="H424" i="11"/>
  <c r="G424" i="11"/>
  <c r="E424" i="11"/>
  <c r="J424" i="11" s="1"/>
  <c r="B424" i="11"/>
  <c r="I423" i="11"/>
  <c r="H423" i="11"/>
  <c r="G423" i="11"/>
  <c r="B423" i="11" s="1"/>
  <c r="E423" i="11"/>
  <c r="J423" i="11" s="1"/>
  <c r="J422" i="11"/>
  <c r="I422" i="11"/>
  <c r="H422" i="11"/>
  <c r="B422" i="11" s="1"/>
  <c r="G422" i="11"/>
  <c r="E422" i="11"/>
  <c r="I421" i="11"/>
  <c r="H421" i="11"/>
  <c r="G421" i="11"/>
  <c r="B421" i="11" s="1"/>
  <c r="E421" i="11"/>
  <c r="J421" i="11" s="1"/>
  <c r="I420" i="11"/>
  <c r="H420" i="11"/>
  <c r="G420" i="11"/>
  <c r="E420" i="11"/>
  <c r="J420" i="11" s="1"/>
  <c r="I419" i="11"/>
  <c r="H419" i="11"/>
  <c r="G419" i="11"/>
  <c r="B419" i="11" s="1"/>
  <c r="E419" i="11"/>
  <c r="J419" i="11" s="1"/>
  <c r="I418" i="11"/>
  <c r="H418" i="11"/>
  <c r="G418" i="11"/>
  <c r="B418" i="11" s="1"/>
  <c r="E418" i="11"/>
  <c r="J418" i="11" s="1"/>
  <c r="I417" i="11"/>
  <c r="H417" i="11"/>
  <c r="G417" i="11"/>
  <c r="B417" i="11" s="1"/>
  <c r="C417" i="11" s="1"/>
  <c r="E417" i="11"/>
  <c r="J417" i="11" s="1"/>
  <c r="I416" i="11"/>
  <c r="H416" i="11"/>
  <c r="G416" i="11"/>
  <c r="E416" i="11"/>
  <c r="J416" i="11" s="1"/>
  <c r="B416" i="11"/>
  <c r="J415" i="11"/>
  <c r="I415" i="11"/>
  <c r="H415" i="11"/>
  <c r="G415" i="11"/>
  <c r="E415" i="11"/>
  <c r="J414" i="11"/>
  <c r="I414" i="11"/>
  <c r="H414" i="11"/>
  <c r="G414" i="11"/>
  <c r="E414" i="11"/>
  <c r="I413" i="11"/>
  <c r="H413" i="11"/>
  <c r="G413" i="11"/>
  <c r="E413" i="11"/>
  <c r="J413" i="11" s="1"/>
  <c r="I412" i="11"/>
  <c r="H412" i="11"/>
  <c r="G412" i="11"/>
  <c r="B412" i="11" s="1"/>
  <c r="E412" i="11"/>
  <c r="J412" i="11" s="1"/>
  <c r="I411" i="11"/>
  <c r="H411" i="11"/>
  <c r="G411" i="11"/>
  <c r="E411" i="11"/>
  <c r="J411" i="11" s="1"/>
  <c r="I410" i="11"/>
  <c r="H410" i="11"/>
  <c r="G410" i="11"/>
  <c r="B410" i="11" s="1"/>
  <c r="E410" i="11"/>
  <c r="J410" i="11" s="1"/>
  <c r="I409" i="11"/>
  <c r="H409" i="11"/>
  <c r="G409" i="11"/>
  <c r="E409" i="11"/>
  <c r="J409" i="11" s="1"/>
  <c r="I408" i="11"/>
  <c r="H408" i="11"/>
  <c r="G408" i="11"/>
  <c r="B408" i="11" s="1"/>
  <c r="E408" i="11"/>
  <c r="J408" i="11" s="1"/>
  <c r="J407" i="11"/>
  <c r="I407" i="11"/>
  <c r="H407" i="11"/>
  <c r="G407" i="11"/>
  <c r="E407" i="11"/>
  <c r="J406" i="11"/>
  <c r="I406" i="11"/>
  <c r="H406" i="11"/>
  <c r="G406" i="11"/>
  <c r="E406" i="11"/>
  <c r="I405" i="11"/>
  <c r="H405" i="11"/>
  <c r="G405" i="11"/>
  <c r="E405" i="11"/>
  <c r="J405" i="11" s="1"/>
  <c r="I404" i="11"/>
  <c r="H404" i="11"/>
  <c r="G404" i="11"/>
  <c r="E404" i="11"/>
  <c r="J404" i="11" s="1"/>
  <c r="I403" i="11"/>
  <c r="H403" i="11"/>
  <c r="G403" i="11"/>
  <c r="E403" i="11"/>
  <c r="J403" i="11" s="1"/>
  <c r="I402" i="11"/>
  <c r="H402" i="11"/>
  <c r="G402" i="11"/>
  <c r="E402" i="11"/>
  <c r="J402" i="11" s="1"/>
  <c r="I401" i="11"/>
  <c r="H401" i="11"/>
  <c r="G401" i="11"/>
  <c r="B401" i="11" s="1"/>
  <c r="E401" i="11"/>
  <c r="J401" i="11" s="1"/>
  <c r="I400" i="11"/>
  <c r="H400" i="11"/>
  <c r="G400" i="11"/>
  <c r="E400" i="11"/>
  <c r="J400" i="11" s="1"/>
  <c r="B400" i="11"/>
  <c r="J399" i="11"/>
  <c r="I399" i="11"/>
  <c r="H399" i="11"/>
  <c r="G399" i="11"/>
  <c r="E399" i="11"/>
  <c r="I398" i="11"/>
  <c r="H398" i="11"/>
  <c r="G398" i="11"/>
  <c r="E398" i="11"/>
  <c r="J398" i="11" s="1"/>
  <c r="I397" i="11"/>
  <c r="H397" i="11"/>
  <c r="G397" i="11"/>
  <c r="E397" i="11"/>
  <c r="J397" i="11" s="1"/>
  <c r="I396" i="11"/>
  <c r="H396" i="11"/>
  <c r="G396" i="11"/>
  <c r="E396" i="11"/>
  <c r="J396" i="11" s="1"/>
  <c r="I395" i="11"/>
  <c r="H395" i="11"/>
  <c r="G395" i="11"/>
  <c r="E395" i="11"/>
  <c r="J395" i="11" s="1"/>
  <c r="I394" i="11"/>
  <c r="H394" i="11"/>
  <c r="G394" i="11"/>
  <c r="B394" i="11" s="1"/>
  <c r="E394" i="11"/>
  <c r="J394" i="11" s="1"/>
  <c r="I393" i="11"/>
  <c r="H393" i="11"/>
  <c r="G393" i="11"/>
  <c r="E393" i="11"/>
  <c r="J393" i="11" s="1"/>
  <c r="B393" i="11"/>
  <c r="I392" i="11"/>
  <c r="H392" i="11"/>
  <c r="G392" i="11"/>
  <c r="E392" i="11"/>
  <c r="J392" i="11" s="1"/>
  <c r="B392" i="11"/>
  <c r="J391" i="11"/>
  <c r="I391" i="11"/>
  <c r="H391" i="11"/>
  <c r="G391" i="11"/>
  <c r="E391" i="11"/>
  <c r="I390" i="11"/>
  <c r="H390" i="11"/>
  <c r="B390" i="11" s="1"/>
  <c r="G390" i="11"/>
  <c r="E390" i="11"/>
  <c r="J390" i="11" s="1"/>
  <c r="I389" i="11"/>
  <c r="H389" i="11"/>
  <c r="G389" i="11"/>
  <c r="E389" i="11"/>
  <c r="J389" i="11" s="1"/>
  <c r="I388" i="11"/>
  <c r="H388" i="11"/>
  <c r="G388" i="11"/>
  <c r="E388" i="11"/>
  <c r="J388" i="11" s="1"/>
  <c r="I387" i="11"/>
  <c r="H387" i="11"/>
  <c r="G387" i="11"/>
  <c r="E387" i="11"/>
  <c r="J387" i="11" s="1"/>
  <c r="I386" i="11"/>
  <c r="H386" i="11"/>
  <c r="G386" i="11"/>
  <c r="E386" i="11"/>
  <c r="J386" i="11" s="1"/>
  <c r="I385" i="11"/>
  <c r="H385" i="11"/>
  <c r="G385" i="11"/>
  <c r="E385" i="11"/>
  <c r="J385" i="11" s="1"/>
  <c r="C385" i="11" s="1"/>
  <c r="B385" i="11"/>
  <c r="J384" i="11"/>
  <c r="I384" i="11"/>
  <c r="H384" i="11"/>
  <c r="G384" i="11"/>
  <c r="B384" i="11" s="1"/>
  <c r="E384" i="11"/>
  <c r="J383" i="11"/>
  <c r="I383" i="11"/>
  <c r="H383" i="11"/>
  <c r="G383" i="11"/>
  <c r="B383" i="11" s="1"/>
  <c r="E383" i="11"/>
  <c r="I382" i="11"/>
  <c r="H382" i="11"/>
  <c r="G382" i="11"/>
  <c r="E382" i="11"/>
  <c r="J382" i="11" s="1"/>
  <c r="I381" i="11"/>
  <c r="H381" i="11"/>
  <c r="G381" i="11"/>
  <c r="E381" i="11"/>
  <c r="J381" i="11" s="1"/>
  <c r="I380" i="11"/>
  <c r="H380" i="11"/>
  <c r="G380" i="11"/>
  <c r="E380" i="11"/>
  <c r="J380" i="11" s="1"/>
  <c r="I379" i="11"/>
  <c r="H379" i="11"/>
  <c r="G379" i="11"/>
  <c r="E379" i="11"/>
  <c r="J379" i="11" s="1"/>
  <c r="I378" i="11"/>
  <c r="H378" i="11"/>
  <c r="G378" i="11"/>
  <c r="E378" i="11"/>
  <c r="J378" i="11" s="1"/>
  <c r="B378" i="11"/>
  <c r="C378" i="11" s="1"/>
  <c r="I377" i="11"/>
  <c r="H377" i="11"/>
  <c r="G377" i="11"/>
  <c r="B377" i="11" s="1"/>
  <c r="E377" i="11"/>
  <c r="J377" i="11" s="1"/>
  <c r="J376" i="11"/>
  <c r="I376" i="11"/>
  <c r="H376" i="11"/>
  <c r="G376" i="11"/>
  <c r="B376" i="11" s="1"/>
  <c r="E376" i="11"/>
  <c r="I375" i="11"/>
  <c r="H375" i="11"/>
  <c r="G375" i="11"/>
  <c r="B375" i="11" s="1"/>
  <c r="E375" i="11"/>
  <c r="J375" i="11" s="1"/>
  <c r="J374" i="11"/>
  <c r="I374" i="11"/>
  <c r="H374" i="11"/>
  <c r="G374" i="11"/>
  <c r="E374" i="11"/>
  <c r="I373" i="11"/>
  <c r="H373" i="11"/>
  <c r="G373" i="11"/>
  <c r="E373" i="11"/>
  <c r="J373" i="11" s="1"/>
  <c r="I372" i="11"/>
  <c r="H372" i="11"/>
  <c r="G372" i="11"/>
  <c r="E372" i="11"/>
  <c r="J372" i="11" s="1"/>
  <c r="I371" i="11"/>
  <c r="H371" i="11"/>
  <c r="G371" i="11"/>
  <c r="E371" i="11"/>
  <c r="J371" i="11" s="1"/>
  <c r="I370" i="11"/>
  <c r="H370" i="11"/>
  <c r="G370" i="11"/>
  <c r="E370" i="11"/>
  <c r="J370" i="11" s="1"/>
  <c r="B370" i="11"/>
  <c r="C370" i="11" s="1"/>
  <c r="I369" i="11"/>
  <c r="H369" i="11"/>
  <c r="G369" i="11"/>
  <c r="B369" i="11" s="1"/>
  <c r="C369" i="11" s="1"/>
  <c r="E369" i="11"/>
  <c r="J369" i="11" s="1"/>
  <c r="I368" i="11"/>
  <c r="H368" i="11"/>
  <c r="G368" i="11"/>
  <c r="E368" i="11"/>
  <c r="J368" i="11" s="1"/>
  <c r="I367" i="11"/>
  <c r="H367" i="11"/>
  <c r="G367" i="11"/>
  <c r="B367" i="11" s="1"/>
  <c r="E367" i="11"/>
  <c r="J367" i="11" s="1"/>
  <c r="J366" i="11"/>
  <c r="I366" i="11"/>
  <c r="H366" i="11"/>
  <c r="B366" i="11" s="1"/>
  <c r="G366" i="11"/>
  <c r="E366" i="11"/>
  <c r="I365" i="11"/>
  <c r="H365" i="11"/>
  <c r="G365" i="11"/>
  <c r="B365" i="11" s="1"/>
  <c r="E365" i="11"/>
  <c r="J365" i="11" s="1"/>
  <c r="I364" i="11"/>
  <c r="H364" i="11"/>
  <c r="G364" i="11"/>
  <c r="E364" i="11"/>
  <c r="J364" i="11" s="1"/>
  <c r="I363" i="11"/>
  <c r="H363" i="11"/>
  <c r="G363" i="11"/>
  <c r="B363" i="11" s="1"/>
  <c r="E363" i="11"/>
  <c r="J363" i="11" s="1"/>
  <c r="I362" i="11"/>
  <c r="H362" i="11"/>
  <c r="G362" i="11"/>
  <c r="B362" i="11" s="1"/>
  <c r="E362" i="11"/>
  <c r="J362" i="11" s="1"/>
  <c r="I361" i="11"/>
  <c r="H361" i="11"/>
  <c r="G361" i="11"/>
  <c r="B361" i="11" s="1"/>
  <c r="C361" i="11" s="1"/>
  <c r="E361" i="11"/>
  <c r="J361" i="11" s="1"/>
  <c r="I360" i="11"/>
  <c r="H360" i="11"/>
  <c r="G360" i="11"/>
  <c r="E360" i="11"/>
  <c r="J360" i="11" s="1"/>
  <c r="B360" i="11"/>
  <c r="J359" i="11"/>
  <c r="I359" i="11"/>
  <c r="H359" i="11"/>
  <c r="G359" i="11"/>
  <c r="B359" i="11" s="1"/>
  <c r="E359" i="11"/>
  <c r="J358" i="11"/>
  <c r="I358" i="11"/>
  <c r="H358" i="11"/>
  <c r="G358" i="11"/>
  <c r="E358" i="11"/>
  <c r="I357" i="11"/>
  <c r="H357" i="11"/>
  <c r="G357" i="11"/>
  <c r="E357" i="11"/>
  <c r="J357" i="11" s="1"/>
  <c r="I356" i="11"/>
  <c r="H356" i="11"/>
  <c r="G356" i="11"/>
  <c r="B356" i="11" s="1"/>
  <c r="E356" i="11"/>
  <c r="J356" i="11" s="1"/>
  <c r="I355" i="11"/>
  <c r="H355" i="11"/>
  <c r="G355" i="11"/>
  <c r="E355" i="11"/>
  <c r="J355" i="11" s="1"/>
  <c r="I354" i="11"/>
  <c r="H354" i="11"/>
  <c r="G354" i="11"/>
  <c r="B354" i="11" s="1"/>
  <c r="C354" i="11" s="1"/>
  <c r="E354" i="11"/>
  <c r="J354" i="11" s="1"/>
  <c r="I353" i="11"/>
  <c r="H353" i="11"/>
  <c r="G353" i="11"/>
  <c r="B353" i="11" s="1"/>
  <c r="E353" i="11"/>
  <c r="J353" i="11" s="1"/>
  <c r="I352" i="11"/>
  <c r="H352" i="11"/>
  <c r="G352" i="11"/>
  <c r="E352" i="11"/>
  <c r="J352" i="11" s="1"/>
  <c r="B352" i="11"/>
  <c r="I351" i="11"/>
  <c r="H351" i="11"/>
  <c r="G351" i="11"/>
  <c r="E351" i="11"/>
  <c r="J351" i="11" s="1"/>
  <c r="J350" i="11"/>
  <c r="I350" i="11"/>
  <c r="H350" i="11"/>
  <c r="B350" i="11" s="1"/>
  <c r="G350" i="11"/>
  <c r="E350" i="11"/>
  <c r="I349" i="11"/>
  <c r="H349" i="11"/>
  <c r="G349" i="11"/>
  <c r="E349" i="11"/>
  <c r="J349" i="11" s="1"/>
  <c r="I348" i="11"/>
  <c r="H348" i="11"/>
  <c r="G348" i="11"/>
  <c r="E348" i="11"/>
  <c r="J348" i="11" s="1"/>
  <c r="I347" i="11"/>
  <c r="H347" i="11"/>
  <c r="G347" i="11"/>
  <c r="B347" i="11" s="1"/>
  <c r="E347" i="11"/>
  <c r="J347" i="11" s="1"/>
  <c r="I346" i="11"/>
  <c r="H346" i="11"/>
  <c r="G346" i="11"/>
  <c r="B346" i="11" s="1"/>
  <c r="E346" i="11"/>
  <c r="J346" i="11" s="1"/>
  <c r="I345" i="11"/>
  <c r="H345" i="11"/>
  <c r="G345" i="11"/>
  <c r="E345" i="11"/>
  <c r="J345" i="11" s="1"/>
  <c r="B345" i="11"/>
  <c r="I344" i="11"/>
  <c r="H344" i="11"/>
  <c r="G344" i="11"/>
  <c r="E344" i="11"/>
  <c r="J344" i="11" s="1"/>
  <c r="B344" i="11"/>
  <c r="J343" i="11"/>
  <c r="I343" i="11"/>
  <c r="H343" i="11"/>
  <c r="G343" i="11"/>
  <c r="E343" i="11"/>
  <c r="I342" i="11"/>
  <c r="H342" i="11"/>
  <c r="B342" i="11" s="1"/>
  <c r="G342" i="11"/>
  <c r="E342" i="11"/>
  <c r="J342" i="11" s="1"/>
  <c r="I341" i="11"/>
  <c r="H341" i="11"/>
  <c r="G341" i="11"/>
  <c r="B341" i="11" s="1"/>
  <c r="E341" i="11"/>
  <c r="J341" i="11" s="1"/>
  <c r="I340" i="11"/>
  <c r="H340" i="11"/>
  <c r="G340" i="11"/>
  <c r="E340" i="11"/>
  <c r="J340" i="11" s="1"/>
  <c r="I339" i="11"/>
  <c r="H339" i="11"/>
  <c r="G339" i="11"/>
  <c r="B339" i="11" s="1"/>
  <c r="E339" i="11"/>
  <c r="J339" i="11" s="1"/>
  <c r="I338" i="11"/>
  <c r="H338" i="11"/>
  <c r="G338" i="11"/>
  <c r="E338" i="11"/>
  <c r="J338" i="11" s="1"/>
  <c r="I337" i="11"/>
  <c r="H337" i="11"/>
  <c r="G337" i="11"/>
  <c r="E337" i="11"/>
  <c r="J337" i="11" s="1"/>
  <c r="C337" i="11" s="1"/>
  <c r="B337" i="11"/>
  <c r="J336" i="11"/>
  <c r="I336" i="11"/>
  <c r="H336" i="11"/>
  <c r="G336" i="11"/>
  <c r="E336" i="11"/>
  <c r="B336" i="11"/>
  <c r="J335" i="11"/>
  <c r="I335" i="11"/>
  <c r="H335" i="11"/>
  <c r="G335" i="11"/>
  <c r="E335" i="11"/>
  <c r="I334" i="11"/>
  <c r="H334" i="11"/>
  <c r="G334" i="11"/>
  <c r="E334" i="11"/>
  <c r="J334" i="11" s="1"/>
  <c r="I333" i="11"/>
  <c r="H333" i="11"/>
  <c r="G333" i="11"/>
  <c r="E333" i="11"/>
  <c r="J333" i="11" s="1"/>
  <c r="I332" i="11"/>
  <c r="H332" i="11"/>
  <c r="G332" i="11"/>
  <c r="E332" i="11"/>
  <c r="J332" i="11" s="1"/>
  <c r="I331" i="11"/>
  <c r="H331" i="11"/>
  <c r="G331" i="11"/>
  <c r="E331" i="11"/>
  <c r="J331" i="11" s="1"/>
  <c r="I330" i="11"/>
  <c r="H330" i="11"/>
  <c r="G330" i="11"/>
  <c r="B330" i="11" s="1"/>
  <c r="E330" i="11"/>
  <c r="J330" i="11" s="1"/>
  <c r="I329" i="11"/>
  <c r="H329" i="11"/>
  <c r="G329" i="11"/>
  <c r="E329" i="11"/>
  <c r="J329" i="11" s="1"/>
  <c r="B329" i="11"/>
  <c r="J328" i="11"/>
  <c r="I328" i="11"/>
  <c r="H328" i="11"/>
  <c r="G328" i="11"/>
  <c r="E328" i="11"/>
  <c r="B328" i="11"/>
  <c r="J327" i="11"/>
  <c r="I327" i="11"/>
  <c r="H327" i="11"/>
  <c r="G327" i="11"/>
  <c r="E327" i="11"/>
  <c r="I326" i="11"/>
  <c r="H326" i="11"/>
  <c r="G326" i="11"/>
  <c r="E326" i="11"/>
  <c r="J326" i="11" s="1"/>
  <c r="I325" i="11"/>
  <c r="H325" i="11"/>
  <c r="G325" i="11"/>
  <c r="E325" i="11"/>
  <c r="J325" i="11" s="1"/>
  <c r="I324" i="11"/>
  <c r="H324" i="11"/>
  <c r="G324" i="11"/>
  <c r="E324" i="11"/>
  <c r="J324" i="11" s="1"/>
  <c r="I323" i="11"/>
  <c r="H323" i="11"/>
  <c r="G323" i="11"/>
  <c r="E323" i="11"/>
  <c r="J323" i="11" s="1"/>
  <c r="I322" i="11"/>
  <c r="H322" i="11"/>
  <c r="G322" i="11"/>
  <c r="E322" i="11"/>
  <c r="J322" i="11" s="1"/>
  <c r="B322" i="11"/>
  <c r="I321" i="11"/>
  <c r="H321" i="11"/>
  <c r="G321" i="11"/>
  <c r="E321" i="11"/>
  <c r="J321" i="11" s="1"/>
  <c r="B321" i="11"/>
  <c r="J320" i="11"/>
  <c r="I320" i="11"/>
  <c r="H320" i="11"/>
  <c r="G320" i="11"/>
  <c r="E320" i="11"/>
  <c r="I319" i="11"/>
  <c r="H319" i="11"/>
  <c r="G319" i="11"/>
  <c r="E319" i="11"/>
  <c r="J319" i="11" s="1"/>
  <c r="I318" i="11"/>
  <c r="H318" i="11"/>
  <c r="B318" i="11" s="1"/>
  <c r="G318" i="11"/>
  <c r="E318" i="11"/>
  <c r="J318" i="11" s="1"/>
  <c r="C318" i="11" s="1"/>
  <c r="I317" i="11"/>
  <c r="H317" i="11"/>
  <c r="G317" i="11"/>
  <c r="E317" i="11"/>
  <c r="J317" i="11" s="1"/>
  <c r="I316" i="11"/>
  <c r="H316" i="11"/>
  <c r="G316" i="11"/>
  <c r="E316" i="11"/>
  <c r="J316" i="11" s="1"/>
  <c r="I315" i="11"/>
  <c r="H315" i="11"/>
  <c r="G315" i="11"/>
  <c r="E315" i="11"/>
  <c r="J315" i="11" s="1"/>
  <c r="I314" i="11"/>
  <c r="H314" i="11"/>
  <c r="G314" i="11"/>
  <c r="E314" i="11"/>
  <c r="J314" i="11" s="1"/>
  <c r="B314" i="11"/>
  <c r="I313" i="11"/>
  <c r="H313" i="11"/>
  <c r="G313" i="11"/>
  <c r="B313" i="11" s="1"/>
  <c r="E313" i="11"/>
  <c r="J313" i="11" s="1"/>
  <c r="J312" i="11"/>
  <c r="I312" i="11"/>
  <c r="H312" i="11"/>
  <c r="G312" i="11"/>
  <c r="E312" i="11"/>
  <c r="I311" i="11"/>
  <c r="H311" i="11"/>
  <c r="G311" i="11"/>
  <c r="B311" i="11" s="1"/>
  <c r="E311" i="11"/>
  <c r="J311" i="11" s="1"/>
  <c r="J310" i="11"/>
  <c r="I310" i="11"/>
  <c r="H310" i="11"/>
  <c r="G310" i="11"/>
  <c r="E310" i="11"/>
  <c r="I309" i="11"/>
  <c r="H309" i="11"/>
  <c r="G309" i="11"/>
  <c r="B309" i="11" s="1"/>
  <c r="E309" i="11"/>
  <c r="J309" i="11" s="1"/>
  <c r="I308" i="11"/>
  <c r="H308" i="11"/>
  <c r="G308" i="11"/>
  <c r="B308" i="11" s="1"/>
  <c r="E308" i="11"/>
  <c r="J308" i="11" s="1"/>
  <c r="I307" i="11"/>
  <c r="H307" i="11"/>
  <c r="G307" i="11"/>
  <c r="B307" i="11" s="1"/>
  <c r="E307" i="11"/>
  <c r="J307" i="11" s="1"/>
  <c r="I306" i="11"/>
  <c r="H306" i="11"/>
  <c r="G306" i="11"/>
  <c r="E306" i="11"/>
  <c r="J306" i="11" s="1"/>
  <c r="B306" i="11"/>
  <c r="C306" i="11" s="1"/>
  <c r="I305" i="11"/>
  <c r="H305" i="11"/>
  <c r="G305" i="11"/>
  <c r="E305" i="11"/>
  <c r="J305" i="11" s="1"/>
  <c r="I304" i="11"/>
  <c r="H304" i="11"/>
  <c r="G304" i="11"/>
  <c r="E304" i="11"/>
  <c r="J304" i="11" s="1"/>
  <c r="B304" i="11"/>
  <c r="I303" i="11"/>
  <c r="H303" i="11"/>
  <c r="G303" i="11"/>
  <c r="E303" i="11"/>
  <c r="J303" i="11" s="1"/>
  <c r="J302" i="11"/>
  <c r="I302" i="11"/>
  <c r="H302" i="11"/>
  <c r="B302" i="11" s="1"/>
  <c r="G302" i="11"/>
  <c r="E302" i="11"/>
  <c r="I301" i="11"/>
  <c r="H301" i="11"/>
  <c r="G301" i="11"/>
  <c r="E301" i="11"/>
  <c r="J301" i="11" s="1"/>
  <c r="I300" i="11"/>
  <c r="H300" i="11"/>
  <c r="G300" i="11"/>
  <c r="E300" i="11"/>
  <c r="J300" i="11" s="1"/>
  <c r="I299" i="11"/>
  <c r="H299" i="11"/>
  <c r="G299" i="11"/>
  <c r="B299" i="11" s="1"/>
  <c r="E299" i="11"/>
  <c r="J299" i="11" s="1"/>
  <c r="I298" i="11"/>
  <c r="H298" i="11"/>
  <c r="G298" i="11"/>
  <c r="B298" i="11" s="1"/>
  <c r="E298" i="11"/>
  <c r="J298" i="11" s="1"/>
  <c r="I297" i="11"/>
  <c r="H297" i="11"/>
  <c r="B297" i="11" s="1"/>
  <c r="G297" i="11"/>
  <c r="E297" i="11"/>
  <c r="J297" i="11" s="1"/>
  <c r="I296" i="11"/>
  <c r="H296" i="11"/>
  <c r="G296" i="11"/>
  <c r="E296" i="11"/>
  <c r="J296" i="11" s="1"/>
  <c r="B296" i="11"/>
  <c r="J295" i="11"/>
  <c r="I295" i="11"/>
  <c r="H295" i="11"/>
  <c r="G295" i="11"/>
  <c r="E295" i="11"/>
  <c r="I294" i="11"/>
  <c r="H294" i="11"/>
  <c r="G294" i="11"/>
  <c r="B294" i="11" s="1"/>
  <c r="E294" i="11"/>
  <c r="J294" i="11" s="1"/>
  <c r="I293" i="11"/>
  <c r="H293" i="11"/>
  <c r="G293" i="11"/>
  <c r="E293" i="11"/>
  <c r="J293" i="11" s="1"/>
  <c r="J292" i="11"/>
  <c r="I292" i="11"/>
  <c r="H292" i="11"/>
  <c r="G292" i="11"/>
  <c r="E292" i="11"/>
  <c r="I291" i="11"/>
  <c r="H291" i="11"/>
  <c r="G291" i="11"/>
  <c r="B291" i="11" s="1"/>
  <c r="E291" i="11"/>
  <c r="J291" i="11" s="1"/>
  <c r="C291" i="11" s="1"/>
  <c r="I290" i="11"/>
  <c r="H290" i="11"/>
  <c r="B290" i="11" s="1"/>
  <c r="G290" i="11"/>
  <c r="E290" i="11"/>
  <c r="J290" i="11" s="1"/>
  <c r="I289" i="11"/>
  <c r="H289" i="11"/>
  <c r="G289" i="11"/>
  <c r="B289" i="11" s="1"/>
  <c r="E289" i="11"/>
  <c r="J289" i="11" s="1"/>
  <c r="I288" i="11"/>
  <c r="H288" i="11"/>
  <c r="G288" i="11"/>
  <c r="B288" i="11" s="1"/>
  <c r="E288" i="11"/>
  <c r="J288" i="11" s="1"/>
  <c r="I287" i="11"/>
  <c r="H287" i="11"/>
  <c r="G287" i="11"/>
  <c r="E287" i="11"/>
  <c r="J287" i="11" s="1"/>
  <c r="I286" i="11"/>
  <c r="H286" i="11"/>
  <c r="G286" i="11"/>
  <c r="E286" i="11"/>
  <c r="J286" i="11" s="1"/>
  <c r="B286" i="11"/>
  <c r="I285" i="11"/>
  <c r="H285" i="11"/>
  <c r="G285" i="11"/>
  <c r="B285" i="11" s="1"/>
  <c r="E285" i="11"/>
  <c r="J285" i="11" s="1"/>
  <c r="I284" i="11"/>
  <c r="H284" i="11"/>
  <c r="G284" i="11"/>
  <c r="E284" i="11"/>
  <c r="J284" i="11" s="1"/>
  <c r="I283" i="11"/>
  <c r="H283" i="11"/>
  <c r="G283" i="11"/>
  <c r="B283" i="11" s="1"/>
  <c r="E283" i="11"/>
  <c r="J283" i="11" s="1"/>
  <c r="I282" i="11"/>
  <c r="H282" i="11"/>
  <c r="G282" i="11"/>
  <c r="E282" i="11"/>
  <c r="J282" i="11" s="1"/>
  <c r="B282" i="11"/>
  <c r="I281" i="11"/>
  <c r="H281" i="11"/>
  <c r="G281" i="11"/>
  <c r="E281" i="11"/>
  <c r="J281" i="11" s="1"/>
  <c r="C281" i="11" s="1"/>
  <c r="B281" i="11"/>
  <c r="J280" i="11"/>
  <c r="I280" i="11"/>
  <c r="H280" i="11"/>
  <c r="G280" i="11"/>
  <c r="E280" i="11"/>
  <c r="I279" i="11"/>
  <c r="H279" i="11"/>
  <c r="G279" i="11"/>
  <c r="B279" i="11" s="1"/>
  <c r="E279" i="11"/>
  <c r="J279" i="11" s="1"/>
  <c r="I278" i="11"/>
  <c r="H278" i="11"/>
  <c r="G278" i="11"/>
  <c r="B278" i="11" s="1"/>
  <c r="E278" i="11"/>
  <c r="J278" i="11" s="1"/>
  <c r="I277" i="11"/>
  <c r="H277" i="11"/>
  <c r="G277" i="11"/>
  <c r="E277" i="11"/>
  <c r="J277" i="11" s="1"/>
  <c r="I276" i="11"/>
  <c r="H276" i="11"/>
  <c r="G276" i="11"/>
  <c r="E276" i="11"/>
  <c r="J276" i="11" s="1"/>
  <c r="I275" i="11"/>
  <c r="H275" i="11"/>
  <c r="G275" i="11"/>
  <c r="B275" i="11" s="1"/>
  <c r="C275" i="11" s="1"/>
  <c r="E275" i="11"/>
  <c r="J275" i="11" s="1"/>
  <c r="I274" i="11"/>
  <c r="H274" i="11"/>
  <c r="G274" i="11"/>
  <c r="E274" i="11"/>
  <c r="J274" i="11" s="1"/>
  <c r="I273" i="11"/>
  <c r="H273" i="11"/>
  <c r="G273" i="11"/>
  <c r="E273" i="11"/>
  <c r="J273" i="11" s="1"/>
  <c r="I272" i="11"/>
  <c r="H272" i="11"/>
  <c r="G272" i="11"/>
  <c r="B272" i="11" s="1"/>
  <c r="E272" i="11"/>
  <c r="J272" i="11" s="1"/>
  <c r="I271" i="11"/>
  <c r="H271" i="11"/>
  <c r="G271" i="11"/>
  <c r="B271" i="11" s="1"/>
  <c r="C271" i="11" s="1"/>
  <c r="E271" i="11"/>
  <c r="J271" i="11" s="1"/>
  <c r="I270" i="11"/>
  <c r="H270" i="11"/>
  <c r="G270" i="11"/>
  <c r="E270" i="11"/>
  <c r="J270" i="11" s="1"/>
  <c r="B270" i="11"/>
  <c r="I269" i="11"/>
  <c r="H269" i="11"/>
  <c r="G269" i="11"/>
  <c r="E269" i="11"/>
  <c r="J269" i="11" s="1"/>
  <c r="I268" i="11"/>
  <c r="H268" i="11"/>
  <c r="G268" i="11"/>
  <c r="E268" i="11"/>
  <c r="J268" i="11" s="1"/>
  <c r="I267" i="11"/>
  <c r="H267" i="11"/>
  <c r="G267" i="11"/>
  <c r="E267" i="11"/>
  <c r="J267" i="11" s="1"/>
  <c r="I266" i="11"/>
  <c r="H266" i="11"/>
  <c r="G266" i="11"/>
  <c r="E266" i="11"/>
  <c r="J266" i="11" s="1"/>
  <c r="C266" i="11" s="1"/>
  <c r="B266" i="11"/>
  <c r="I265" i="11"/>
  <c r="H265" i="11"/>
  <c r="G265" i="11"/>
  <c r="E265" i="11"/>
  <c r="J265" i="11" s="1"/>
  <c r="B265" i="11"/>
  <c r="J264" i="11"/>
  <c r="I264" i="11"/>
  <c r="H264" i="11"/>
  <c r="G264" i="11"/>
  <c r="E264" i="11"/>
  <c r="I263" i="11"/>
  <c r="H263" i="11"/>
  <c r="G263" i="11"/>
  <c r="B263" i="11" s="1"/>
  <c r="E263" i="11"/>
  <c r="J263" i="11" s="1"/>
  <c r="C263" i="11" s="1"/>
  <c r="J262" i="11"/>
  <c r="I262" i="11"/>
  <c r="H262" i="11"/>
  <c r="G262" i="11"/>
  <c r="E262" i="11"/>
  <c r="B262" i="11"/>
  <c r="I261" i="11"/>
  <c r="H261" i="11"/>
  <c r="G261" i="11"/>
  <c r="E261" i="11"/>
  <c r="J261" i="11" s="1"/>
  <c r="I260" i="11"/>
  <c r="H260" i="11"/>
  <c r="G260" i="11"/>
  <c r="E260" i="11"/>
  <c r="J260" i="11" s="1"/>
  <c r="I259" i="11"/>
  <c r="H259" i="11"/>
  <c r="G259" i="11"/>
  <c r="E259" i="11"/>
  <c r="J259" i="11" s="1"/>
  <c r="I258" i="11"/>
  <c r="H258" i="11"/>
  <c r="B258" i="11" s="1"/>
  <c r="C258" i="11" s="1"/>
  <c r="G258" i="11"/>
  <c r="E258" i="11"/>
  <c r="J258" i="11" s="1"/>
  <c r="I257" i="11"/>
  <c r="H257" i="11"/>
  <c r="G257" i="11"/>
  <c r="E257" i="11"/>
  <c r="J257" i="11" s="1"/>
  <c r="I256" i="11"/>
  <c r="H256" i="11"/>
  <c r="G256" i="11"/>
  <c r="E256" i="11"/>
  <c r="J256" i="11" s="1"/>
  <c r="B256" i="11"/>
  <c r="J255" i="11"/>
  <c r="I255" i="11"/>
  <c r="H255" i="11"/>
  <c r="G255" i="11"/>
  <c r="E255" i="11"/>
  <c r="J254" i="11"/>
  <c r="I254" i="11"/>
  <c r="H254" i="11"/>
  <c r="G254" i="11"/>
  <c r="E254" i="11"/>
  <c r="I253" i="11"/>
  <c r="H253" i="11"/>
  <c r="G253" i="11"/>
  <c r="E253" i="11"/>
  <c r="J253" i="11" s="1"/>
  <c r="J252" i="11"/>
  <c r="I252" i="11"/>
  <c r="H252" i="11"/>
  <c r="G252" i="11"/>
  <c r="E252" i="11"/>
  <c r="I251" i="11"/>
  <c r="H251" i="11"/>
  <c r="G251" i="11"/>
  <c r="B251" i="11" s="1"/>
  <c r="E251" i="11"/>
  <c r="J251" i="11" s="1"/>
  <c r="I250" i="11"/>
  <c r="H250" i="11"/>
  <c r="G250" i="11"/>
  <c r="E250" i="11"/>
  <c r="J250" i="11" s="1"/>
  <c r="B250" i="11"/>
  <c r="I249" i="11"/>
  <c r="H249" i="11"/>
  <c r="G249" i="11"/>
  <c r="B249" i="11" s="1"/>
  <c r="E249" i="11"/>
  <c r="J249" i="11" s="1"/>
  <c r="I248" i="11"/>
  <c r="H248" i="11"/>
  <c r="B248" i="11" s="1"/>
  <c r="G248" i="11"/>
  <c r="E248" i="11"/>
  <c r="J248" i="11" s="1"/>
  <c r="I247" i="11"/>
  <c r="H247" i="11"/>
  <c r="G247" i="11"/>
  <c r="B247" i="11" s="1"/>
  <c r="E247" i="11"/>
  <c r="J247" i="11" s="1"/>
  <c r="J246" i="11"/>
  <c r="I246" i="11"/>
  <c r="H246" i="11"/>
  <c r="G246" i="11"/>
  <c r="E246" i="11"/>
  <c r="I245" i="11"/>
  <c r="H245" i="11"/>
  <c r="G245" i="11"/>
  <c r="E245" i="11"/>
  <c r="J245" i="11" s="1"/>
  <c r="I244" i="11"/>
  <c r="H244" i="11"/>
  <c r="G244" i="11"/>
  <c r="E244" i="11"/>
  <c r="J244" i="11" s="1"/>
  <c r="I243" i="11"/>
  <c r="H243" i="11"/>
  <c r="G243" i="11"/>
  <c r="E243" i="11"/>
  <c r="J243" i="11" s="1"/>
  <c r="I242" i="11"/>
  <c r="H242" i="11"/>
  <c r="B242" i="11" s="1"/>
  <c r="G242" i="11"/>
  <c r="E242" i="11"/>
  <c r="J242" i="11" s="1"/>
  <c r="I241" i="11"/>
  <c r="H241" i="11"/>
  <c r="G241" i="11"/>
  <c r="B241" i="11" s="1"/>
  <c r="E241" i="11"/>
  <c r="J241" i="11" s="1"/>
  <c r="I240" i="11"/>
  <c r="H240" i="11"/>
  <c r="G240" i="11"/>
  <c r="E240" i="11"/>
  <c r="J240" i="11" s="1"/>
  <c r="B240" i="11"/>
  <c r="J239" i="11"/>
  <c r="I239" i="11"/>
  <c r="H239" i="11"/>
  <c r="G239" i="11"/>
  <c r="E239" i="11"/>
  <c r="I238" i="11"/>
  <c r="H238" i="11"/>
  <c r="B238" i="11" s="1"/>
  <c r="G238" i="11"/>
  <c r="E238" i="11"/>
  <c r="J238" i="11" s="1"/>
  <c r="C238" i="11" s="1"/>
  <c r="I237" i="11"/>
  <c r="H237" i="11"/>
  <c r="G237" i="11"/>
  <c r="E237" i="11"/>
  <c r="J237" i="11" s="1"/>
  <c r="J236" i="11"/>
  <c r="I236" i="11"/>
  <c r="H236" i="11"/>
  <c r="G236" i="11"/>
  <c r="B236" i="11" s="1"/>
  <c r="E236" i="11"/>
  <c r="I235" i="11"/>
  <c r="H235" i="11"/>
  <c r="G235" i="11"/>
  <c r="B235" i="11" s="1"/>
  <c r="E235" i="11"/>
  <c r="J235" i="11" s="1"/>
  <c r="I234" i="11"/>
  <c r="H234" i="11"/>
  <c r="G234" i="11"/>
  <c r="B234" i="11" s="1"/>
  <c r="C234" i="11" s="1"/>
  <c r="E234" i="11"/>
  <c r="J234" i="11" s="1"/>
  <c r="I233" i="11"/>
  <c r="H233" i="11"/>
  <c r="G233" i="11"/>
  <c r="B233" i="11" s="1"/>
  <c r="E233" i="11"/>
  <c r="J233" i="11" s="1"/>
  <c r="I232" i="11"/>
  <c r="H232" i="11"/>
  <c r="G232" i="11"/>
  <c r="B232" i="11" s="1"/>
  <c r="E232" i="11"/>
  <c r="J232" i="11" s="1"/>
  <c r="J231" i="11"/>
  <c r="I231" i="11"/>
  <c r="H231" i="11"/>
  <c r="G231" i="11"/>
  <c r="B231" i="11" s="1"/>
  <c r="E231" i="11"/>
  <c r="I230" i="11"/>
  <c r="H230" i="11"/>
  <c r="G230" i="11"/>
  <c r="B230" i="11" s="1"/>
  <c r="E230" i="11"/>
  <c r="J230" i="11" s="1"/>
  <c r="I229" i="11"/>
  <c r="H229" i="11"/>
  <c r="G229" i="11"/>
  <c r="B229" i="11" s="1"/>
  <c r="E229" i="11"/>
  <c r="J229" i="11" s="1"/>
  <c r="I228" i="11"/>
  <c r="H228" i="11"/>
  <c r="G228" i="11"/>
  <c r="B228" i="11" s="1"/>
  <c r="E228" i="11"/>
  <c r="J228" i="11" s="1"/>
  <c r="I227" i="11"/>
  <c r="H227" i="11"/>
  <c r="G227" i="11"/>
  <c r="B227" i="11" s="1"/>
  <c r="E227" i="11"/>
  <c r="J227" i="11" s="1"/>
  <c r="I226" i="11"/>
  <c r="H226" i="11"/>
  <c r="B226" i="11" s="1"/>
  <c r="C226" i="11" s="1"/>
  <c r="G226" i="11"/>
  <c r="E226" i="11"/>
  <c r="J226" i="11" s="1"/>
  <c r="I225" i="11"/>
  <c r="H225" i="11"/>
  <c r="G225" i="11"/>
  <c r="B225" i="11" s="1"/>
  <c r="E225" i="11"/>
  <c r="J225" i="11" s="1"/>
  <c r="I224" i="11"/>
  <c r="H224" i="11"/>
  <c r="G224" i="11"/>
  <c r="E224" i="11"/>
  <c r="J224" i="11" s="1"/>
  <c r="J223" i="11"/>
  <c r="I223" i="11"/>
  <c r="H223" i="11"/>
  <c r="G223" i="11"/>
  <c r="E223" i="11"/>
  <c r="J222" i="11"/>
  <c r="I222" i="11"/>
  <c r="H222" i="11"/>
  <c r="G222" i="11"/>
  <c r="E222" i="11"/>
  <c r="I221" i="11"/>
  <c r="H221" i="11"/>
  <c r="G221" i="11"/>
  <c r="E221" i="11"/>
  <c r="J221" i="11" s="1"/>
  <c r="I220" i="11"/>
  <c r="H220" i="11"/>
  <c r="G220" i="11"/>
  <c r="B220" i="11" s="1"/>
  <c r="E220" i="11"/>
  <c r="J220" i="11" s="1"/>
  <c r="I219" i="11"/>
  <c r="H219" i="11"/>
  <c r="G219" i="11"/>
  <c r="E219" i="11"/>
  <c r="J219" i="11" s="1"/>
  <c r="I218" i="11"/>
  <c r="H218" i="11"/>
  <c r="G218" i="11"/>
  <c r="B218" i="11" s="1"/>
  <c r="E218" i="11"/>
  <c r="J218" i="11" s="1"/>
  <c r="I217" i="11"/>
  <c r="H217" i="11"/>
  <c r="G217" i="11"/>
  <c r="E217" i="11"/>
  <c r="J217" i="11" s="1"/>
  <c r="I216" i="11"/>
  <c r="H216" i="11"/>
  <c r="G216" i="11"/>
  <c r="E216" i="11"/>
  <c r="J216" i="11" s="1"/>
  <c r="I215" i="11"/>
  <c r="H215" i="11"/>
  <c r="G215" i="11"/>
  <c r="E215" i="11"/>
  <c r="J215" i="11" s="1"/>
  <c r="I214" i="11"/>
  <c r="H214" i="11"/>
  <c r="G214" i="11"/>
  <c r="E214" i="11"/>
  <c r="J214" i="11" s="1"/>
  <c r="I213" i="11"/>
  <c r="H213" i="11"/>
  <c r="G213" i="11"/>
  <c r="E213" i="11"/>
  <c r="J213" i="11" s="1"/>
  <c r="C213" i="11" s="1"/>
  <c r="B213" i="11"/>
  <c r="J212" i="11"/>
  <c r="I212" i="11"/>
  <c r="H212" i="11"/>
  <c r="G212" i="11"/>
  <c r="E212" i="11"/>
  <c r="B212" i="11"/>
  <c r="C212" i="11" s="1"/>
  <c r="J211" i="11"/>
  <c r="I211" i="11"/>
  <c r="H211" i="11"/>
  <c r="G211" i="11"/>
  <c r="E211" i="11"/>
  <c r="B211" i="11"/>
  <c r="I210" i="11"/>
  <c r="H210" i="11"/>
  <c r="B210" i="11" s="1"/>
  <c r="G210" i="11"/>
  <c r="E210" i="11"/>
  <c r="J210" i="11" s="1"/>
  <c r="I209" i="11"/>
  <c r="H209" i="11"/>
  <c r="G209" i="11"/>
  <c r="E209" i="11"/>
  <c r="J209" i="11" s="1"/>
  <c r="I208" i="11"/>
  <c r="H208" i="11"/>
  <c r="G208" i="11"/>
  <c r="B208" i="11" s="1"/>
  <c r="E208" i="11"/>
  <c r="J208" i="11" s="1"/>
  <c r="I207" i="11"/>
  <c r="H207" i="11"/>
  <c r="G207" i="11"/>
  <c r="E207" i="11"/>
  <c r="J207" i="11" s="1"/>
  <c r="I206" i="11"/>
  <c r="H206" i="11"/>
  <c r="G206" i="11"/>
  <c r="B206" i="11" s="1"/>
  <c r="C206" i="11" s="1"/>
  <c r="E206" i="11"/>
  <c r="J206" i="11" s="1"/>
  <c r="I205" i="11"/>
  <c r="H205" i="11"/>
  <c r="G205" i="11"/>
  <c r="E205" i="11"/>
  <c r="J205" i="11" s="1"/>
  <c r="C205" i="11" s="1"/>
  <c r="B205" i="11"/>
  <c r="J204" i="11"/>
  <c r="I204" i="11"/>
  <c r="H204" i="11"/>
  <c r="G204" i="11"/>
  <c r="E204" i="11"/>
  <c r="B204" i="11"/>
  <c r="C204" i="11" s="1"/>
  <c r="J203" i="11"/>
  <c r="I203" i="11"/>
  <c r="H203" i="11"/>
  <c r="G203" i="11"/>
  <c r="E203" i="11"/>
  <c r="I202" i="11"/>
  <c r="H202" i="11"/>
  <c r="B202" i="11" s="1"/>
  <c r="G202" i="11"/>
  <c r="E202" i="11"/>
  <c r="J202" i="11" s="1"/>
  <c r="I201" i="11"/>
  <c r="H201" i="11"/>
  <c r="G201" i="11"/>
  <c r="B201" i="11" s="1"/>
  <c r="E201" i="11"/>
  <c r="J201" i="11" s="1"/>
  <c r="I200" i="11"/>
  <c r="H200" i="11"/>
  <c r="G200" i="11"/>
  <c r="E200" i="11"/>
  <c r="J200" i="11" s="1"/>
  <c r="I199" i="11"/>
  <c r="H199" i="11"/>
  <c r="G199" i="11"/>
  <c r="B199" i="11" s="1"/>
  <c r="E199" i="11"/>
  <c r="J199" i="11" s="1"/>
  <c r="I198" i="11"/>
  <c r="H198" i="11"/>
  <c r="G198" i="11"/>
  <c r="E198" i="11"/>
  <c r="J198" i="11" s="1"/>
  <c r="I197" i="11"/>
  <c r="H197" i="11"/>
  <c r="G197" i="11"/>
  <c r="E197" i="11"/>
  <c r="J197" i="11" s="1"/>
  <c r="B197" i="11"/>
  <c r="C197" i="11" s="1"/>
  <c r="J196" i="11"/>
  <c r="I196" i="11"/>
  <c r="H196" i="11"/>
  <c r="B196" i="11" s="1"/>
  <c r="C196" i="11" s="1"/>
  <c r="G196" i="11"/>
  <c r="E196" i="11"/>
  <c r="I195" i="11"/>
  <c r="H195" i="11"/>
  <c r="G195" i="11"/>
  <c r="E195" i="11"/>
  <c r="J195" i="11" s="1"/>
  <c r="I194" i="11"/>
  <c r="H194" i="11"/>
  <c r="G194" i="11"/>
  <c r="E194" i="11"/>
  <c r="J194" i="11" s="1"/>
  <c r="I193" i="11"/>
  <c r="H193" i="11"/>
  <c r="G193" i="11"/>
  <c r="B193" i="11" s="1"/>
  <c r="E193" i="11"/>
  <c r="J193" i="11" s="1"/>
  <c r="I192" i="11"/>
  <c r="H192" i="11"/>
  <c r="G192" i="11"/>
  <c r="B192" i="11" s="1"/>
  <c r="E192" i="11"/>
  <c r="J192" i="11" s="1"/>
  <c r="I191" i="11"/>
  <c r="H191" i="11"/>
  <c r="G191" i="11"/>
  <c r="B191" i="11" s="1"/>
  <c r="E191" i="11"/>
  <c r="J191" i="11" s="1"/>
  <c r="I190" i="11"/>
  <c r="H190" i="11"/>
  <c r="G190" i="11"/>
  <c r="E190" i="11"/>
  <c r="J190" i="11" s="1"/>
  <c r="B190" i="11"/>
  <c r="C190" i="11" s="1"/>
  <c r="I189" i="11"/>
  <c r="H189" i="11"/>
  <c r="B189" i="11" s="1"/>
  <c r="G189" i="11"/>
  <c r="E189" i="11"/>
  <c r="J189" i="11" s="1"/>
  <c r="I188" i="11"/>
  <c r="H188" i="11"/>
  <c r="B188" i="11" s="1"/>
  <c r="G188" i="11"/>
  <c r="E188" i="11"/>
  <c r="J188" i="11" s="1"/>
  <c r="C188" i="11" s="1"/>
  <c r="J187" i="11"/>
  <c r="I187" i="11"/>
  <c r="H187" i="11"/>
  <c r="G187" i="11"/>
  <c r="E187" i="11"/>
  <c r="B187" i="11"/>
  <c r="J186" i="11"/>
  <c r="I186" i="11"/>
  <c r="H186" i="11"/>
  <c r="G186" i="11"/>
  <c r="E186" i="11"/>
  <c r="J185" i="11"/>
  <c r="I185" i="11"/>
  <c r="H185" i="11"/>
  <c r="G185" i="11"/>
  <c r="E185" i="11"/>
  <c r="I184" i="11"/>
  <c r="H184" i="11"/>
  <c r="G184" i="11"/>
  <c r="E184" i="11"/>
  <c r="J184" i="11" s="1"/>
  <c r="I183" i="11"/>
  <c r="H183" i="11"/>
  <c r="G183" i="11"/>
  <c r="E183" i="11"/>
  <c r="J183" i="11" s="1"/>
  <c r="I182" i="11"/>
  <c r="H182" i="11"/>
  <c r="G182" i="11"/>
  <c r="E182" i="11"/>
  <c r="J182" i="11" s="1"/>
  <c r="I181" i="11"/>
  <c r="H181" i="11"/>
  <c r="B181" i="11" s="1"/>
  <c r="G181" i="11"/>
  <c r="E181" i="11"/>
  <c r="J181" i="11" s="1"/>
  <c r="C181" i="11" s="1"/>
  <c r="I180" i="11"/>
  <c r="H180" i="11"/>
  <c r="G180" i="11"/>
  <c r="B180" i="11" s="1"/>
  <c r="C180" i="11" s="1"/>
  <c r="E180" i="11"/>
  <c r="J180" i="11" s="1"/>
  <c r="J179" i="11"/>
  <c r="I179" i="11"/>
  <c r="H179" i="11"/>
  <c r="G179" i="11"/>
  <c r="B179" i="11" s="1"/>
  <c r="E179" i="11"/>
  <c r="J178" i="11"/>
  <c r="I178" i="11"/>
  <c r="H178" i="11"/>
  <c r="B178" i="11" s="1"/>
  <c r="G178" i="11"/>
  <c r="E178" i="11"/>
  <c r="J177" i="11"/>
  <c r="I177" i="11"/>
  <c r="H177" i="11"/>
  <c r="G177" i="11"/>
  <c r="B177" i="11" s="1"/>
  <c r="E177" i="11"/>
  <c r="I176" i="11"/>
  <c r="H176" i="11"/>
  <c r="G176" i="11"/>
  <c r="E176" i="11"/>
  <c r="J176" i="11" s="1"/>
  <c r="I175" i="11"/>
  <c r="H175" i="11"/>
  <c r="G175" i="11"/>
  <c r="B175" i="11" s="1"/>
  <c r="E175" i="11"/>
  <c r="J175" i="11" s="1"/>
  <c r="I174" i="11"/>
  <c r="H174" i="11"/>
  <c r="G174" i="11"/>
  <c r="B174" i="11" s="1"/>
  <c r="E174" i="11"/>
  <c r="J174" i="11" s="1"/>
  <c r="I173" i="11"/>
  <c r="H173" i="11"/>
  <c r="G173" i="11"/>
  <c r="B173" i="11" s="1"/>
  <c r="E173" i="11"/>
  <c r="J173" i="11" s="1"/>
  <c r="I172" i="11"/>
  <c r="H172" i="11"/>
  <c r="G172" i="11"/>
  <c r="E172" i="11"/>
  <c r="J172" i="11" s="1"/>
  <c r="B172" i="11"/>
  <c r="I171" i="11"/>
  <c r="H171" i="11"/>
  <c r="G171" i="11"/>
  <c r="E171" i="11"/>
  <c r="J171" i="11" s="1"/>
  <c r="B171" i="11"/>
  <c r="I170" i="11"/>
  <c r="H170" i="11"/>
  <c r="B170" i="11" s="1"/>
  <c r="G170" i="11"/>
  <c r="E170" i="11"/>
  <c r="J170" i="11" s="1"/>
  <c r="I169" i="11"/>
  <c r="H169" i="11"/>
  <c r="G169" i="11"/>
  <c r="E169" i="11"/>
  <c r="J169" i="11" s="1"/>
  <c r="I168" i="11"/>
  <c r="H168" i="11"/>
  <c r="G168" i="11"/>
  <c r="B168" i="11" s="1"/>
  <c r="E168" i="11"/>
  <c r="J168" i="11" s="1"/>
  <c r="I167" i="11"/>
  <c r="H167" i="11"/>
  <c r="G167" i="11"/>
  <c r="E167" i="11"/>
  <c r="J167" i="11" s="1"/>
  <c r="I166" i="11"/>
  <c r="H166" i="11"/>
  <c r="G166" i="11"/>
  <c r="B166" i="11" s="1"/>
  <c r="E166" i="11"/>
  <c r="J166" i="11" s="1"/>
  <c r="I165" i="11"/>
  <c r="H165" i="11"/>
  <c r="G165" i="11"/>
  <c r="E165" i="11"/>
  <c r="J165" i="11" s="1"/>
  <c r="I164" i="11"/>
  <c r="H164" i="11"/>
  <c r="G164" i="11"/>
  <c r="E164" i="11"/>
  <c r="J164" i="11" s="1"/>
  <c r="B164" i="11"/>
  <c r="I163" i="11"/>
  <c r="H163" i="11"/>
  <c r="G163" i="11"/>
  <c r="E163" i="11"/>
  <c r="J163" i="11" s="1"/>
  <c r="C163" i="11" s="1"/>
  <c r="B163" i="11"/>
  <c r="J162" i="11"/>
  <c r="I162" i="11"/>
  <c r="H162" i="11"/>
  <c r="B162" i="11" s="1"/>
  <c r="G162" i="11"/>
  <c r="E162" i="11"/>
  <c r="I161" i="11"/>
  <c r="H161" i="11"/>
  <c r="G161" i="11"/>
  <c r="B161" i="11" s="1"/>
  <c r="E161" i="11"/>
  <c r="J161" i="11" s="1"/>
  <c r="I160" i="11"/>
  <c r="H160" i="11"/>
  <c r="G160" i="11"/>
  <c r="B160" i="11" s="1"/>
  <c r="E160" i="11"/>
  <c r="J160" i="11" s="1"/>
  <c r="I159" i="11"/>
  <c r="H159" i="11"/>
  <c r="G159" i="11"/>
  <c r="B159" i="11" s="1"/>
  <c r="E159" i="11"/>
  <c r="J159" i="11" s="1"/>
  <c r="C159" i="11" s="1"/>
  <c r="I158" i="11"/>
  <c r="H158" i="11"/>
  <c r="G158" i="11"/>
  <c r="B158" i="11" s="1"/>
  <c r="C158" i="11" s="1"/>
  <c r="E158" i="11"/>
  <c r="J158" i="11" s="1"/>
  <c r="I157" i="11"/>
  <c r="H157" i="11"/>
  <c r="G157" i="11"/>
  <c r="B157" i="11" s="1"/>
  <c r="E157" i="11"/>
  <c r="J157" i="11" s="1"/>
  <c r="C157" i="11" s="1"/>
  <c r="I156" i="11"/>
  <c r="H156" i="11"/>
  <c r="G156" i="11"/>
  <c r="E156" i="11"/>
  <c r="J156" i="11" s="1"/>
  <c r="B156" i="11"/>
  <c r="I155" i="11"/>
  <c r="H155" i="11"/>
  <c r="G155" i="11"/>
  <c r="B155" i="11" s="1"/>
  <c r="E155" i="11"/>
  <c r="J155" i="11" s="1"/>
  <c r="J154" i="11"/>
  <c r="I154" i="11"/>
  <c r="H154" i="11"/>
  <c r="G154" i="11"/>
  <c r="E154" i="11"/>
  <c r="J153" i="11"/>
  <c r="I153" i="11"/>
  <c r="H153" i="11"/>
  <c r="G153" i="11"/>
  <c r="E153" i="11"/>
  <c r="I152" i="11"/>
  <c r="H152" i="11"/>
  <c r="G152" i="11"/>
  <c r="E152" i="11"/>
  <c r="J152" i="11" s="1"/>
  <c r="I151" i="11"/>
  <c r="H151" i="11"/>
  <c r="G151" i="11"/>
  <c r="E151" i="11"/>
  <c r="J151" i="11" s="1"/>
  <c r="I150" i="11"/>
  <c r="H150" i="11"/>
  <c r="G150" i="11"/>
  <c r="E150" i="11"/>
  <c r="J150" i="11" s="1"/>
  <c r="I149" i="11"/>
  <c r="H149" i="11"/>
  <c r="G149" i="11"/>
  <c r="E149" i="11"/>
  <c r="J149" i="11" s="1"/>
  <c r="B149" i="11"/>
  <c r="I148" i="11"/>
  <c r="H148" i="11"/>
  <c r="G148" i="11"/>
  <c r="B148" i="11" s="1"/>
  <c r="C148" i="11" s="1"/>
  <c r="E148" i="11"/>
  <c r="J148" i="11" s="1"/>
  <c r="I147" i="11"/>
  <c r="H147" i="11"/>
  <c r="G147" i="11"/>
  <c r="B147" i="11" s="1"/>
  <c r="E147" i="11"/>
  <c r="J147" i="11" s="1"/>
  <c r="J146" i="11"/>
  <c r="I146" i="11"/>
  <c r="H146" i="11"/>
  <c r="G146" i="11"/>
  <c r="E146" i="11"/>
  <c r="J145" i="11"/>
  <c r="I145" i="11"/>
  <c r="H145" i="11"/>
  <c r="G145" i="11"/>
  <c r="B145" i="11" s="1"/>
  <c r="E145" i="11"/>
  <c r="I144" i="11"/>
  <c r="H144" i="11"/>
  <c r="G144" i="11"/>
  <c r="E144" i="11"/>
  <c r="J144" i="11" s="1"/>
  <c r="I143" i="11"/>
  <c r="H143" i="11"/>
  <c r="G143" i="11"/>
  <c r="B143" i="11" s="1"/>
  <c r="E143" i="11"/>
  <c r="J143" i="11" s="1"/>
  <c r="I142" i="11"/>
  <c r="H142" i="11"/>
  <c r="G142" i="11"/>
  <c r="E142" i="11"/>
  <c r="J142" i="11" s="1"/>
  <c r="B142" i="11"/>
  <c r="I141" i="11"/>
  <c r="H141" i="11"/>
  <c r="B141" i="11" s="1"/>
  <c r="G141" i="11"/>
  <c r="E141" i="11"/>
  <c r="J141" i="11" s="1"/>
  <c r="I140" i="11"/>
  <c r="H140" i="11"/>
  <c r="G140" i="11"/>
  <c r="B140" i="11" s="1"/>
  <c r="C140" i="11" s="1"/>
  <c r="E140" i="11"/>
  <c r="J140" i="11" s="1"/>
  <c r="I139" i="11"/>
  <c r="H139" i="11"/>
  <c r="G139" i="11"/>
  <c r="E139" i="11"/>
  <c r="J139" i="11" s="1"/>
  <c r="B139" i="11"/>
  <c r="I138" i="11"/>
  <c r="H138" i="11"/>
  <c r="B138" i="11" s="1"/>
  <c r="G138" i="11"/>
  <c r="E138" i="11"/>
  <c r="J138" i="11" s="1"/>
  <c r="J137" i="11"/>
  <c r="I137" i="11"/>
  <c r="H137" i="11"/>
  <c r="G137" i="11"/>
  <c r="E137" i="11"/>
  <c r="I136" i="11"/>
  <c r="H136" i="11"/>
  <c r="G136" i="11"/>
  <c r="B136" i="11" s="1"/>
  <c r="E136" i="11"/>
  <c r="J136" i="11" s="1"/>
  <c r="I135" i="11"/>
  <c r="H135" i="11"/>
  <c r="G135" i="11"/>
  <c r="E135" i="11"/>
  <c r="J135" i="11" s="1"/>
  <c r="I134" i="11"/>
  <c r="H134" i="11"/>
  <c r="G134" i="11"/>
  <c r="B134" i="11" s="1"/>
  <c r="E134" i="11"/>
  <c r="J134" i="11" s="1"/>
  <c r="I133" i="11"/>
  <c r="H133" i="11"/>
  <c r="G133" i="11"/>
  <c r="E133" i="11"/>
  <c r="J133" i="11" s="1"/>
  <c r="I132" i="11"/>
  <c r="H132" i="11"/>
  <c r="G132" i="11"/>
  <c r="B132" i="11" s="1"/>
  <c r="E132" i="11"/>
  <c r="J132" i="11" s="1"/>
  <c r="I131" i="11"/>
  <c r="H131" i="11"/>
  <c r="G131" i="11"/>
  <c r="E131" i="11"/>
  <c r="J131" i="11" s="1"/>
  <c r="B131" i="11"/>
  <c r="J130" i="11"/>
  <c r="I130" i="11"/>
  <c r="H130" i="11"/>
  <c r="B130" i="11" s="1"/>
  <c r="G130" i="11"/>
  <c r="E130" i="11"/>
  <c r="J129" i="11"/>
  <c r="I129" i="11"/>
  <c r="H129" i="11"/>
  <c r="G129" i="11"/>
  <c r="E129" i="11"/>
  <c r="I128" i="11"/>
  <c r="H128" i="11"/>
  <c r="G128" i="11"/>
  <c r="E128" i="11"/>
  <c r="J128" i="11" s="1"/>
  <c r="I127" i="11"/>
  <c r="H127" i="11"/>
  <c r="G127" i="11"/>
  <c r="E127" i="11"/>
  <c r="J127" i="11" s="1"/>
  <c r="I126" i="11"/>
  <c r="H126" i="11"/>
  <c r="G126" i="11"/>
  <c r="B126" i="11" s="1"/>
  <c r="E126" i="11"/>
  <c r="J126" i="11" s="1"/>
  <c r="I125" i="11"/>
  <c r="H125" i="11"/>
  <c r="G125" i="11"/>
  <c r="B125" i="11" s="1"/>
  <c r="C125" i="11" s="1"/>
  <c r="E125" i="11"/>
  <c r="J125" i="11" s="1"/>
  <c r="I124" i="11"/>
  <c r="H124" i="11"/>
  <c r="G124" i="11"/>
  <c r="B124" i="11" s="1"/>
  <c r="E124" i="11"/>
  <c r="J124" i="11" s="1"/>
  <c r="I123" i="11"/>
  <c r="H123" i="11"/>
  <c r="G123" i="11"/>
  <c r="B123" i="11" s="1"/>
  <c r="E123" i="11"/>
  <c r="J123" i="11" s="1"/>
  <c r="J122" i="11"/>
  <c r="I122" i="11"/>
  <c r="H122" i="11"/>
  <c r="G122" i="11"/>
  <c r="E122" i="11"/>
  <c r="I121" i="11"/>
  <c r="H121" i="11"/>
  <c r="G121" i="11"/>
  <c r="B121" i="11" s="1"/>
  <c r="E121" i="11"/>
  <c r="J121" i="11" s="1"/>
  <c r="I120" i="11"/>
  <c r="H120" i="11"/>
  <c r="G120" i="11"/>
  <c r="B120" i="11" s="1"/>
  <c r="E120" i="11"/>
  <c r="J120" i="11" s="1"/>
  <c r="I119" i="11"/>
  <c r="H119" i="11"/>
  <c r="G119" i="11"/>
  <c r="E119" i="11"/>
  <c r="J119" i="11" s="1"/>
  <c r="I118" i="11"/>
  <c r="H118" i="11"/>
  <c r="G118" i="11"/>
  <c r="B118" i="11" s="1"/>
  <c r="C118" i="11" s="1"/>
  <c r="E118" i="11"/>
  <c r="J118" i="11" s="1"/>
  <c r="I117" i="11"/>
  <c r="H117" i="11"/>
  <c r="G117" i="11"/>
  <c r="E117" i="11"/>
  <c r="J117" i="11" s="1"/>
  <c r="B117" i="11"/>
  <c r="J116" i="11"/>
  <c r="I116" i="11"/>
  <c r="H116" i="11"/>
  <c r="G116" i="11"/>
  <c r="B116" i="11" s="1"/>
  <c r="E116" i="11"/>
  <c r="I115" i="11"/>
  <c r="H115" i="11"/>
  <c r="G115" i="11"/>
  <c r="B115" i="11" s="1"/>
  <c r="E115" i="11"/>
  <c r="J115" i="11" s="1"/>
  <c r="C115" i="11" s="1"/>
  <c r="I114" i="11"/>
  <c r="H114" i="11"/>
  <c r="G114" i="11"/>
  <c r="E114" i="11"/>
  <c r="J114" i="11" s="1"/>
  <c r="J113" i="11"/>
  <c r="I113" i="11"/>
  <c r="H113" i="11"/>
  <c r="G113" i="11"/>
  <c r="E113" i="11"/>
  <c r="I112" i="11"/>
  <c r="H112" i="11"/>
  <c r="G112" i="11"/>
  <c r="E112" i="11"/>
  <c r="J112" i="11" s="1"/>
  <c r="J111" i="11"/>
  <c r="I111" i="11"/>
  <c r="H111" i="11"/>
  <c r="G111" i="11"/>
  <c r="B111" i="11" s="1"/>
  <c r="C111" i="11" s="1"/>
  <c r="E111" i="11"/>
  <c r="I110" i="11"/>
  <c r="H110" i="11"/>
  <c r="G110" i="11"/>
  <c r="E110" i="11"/>
  <c r="J110" i="11" s="1"/>
  <c r="I109" i="11"/>
  <c r="H109" i="11"/>
  <c r="G109" i="11"/>
  <c r="B109" i="11" s="1"/>
  <c r="C109" i="11" s="1"/>
  <c r="E109" i="11"/>
  <c r="J109" i="11" s="1"/>
  <c r="I108" i="11"/>
  <c r="H108" i="11"/>
  <c r="G108" i="11"/>
  <c r="E108" i="11"/>
  <c r="J108" i="11" s="1"/>
  <c r="I107" i="11"/>
  <c r="H107" i="11"/>
  <c r="G107" i="11"/>
  <c r="B107" i="11" s="1"/>
  <c r="E107" i="11"/>
  <c r="J107" i="11" s="1"/>
  <c r="I106" i="11"/>
  <c r="H106" i="11"/>
  <c r="G106" i="11"/>
  <c r="B106" i="11" s="1"/>
  <c r="E106" i="11"/>
  <c r="J106" i="11" s="1"/>
  <c r="I105" i="11"/>
  <c r="H105" i="11"/>
  <c r="G105" i="11"/>
  <c r="E105" i="11"/>
  <c r="J105" i="11" s="1"/>
  <c r="B105" i="11"/>
  <c r="C105" i="11" s="1"/>
  <c r="J104" i="11"/>
  <c r="I104" i="11"/>
  <c r="H104" i="11"/>
  <c r="G104" i="11"/>
  <c r="E104" i="11"/>
  <c r="I103" i="11"/>
  <c r="H103" i="11"/>
  <c r="G103" i="11"/>
  <c r="E103" i="11"/>
  <c r="J103" i="11" s="1"/>
  <c r="I102" i="11"/>
  <c r="H102" i="11"/>
  <c r="G102" i="11"/>
  <c r="E102" i="11"/>
  <c r="J102" i="11" s="1"/>
  <c r="I101" i="11"/>
  <c r="H101" i="11"/>
  <c r="B101" i="11" s="1"/>
  <c r="G101" i="11"/>
  <c r="E101" i="11"/>
  <c r="J101" i="11" s="1"/>
  <c r="I100" i="11"/>
  <c r="H100" i="11"/>
  <c r="G100" i="11"/>
  <c r="B100" i="11" s="1"/>
  <c r="C100" i="11" s="1"/>
  <c r="E100" i="11"/>
  <c r="J100" i="11" s="1"/>
  <c r="J99" i="11"/>
  <c r="C99" i="11" s="1"/>
  <c r="I99" i="11"/>
  <c r="H99" i="11"/>
  <c r="G99" i="11"/>
  <c r="E99" i="11"/>
  <c r="B99" i="11"/>
  <c r="J98" i="11"/>
  <c r="I98" i="11"/>
  <c r="H98" i="11"/>
  <c r="B98" i="11" s="1"/>
  <c r="G98" i="11"/>
  <c r="E98" i="11"/>
  <c r="J97" i="11"/>
  <c r="I97" i="11"/>
  <c r="H97" i="11"/>
  <c r="G97" i="11"/>
  <c r="B97" i="11" s="1"/>
  <c r="E97" i="11"/>
  <c r="I96" i="11"/>
  <c r="H96" i="11"/>
  <c r="G96" i="11"/>
  <c r="E96" i="11"/>
  <c r="J96" i="11" s="1"/>
  <c r="I95" i="11"/>
  <c r="H95" i="11"/>
  <c r="G95" i="11"/>
  <c r="B95" i="11" s="1"/>
  <c r="E95" i="11"/>
  <c r="J95" i="11" s="1"/>
  <c r="J94" i="11"/>
  <c r="I94" i="11"/>
  <c r="H94" i="11"/>
  <c r="G94" i="11"/>
  <c r="E94" i="11"/>
  <c r="B94" i="11"/>
  <c r="I93" i="11"/>
  <c r="H93" i="11"/>
  <c r="G93" i="11"/>
  <c r="B93" i="11" s="1"/>
  <c r="C93" i="11" s="1"/>
  <c r="E93" i="11"/>
  <c r="J93" i="11" s="1"/>
  <c r="I92" i="11"/>
  <c r="H92" i="11"/>
  <c r="G92" i="11"/>
  <c r="B92" i="11" s="1"/>
  <c r="E92" i="11"/>
  <c r="J92" i="11" s="1"/>
  <c r="I91" i="11"/>
  <c r="H91" i="11"/>
  <c r="G91" i="11"/>
  <c r="B91" i="11" s="1"/>
  <c r="E91" i="11"/>
  <c r="J91" i="11" s="1"/>
  <c r="I90" i="11"/>
  <c r="H90" i="11"/>
  <c r="G90" i="11"/>
  <c r="B90" i="11" s="1"/>
  <c r="E90" i="11"/>
  <c r="J90" i="11" s="1"/>
  <c r="I89" i="11"/>
  <c r="H89" i="11"/>
  <c r="G89" i="11"/>
  <c r="B89" i="11" s="1"/>
  <c r="E89" i="11"/>
  <c r="J89" i="11" s="1"/>
  <c r="I88" i="11"/>
  <c r="H88" i="11"/>
  <c r="G88" i="11"/>
  <c r="E88" i="11"/>
  <c r="J88" i="11" s="1"/>
  <c r="B88" i="11"/>
  <c r="I87" i="11"/>
  <c r="H87" i="11"/>
  <c r="G87" i="11"/>
  <c r="B87" i="11" s="1"/>
  <c r="C87" i="11" s="1"/>
  <c r="E87" i="11"/>
  <c r="J87" i="11" s="1"/>
  <c r="J86" i="11"/>
  <c r="I86" i="11"/>
  <c r="H86" i="11"/>
  <c r="G86" i="11"/>
  <c r="B86" i="11" s="1"/>
  <c r="E86" i="11"/>
  <c r="J85" i="11"/>
  <c r="I85" i="11"/>
  <c r="H85" i="11"/>
  <c r="G85" i="11"/>
  <c r="B85" i="11" s="1"/>
  <c r="E85" i="11"/>
  <c r="J84" i="11"/>
  <c r="I84" i="11"/>
  <c r="H84" i="11"/>
  <c r="G84" i="11"/>
  <c r="E84" i="11"/>
  <c r="I83" i="11"/>
  <c r="H83" i="11"/>
  <c r="G83" i="11"/>
  <c r="E83" i="11"/>
  <c r="J83" i="11" s="1"/>
  <c r="I82" i="11"/>
  <c r="H82" i="11"/>
  <c r="G82" i="11"/>
  <c r="E82" i="11"/>
  <c r="J82" i="11" s="1"/>
  <c r="I81" i="11"/>
  <c r="H81" i="11"/>
  <c r="G81" i="11"/>
  <c r="E81" i="11"/>
  <c r="J81" i="11" s="1"/>
  <c r="I80" i="11"/>
  <c r="H80" i="11"/>
  <c r="G80" i="11"/>
  <c r="E80" i="11"/>
  <c r="J80" i="11" s="1"/>
  <c r="B80" i="11"/>
  <c r="J79" i="11"/>
  <c r="I79" i="11"/>
  <c r="H79" i="11"/>
  <c r="B79" i="11" s="1"/>
  <c r="C79" i="11" s="1"/>
  <c r="G79" i="11"/>
  <c r="E79" i="11"/>
  <c r="I78" i="11"/>
  <c r="H78" i="11"/>
  <c r="G78" i="11"/>
  <c r="E78" i="11"/>
  <c r="J78" i="11" s="1"/>
  <c r="I77" i="11"/>
  <c r="H77" i="11"/>
  <c r="G77" i="11"/>
  <c r="B77" i="11" s="1"/>
  <c r="E77" i="11"/>
  <c r="J77" i="11" s="1"/>
  <c r="J76" i="11"/>
  <c r="C76" i="11" s="1"/>
  <c r="I76" i="11"/>
  <c r="H76" i="11"/>
  <c r="G76" i="11"/>
  <c r="B76" i="11" s="1"/>
  <c r="E76" i="11"/>
  <c r="I75" i="11"/>
  <c r="H75" i="11"/>
  <c r="G75" i="11"/>
  <c r="B75" i="11" s="1"/>
  <c r="E75" i="11"/>
  <c r="J75" i="11" s="1"/>
  <c r="I74" i="11"/>
  <c r="H74" i="11"/>
  <c r="G74" i="11"/>
  <c r="B74" i="11" s="1"/>
  <c r="E74" i="11"/>
  <c r="J74" i="11" s="1"/>
  <c r="I73" i="11"/>
  <c r="H73" i="11"/>
  <c r="G73" i="11"/>
  <c r="B73" i="11" s="1"/>
  <c r="E73" i="11"/>
  <c r="J73" i="11" s="1"/>
  <c r="I72" i="11"/>
  <c r="H72" i="11"/>
  <c r="G72" i="11"/>
  <c r="E72" i="11"/>
  <c r="J72" i="11" s="1"/>
  <c r="C72" i="11" s="1"/>
  <c r="B72" i="11"/>
  <c r="J71" i="11"/>
  <c r="I71" i="11"/>
  <c r="H71" i="11"/>
  <c r="G71" i="11"/>
  <c r="B71" i="11" s="1"/>
  <c r="C71" i="11" s="1"/>
  <c r="E71" i="11"/>
  <c r="I70" i="11"/>
  <c r="H70" i="11"/>
  <c r="G70" i="11"/>
  <c r="B70" i="11" s="1"/>
  <c r="E70" i="11"/>
  <c r="J70" i="11" s="1"/>
  <c r="I69" i="11"/>
  <c r="H69" i="11"/>
  <c r="G69" i="11"/>
  <c r="B69" i="11" s="1"/>
  <c r="E69" i="11"/>
  <c r="J69" i="11" s="1"/>
  <c r="I68" i="11"/>
  <c r="H68" i="11"/>
  <c r="G68" i="11"/>
  <c r="E68" i="11"/>
  <c r="J68" i="11" s="1"/>
  <c r="I67" i="11"/>
  <c r="H67" i="11"/>
  <c r="G67" i="11"/>
  <c r="E67" i="11"/>
  <c r="J67" i="11" s="1"/>
  <c r="I66" i="11"/>
  <c r="H66" i="11"/>
  <c r="G66" i="11"/>
  <c r="E66" i="11"/>
  <c r="J66" i="11" s="1"/>
  <c r="I65" i="11"/>
  <c r="H65" i="11"/>
  <c r="G65" i="11"/>
  <c r="E65" i="11"/>
  <c r="J65" i="11" s="1"/>
  <c r="I64" i="11"/>
  <c r="H64" i="11"/>
  <c r="B64" i="11" s="1"/>
  <c r="G64" i="11"/>
  <c r="E64" i="11"/>
  <c r="J64" i="11" s="1"/>
  <c r="I63" i="11"/>
  <c r="H63" i="11"/>
  <c r="G63" i="11"/>
  <c r="B63" i="11" s="1"/>
  <c r="E63" i="11"/>
  <c r="J63" i="11" s="1"/>
  <c r="I62" i="11"/>
  <c r="H62" i="11"/>
  <c r="G62" i="11"/>
  <c r="B62" i="11" s="1"/>
  <c r="E62" i="11"/>
  <c r="J62" i="11" s="1"/>
  <c r="C62" i="11" s="1"/>
  <c r="J61" i="11"/>
  <c r="I61" i="11"/>
  <c r="H61" i="11"/>
  <c r="G61" i="11"/>
  <c r="B61" i="11" s="1"/>
  <c r="E61" i="11"/>
  <c r="J60" i="11"/>
  <c r="I60" i="11"/>
  <c r="H60" i="11"/>
  <c r="G60" i="11"/>
  <c r="B60" i="11" s="1"/>
  <c r="E60" i="11"/>
  <c r="I59" i="11"/>
  <c r="H59" i="11"/>
  <c r="G59" i="11"/>
  <c r="E59" i="11"/>
  <c r="J59" i="11" s="1"/>
  <c r="I58" i="11"/>
  <c r="H58" i="11"/>
  <c r="G58" i="11"/>
  <c r="B58" i="11" s="1"/>
  <c r="E58" i="11"/>
  <c r="J58" i="11" s="1"/>
  <c r="I57" i="11"/>
  <c r="H57" i="11"/>
  <c r="G57" i="11"/>
  <c r="E57" i="11"/>
  <c r="J57" i="11" s="1"/>
  <c r="I56" i="11"/>
  <c r="H56" i="11"/>
  <c r="G56" i="11"/>
  <c r="B56" i="11" s="1"/>
  <c r="E56" i="11"/>
  <c r="J56" i="11" s="1"/>
  <c r="J55" i="11"/>
  <c r="I55" i="11"/>
  <c r="H55" i="11"/>
  <c r="G55" i="11"/>
  <c r="E55" i="11"/>
  <c r="B55" i="11"/>
  <c r="I54" i="11"/>
  <c r="H54" i="11"/>
  <c r="G54" i="11"/>
  <c r="B54" i="11" s="1"/>
  <c r="E54" i="11"/>
  <c r="J54" i="11" s="1"/>
  <c r="J53" i="11"/>
  <c r="I53" i="11"/>
  <c r="H53" i="11"/>
  <c r="G53" i="11"/>
  <c r="B53" i="11" s="1"/>
  <c r="E53" i="11"/>
  <c r="J52" i="11"/>
  <c r="I52" i="11"/>
  <c r="H52" i="11"/>
  <c r="G52" i="11"/>
  <c r="E52" i="11"/>
  <c r="I51" i="11"/>
  <c r="H51" i="11"/>
  <c r="G51" i="11"/>
  <c r="E51" i="11"/>
  <c r="J51" i="11" s="1"/>
  <c r="I50" i="11"/>
  <c r="H50" i="11"/>
  <c r="G50" i="11"/>
  <c r="E50" i="11"/>
  <c r="J50" i="11" s="1"/>
  <c r="I49" i="11"/>
  <c r="H49" i="11"/>
  <c r="G49" i="11"/>
  <c r="E49" i="11"/>
  <c r="J49" i="11" s="1"/>
  <c r="I48" i="11"/>
  <c r="H48" i="11"/>
  <c r="G48" i="11"/>
  <c r="E48" i="11"/>
  <c r="J48" i="11" s="1"/>
  <c r="J47" i="11"/>
  <c r="I47" i="11"/>
  <c r="H47" i="11"/>
  <c r="G47" i="11"/>
  <c r="B47" i="11" s="1"/>
  <c r="C47" i="11" s="1"/>
  <c r="E47" i="11"/>
  <c r="J46" i="11"/>
  <c r="I46" i="11"/>
  <c r="H46" i="11"/>
  <c r="G46" i="11"/>
  <c r="E46" i="11"/>
  <c r="B46" i="11"/>
  <c r="I45" i="11"/>
  <c r="H45" i="11"/>
  <c r="G45" i="11"/>
  <c r="E45" i="11"/>
  <c r="J45" i="11" s="1"/>
  <c r="J44" i="11"/>
  <c r="I44" i="11"/>
  <c r="H44" i="11"/>
  <c r="G44" i="11"/>
  <c r="E44" i="11"/>
  <c r="I43" i="11"/>
  <c r="H43" i="11"/>
  <c r="G43" i="11"/>
  <c r="B43" i="11" s="1"/>
  <c r="E43" i="11"/>
  <c r="J43" i="11" s="1"/>
  <c r="I42" i="11"/>
  <c r="H42" i="11"/>
  <c r="G42" i="11"/>
  <c r="E42" i="11"/>
  <c r="J42" i="11" s="1"/>
  <c r="I41" i="11"/>
  <c r="H41" i="11"/>
  <c r="G41" i="11"/>
  <c r="B41" i="11" s="1"/>
  <c r="E41" i="11"/>
  <c r="J41" i="11" s="1"/>
  <c r="I40" i="11"/>
  <c r="H40" i="11"/>
  <c r="B40" i="11" s="1"/>
  <c r="G40" i="11"/>
  <c r="E40" i="11"/>
  <c r="J40" i="11" s="1"/>
  <c r="I39" i="11"/>
  <c r="H39" i="11"/>
  <c r="G39" i="11"/>
  <c r="E39" i="11"/>
  <c r="J39" i="11" s="1"/>
  <c r="B39" i="11"/>
  <c r="C39" i="11" s="1"/>
  <c r="I38" i="11"/>
  <c r="H38" i="11"/>
  <c r="G38" i="11"/>
  <c r="E38" i="11"/>
  <c r="J38" i="11" s="1"/>
  <c r="C38" i="11" s="1"/>
  <c r="B38" i="11"/>
  <c r="J37" i="11"/>
  <c r="I37" i="11"/>
  <c r="H37" i="11"/>
  <c r="G37" i="11"/>
  <c r="B37" i="11" s="1"/>
  <c r="E37" i="11"/>
  <c r="I36" i="11"/>
  <c r="H36" i="11"/>
  <c r="G36" i="11"/>
  <c r="E36" i="11"/>
  <c r="J36" i="11" s="1"/>
  <c r="I35" i="11"/>
  <c r="H35" i="11"/>
  <c r="G35" i="11"/>
  <c r="E35" i="11"/>
  <c r="J35" i="11" s="1"/>
  <c r="I34" i="11"/>
  <c r="H34" i="11"/>
  <c r="G34" i="11"/>
  <c r="E34" i="11"/>
  <c r="J34" i="11" s="1"/>
  <c r="I33" i="11"/>
  <c r="H33" i="11"/>
  <c r="G33" i="11"/>
  <c r="E33" i="11"/>
  <c r="J33" i="11" s="1"/>
  <c r="I32" i="11"/>
  <c r="H32" i="11"/>
  <c r="G32" i="11"/>
  <c r="B32" i="11" s="1"/>
  <c r="E32" i="11"/>
  <c r="J32" i="11" s="1"/>
  <c r="I31" i="11"/>
  <c r="H31" i="11"/>
  <c r="G31" i="11"/>
  <c r="B31" i="11" s="1"/>
  <c r="E31" i="11"/>
  <c r="J31" i="11" s="1"/>
  <c r="J30" i="11"/>
  <c r="C30" i="11" s="1"/>
  <c r="I30" i="11"/>
  <c r="H30" i="11"/>
  <c r="G30" i="11"/>
  <c r="E30" i="11"/>
  <c r="B30" i="11"/>
  <c r="J29" i="11"/>
  <c r="I29" i="11"/>
  <c r="H29" i="11"/>
  <c r="G29" i="11"/>
  <c r="E29" i="11"/>
  <c r="I28" i="11"/>
  <c r="H28" i="11"/>
  <c r="G28" i="11"/>
  <c r="B28" i="11" s="1"/>
  <c r="E28" i="11"/>
  <c r="J28" i="11" s="1"/>
  <c r="I27" i="11"/>
  <c r="H27" i="11"/>
  <c r="G27" i="11"/>
  <c r="E27" i="11"/>
  <c r="J27" i="11" s="1"/>
  <c r="I26" i="11"/>
  <c r="H26" i="11"/>
  <c r="G26" i="11"/>
  <c r="B26" i="11" s="1"/>
  <c r="E26" i="11"/>
  <c r="J26" i="11" s="1"/>
  <c r="C26" i="11" s="1"/>
  <c r="I25" i="11"/>
  <c r="H25" i="11"/>
  <c r="G25" i="11"/>
  <c r="E25" i="11"/>
  <c r="J25" i="11" s="1"/>
  <c r="I24" i="11"/>
  <c r="H24" i="11"/>
  <c r="G24" i="11"/>
  <c r="B24" i="11" s="1"/>
  <c r="E24" i="11"/>
  <c r="J24" i="11" s="1"/>
  <c r="J23" i="11"/>
  <c r="I23" i="11"/>
  <c r="H23" i="11"/>
  <c r="G23" i="11"/>
  <c r="E23" i="11"/>
  <c r="B23" i="11"/>
  <c r="J22" i="11"/>
  <c r="I22" i="11"/>
  <c r="H22" i="11"/>
  <c r="B22" i="11" s="1"/>
  <c r="G22" i="11"/>
  <c r="E22" i="11"/>
  <c r="I21" i="11"/>
  <c r="H21" i="11"/>
  <c r="G21" i="11"/>
  <c r="E21" i="11"/>
  <c r="J21" i="11" s="1"/>
  <c r="I20" i="11"/>
  <c r="H20" i="11"/>
  <c r="G20" i="11"/>
  <c r="B20" i="11" s="1"/>
  <c r="E20" i="11"/>
  <c r="J20" i="11" s="1"/>
  <c r="I19" i="11"/>
  <c r="H19" i="11"/>
  <c r="G19" i="11"/>
  <c r="B19" i="11" s="1"/>
  <c r="E19" i="11"/>
  <c r="J19" i="11" s="1"/>
  <c r="I18" i="11"/>
  <c r="H18" i="11"/>
  <c r="G18" i="11"/>
  <c r="B18" i="11" s="1"/>
  <c r="E18" i="11"/>
  <c r="J18" i="11" s="1"/>
  <c r="I17" i="11"/>
  <c r="H17" i="11"/>
  <c r="G17" i="11"/>
  <c r="B17" i="11" s="1"/>
  <c r="E17" i="11"/>
  <c r="J17" i="11" s="1"/>
  <c r="I16" i="11"/>
  <c r="H16" i="11"/>
  <c r="G16" i="11"/>
  <c r="E16" i="11"/>
  <c r="J16" i="11" s="1"/>
  <c r="B16" i="11"/>
  <c r="I15" i="11"/>
  <c r="H15" i="11"/>
  <c r="G15" i="11"/>
  <c r="E15" i="11"/>
  <c r="J15" i="11" s="1"/>
  <c r="B15" i="11"/>
  <c r="J14" i="11"/>
  <c r="I14" i="11"/>
  <c r="H14" i="11"/>
  <c r="G14" i="11"/>
  <c r="B14" i="11" s="1"/>
  <c r="E14" i="11"/>
  <c r="I13" i="11"/>
  <c r="H13" i="11"/>
  <c r="G13" i="11"/>
  <c r="B13" i="11" s="1"/>
  <c r="E13" i="11"/>
  <c r="J13" i="11" s="1"/>
  <c r="I12" i="11"/>
  <c r="H12" i="11"/>
  <c r="G12" i="11"/>
  <c r="B12" i="11" s="1"/>
  <c r="E12" i="11"/>
  <c r="J12" i="11" s="1"/>
  <c r="C12" i="11" s="1"/>
  <c r="I11" i="11"/>
  <c r="H11" i="11"/>
  <c r="G11" i="11"/>
  <c r="B11" i="11" s="1"/>
  <c r="E11" i="11"/>
  <c r="J11" i="11" s="1"/>
  <c r="I10" i="11"/>
  <c r="H10" i="11"/>
  <c r="G10" i="11"/>
  <c r="B10" i="11" s="1"/>
  <c r="E10" i="11"/>
  <c r="J10" i="11" s="1"/>
  <c r="I9" i="11"/>
  <c r="H9" i="11"/>
  <c r="G9" i="11"/>
  <c r="B9" i="11" s="1"/>
  <c r="E9" i="11"/>
  <c r="J9" i="11" s="1"/>
  <c r="I8" i="11"/>
  <c r="H8" i="11"/>
  <c r="G8" i="11"/>
  <c r="B8" i="11" s="1"/>
  <c r="E8" i="11"/>
  <c r="J8" i="11" s="1"/>
  <c r="J7" i="11"/>
  <c r="I7" i="11"/>
  <c r="H7" i="11"/>
  <c r="G7" i="11"/>
  <c r="B7" i="11" s="1"/>
  <c r="C7" i="11" s="1"/>
  <c r="E7" i="11"/>
  <c r="J6" i="11"/>
  <c r="I6" i="11"/>
  <c r="H6" i="11"/>
  <c r="G6" i="11"/>
  <c r="E6" i="11"/>
  <c r="B6" i="11"/>
  <c r="I5" i="11"/>
  <c r="H5" i="11"/>
  <c r="G5" i="11"/>
  <c r="E5" i="11"/>
  <c r="J5" i="11" s="1"/>
  <c r="J4" i="11"/>
  <c r="I4" i="11"/>
  <c r="H4" i="11"/>
  <c r="G4" i="11"/>
  <c r="E4" i="11"/>
  <c r="I3" i="11"/>
  <c r="H3" i="11"/>
  <c r="G3" i="11"/>
  <c r="B3" i="11" s="1"/>
  <c r="E3" i="11"/>
  <c r="J3" i="11" s="1"/>
  <c r="I2" i="11"/>
  <c r="H2" i="11"/>
  <c r="G2" i="11"/>
  <c r="E2" i="11"/>
  <c r="J2" i="11" s="1"/>
  <c r="I441" i="10"/>
  <c r="H441" i="10"/>
  <c r="G441" i="10"/>
  <c r="B441" i="10" s="1"/>
  <c r="E441" i="10"/>
  <c r="J441" i="10" s="1"/>
  <c r="I440" i="10"/>
  <c r="H440" i="10"/>
  <c r="G440" i="10"/>
  <c r="E440" i="10"/>
  <c r="J440" i="10" s="1"/>
  <c r="B440" i="10"/>
  <c r="J439" i="10"/>
  <c r="I439" i="10"/>
  <c r="H439" i="10"/>
  <c r="G439" i="10"/>
  <c r="E439" i="10"/>
  <c r="B439" i="10"/>
  <c r="J438" i="10"/>
  <c r="I438" i="10"/>
  <c r="H438" i="10"/>
  <c r="G438" i="10"/>
  <c r="E438" i="10"/>
  <c r="I437" i="10"/>
  <c r="H437" i="10"/>
  <c r="G437" i="10"/>
  <c r="B437" i="10" s="1"/>
  <c r="E437" i="10"/>
  <c r="J437" i="10" s="1"/>
  <c r="I436" i="10"/>
  <c r="H436" i="10"/>
  <c r="G436" i="10"/>
  <c r="E436" i="10"/>
  <c r="J436" i="10" s="1"/>
  <c r="I435" i="10"/>
  <c r="H435" i="10"/>
  <c r="G435" i="10"/>
  <c r="B435" i="10" s="1"/>
  <c r="C435" i="10" s="1"/>
  <c r="E435" i="10"/>
  <c r="J435" i="10" s="1"/>
  <c r="I434" i="10"/>
  <c r="H434" i="10"/>
  <c r="G434" i="10"/>
  <c r="E434" i="10"/>
  <c r="J434" i="10" s="1"/>
  <c r="B434" i="10"/>
  <c r="C434" i="10" s="1"/>
  <c r="I433" i="10"/>
  <c r="H433" i="10"/>
  <c r="G433" i="10"/>
  <c r="E433" i="10"/>
  <c r="J433" i="10" s="1"/>
  <c r="I432" i="10"/>
  <c r="H432" i="10"/>
  <c r="G432" i="10"/>
  <c r="B432" i="10" s="1"/>
  <c r="E432" i="10"/>
  <c r="J432" i="10" s="1"/>
  <c r="C432" i="10" s="1"/>
  <c r="I431" i="10"/>
  <c r="H431" i="10"/>
  <c r="G431" i="10"/>
  <c r="E431" i="10"/>
  <c r="J431" i="10" s="1"/>
  <c r="B431" i="10"/>
  <c r="J430" i="10"/>
  <c r="I430" i="10"/>
  <c r="H430" i="10"/>
  <c r="G430" i="10"/>
  <c r="E430" i="10"/>
  <c r="J429" i="10"/>
  <c r="I429" i="10"/>
  <c r="H429" i="10"/>
  <c r="G429" i="10"/>
  <c r="E429" i="10"/>
  <c r="I428" i="10"/>
  <c r="H428" i="10"/>
  <c r="G428" i="10"/>
  <c r="B428" i="10" s="1"/>
  <c r="E428" i="10"/>
  <c r="J428" i="10" s="1"/>
  <c r="I427" i="10"/>
  <c r="H427" i="10"/>
  <c r="G427" i="10"/>
  <c r="E427" i="10"/>
  <c r="J427" i="10" s="1"/>
  <c r="I426" i="10"/>
  <c r="H426" i="10"/>
  <c r="G426" i="10"/>
  <c r="B426" i="10" s="1"/>
  <c r="C426" i="10" s="1"/>
  <c r="E426" i="10"/>
  <c r="J426" i="10" s="1"/>
  <c r="I425" i="10"/>
  <c r="H425" i="10"/>
  <c r="G425" i="10"/>
  <c r="E425" i="10"/>
  <c r="J425" i="10" s="1"/>
  <c r="I424" i="10"/>
  <c r="H424" i="10"/>
  <c r="G424" i="10"/>
  <c r="B424" i="10" s="1"/>
  <c r="E424" i="10"/>
  <c r="J424" i="10" s="1"/>
  <c r="I423" i="10"/>
  <c r="H423" i="10"/>
  <c r="G423" i="10"/>
  <c r="E423" i="10"/>
  <c r="J423" i="10" s="1"/>
  <c r="B423" i="10"/>
  <c r="J422" i="10"/>
  <c r="I422" i="10"/>
  <c r="H422" i="10"/>
  <c r="B422" i="10" s="1"/>
  <c r="G422" i="10"/>
  <c r="E422" i="10"/>
  <c r="J421" i="10"/>
  <c r="I421" i="10"/>
  <c r="H421" i="10"/>
  <c r="G421" i="10"/>
  <c r="B421" i="10" s="1"/>
  <c r="E421" i="10"/>
  <c r="I420" i="10"/>
  <c r="H420" i="10"/>
  <c r="G420" i="10"/>
  <c r="B420" i="10" s="1"/>
  <c r="E420" i="10"/>
  <c r="J420" i="10" s="1"/>
  <c r="I419" i="10"/>
  <c r="H419" i="10"/>
  <c r="G419" i="10"/>
  <c r="B419" i="10" s="1"/>
  <c r="E419" i="10"/>
  <c r="J419" i="10" s="1"/>
  <c r="I418" i="10"/>
  <c r="H418" i="10"/>
  <c r="G418" i="10"/>
  <c r="E418" i="10"/>
  <c r="J418" i="10" s="1"/>
  <c r="B418" i="10"/>
  <c r="I417" i="10"/>
  <c r="H417" i="10"/>
  <c r="G417" i="10"/>
  <c r="E417" i="10"/>
  <c r="J417" i="10" s="1"/>
  <c r="B417" i="10"/>
  <c r="J416" i="10"/>
  <c r="I416" i="10"/>
  <c r="H416" i="10"/>
  <c r="G416" i="10"/>
  <c r="B416" i="10" s="1"/>
  <c r="E416" i="10"/>
  <c r="I415" i="10"/>
  <c r="H415" i="10"/>
  <c r="G415" i="10"/>
  <c r="B415" i="10" s="1"/>
  <c r="E415" i="10"/>
  <c r="J415" i="10" s="1"/>
  <c r="I414" i="10"/>
  <c r="H414" i="10"/>
  <c r="G414" i="10"/>
  <c r="E414" i="10"/>
  <c r="J414" i="10" s="1"/>
  <c r="J413" i="10"/>
  <c r="I413" i="10"/>
  <c r="H413" i="10"/>
  <c r="G413" i="10"/>
  <c r="E413" i="10"/>
  <c r="I412" i="10"/>
  <c r="H412" i="10"/>
  <c r="G412" i="10"/>
  <c r="E412" i="10"/>
  <c r="J412" i="10" s="1"/>
  <c r="I411" i="10"/>
  <c r="H411" i="10"/>
  <c r="G411" i="10"/>
  <c r="E411" i="10"/>
  <c r="J411" i="10" s="1"/>
  <c r="I410" i="10"/>
  <c r="H410" i="10"/>
  <c r="G410" i="10"/>
  <c r="E410" i="10"/>
  <c r="J410" i="10" s="1"/>
  <c r="B410" i="10"/>
  <c r="I409" i="10"/>
  <c r="H409" i="10"/>
  <c r="G409" i="10"/>
  <c r="E409" i="10"/>
  <c r="J409" i="10" s="1"/>
  <c r="B409" i="10"/>
  <c r="J408" i="10"/>
  <c r="I408" i="10"/>
  <c r="H408" i="10"/>
  <c r="G408" i="10"/>
  <c r="E408" i="10"/>
  <c r="I407" i="10"/>
  <c r="H407" i="10"/>
  <c r="G407" i="10"/>
  <c r="B407" i="10" s="1"/>
  <c r="E407" i="10"/>
  <c r="J407" i="10" s="1"/>
  <c r="I406" i="10"/>
  <c r="H406" i="10"/>
  <c r="G406" i="10"/>
  <c r="E406" i="10"/>
  <c r="J406" i="10" s="1"/>
  <c r="J405" i="10"/>
  <c r="I405" i="10"/>
  <c r="H405" i="10"/>
  <c r="G405" i="10"/>
  <c r="E405" i="10"/>
  <c r="I404" i="10"/>
  <c r="H404" i="10"/>
  <c r="G404" i="10"/>
  <c r="E404" i="10"/>
  <c r="J404" i="10" s="1"/>
  <c r="I403" i="10"/>
  <c r="H403" i="10"/>
  <c r="G403" i="10"/>
  <c r="B403" i="10" s="1"/>
  <c r="E403" i="10"/>
  <c r="J403" i="10" s="1"/>
  <c r="I402" i="10"/>
  <c r="H402" i="10"/>
  <c r="G402" i="10"/>
  <c r="B402" i="10" s="1"/>
  <c r="E402" i="10"/>
  <c r="J402" i="10" s="1"/>
  <c r="I401" i="10"/>
  <c r="H401" i="10"/>
  <c r="G401" i="10"/>
  <c r="B401" i="10" s="1"/>
  <c r="E401" i="10"/>
  <c r="J401" i="10" s="1"/>
  <c r="J400" i="10"/>
  <c r="I400" i="10"/>
  <c r="H400" i="10"/>
  <c r="G400" i="10"/>
  <c r="E400" i="10"/>
  <c r="B400" i="10"/>
  <c r="J399" i="10"/>
  <c r="I399" i="10"/>
  <c r="H399" i="10"/>
  <c r="G399" i="10"/>
  <c r="E399" i="10"/>
  <c r="I398" i="10"/>
  <c r="H398" i="10"/>
  <c r="G398" i="10"/>
  <c r="E398" i="10"/>
  <c r="J398" i="10" s="1"/>
  <c r="I397" i="10"/>
  <c r="H397" i="10"/>
  <c r="G397" i="10"/>
  <c r="B397" i="10" s="1"/>
  <c r="E397" i="10"/>
  <c r="J397" i="10" s="1"/>
  <c r="I396" i="10"/>
  <c r="H396" i="10"/>
  <c r="G396" i="10"/>
  <c r="E396" i="10"/>
  <c r="J396" i="10" s="1"/>
  <c r="I395" i="10"/>
  <c r="H395" i="10"/>
  <c r="G395" i="10"/>
  <c r="B395" i="10" s="1"/>
  <c r="E395" i="10"/>
  <c r="J395" i="10" s="1"/>
  <c r="I394" i="10"/>
  <c r="H394" i="10"/>
  <c r="G394" i="10"/>
  <c r="B394" i="10" s="1"/>
  <c r="C394" i="10" s="1"/>
  <c r="E394" i="10"/>
  <c r="J394" i="10" s="1"/>
  <c r="I393" i="10"/>
  <c r="H393" i="10"/>
  <c r="G393" i="10"/>
  <c r="E393" i="10"/>
  <c r="J393" i="10" s="1"/>
  <c r="B393" i="10"/>
  <c r="J392" i="10"/>
  <c r="I392" i="10"/>
  <c r="H392" i="10"/>
  <c r="G392" i="10"/>
  <c r="E392" i="10"/>
  <c r="B392" i="10"/>
  <c r="J391" i="10"/>
  <c r="I391" i="10"/>
  <c r="H391" i="10"/>
  <c r="G391" i="10"/>
  <c r="B391" i="10" s="1"/>
  <c r="E391" i="10"/>
  <c r="I390" i="10"/>
  <c r="H390" i="10"/>
  <c r="G390" i="10"/>
  <c r="E390" i="10"/>
  <c r="J390" i="10" s="1"/>
  <c r="I389" i="10"/>
  <c r="H389" i="10"/>
  <c r="G389" i="10"/>
  <c r="B389" i="10" s="1"/>
  <c r="E389" i="10"/>
  <c r="J389" i="10" s="1"/>
  <c r="I388" i="10"/>
  <c r="H388" i="10"/>
  <c r="G388" i="10"/>
  <c r="E388" i="10"/>
  <c r="J388" i="10" s="1"/>
  <c r="I387" i="10"/>
  <c r="H387" i="10"/>
  <c r="G387" i="10"/>
  <c r="B387" i="10" s="1"/>
  <c r="E387" i="10"/>
  <c r="J387" i="10" s="1"/>
  <c r="C387" i="10" s="1"/>
  <c r="I386" i="10"/>
  <c r="H386" i="10"/>
  <c r="G386" i="10"/>
  <c r="E386" i="10"/>
  <c r="J386" i="10" s="1"/>
  <c r="I385" i="10"/>
  <c r="H385" i="10"/>
  <c r="G385" i="10"/>
  <c r="E385" i="10"/>
  <c r="J385" i="10" s="1"/>
  <c r="B385" i="10"/>
  <c r="I384" i="10"/>
  <c r="H384" i="10"/>
  <c r="G384" i="10"/>
  <c r="E384" i="10"/>
  <c r="J384" i="10" s="1"/>
  <c r="B384" i="10"/>
  <c r="J383" i="10"/>
  <c r="I383" i="10"/>
  <c r="H383" i="10"/>
  <c r="G383" i="10"/>
  <c r="E383" i="10"/>
  <c r="B383" i="10"/>
  <c r="J382" i="10"/>
  <c r="I382" i="10"/>
  <c r="H382" i="10"/>
  <c r="B382" i="10" s="1"/>
  <c r="G382" i="10"/>
  <c r="E382" i="10"/>
  <c r="I381" i="10"/>
  <c r="H381" i="10"/>
  <c r="G381" i="10"/>
  <c r="E381" i="10"/>
  <c r="J381" i="10" s="1"/>
  <c r="I380" i="10"/>
  <c r="H380" i="10"/>
  <c r="G380" i="10"/>
  <c r="B380" i="10" s="1"/>
  <c r="E380" i="10"/>
  <c r="J380" i="10" s="1"/>
  <c r="I379" i="10"/>
  <c r="H379" i="10"/>
  <c r="G379" i="10"/>
  <c r="E379" i="10"/>
  <c r="J379" i="10" s="1"/>
  <c r="I378" i="10"/>
  <c r="H378" i="10"/>
  <c r="G378" i="10"/>
  <c r="E378" i="10"/>
  <c r="J378" i="10" s="1"/>
  <c r="B378" i="10"/>
  <c r="I377" i="10"/>
  <c r="H377" i="10"/>
  <c r="G377" i="10"/>
  <c r="B377" i="10" s="1"/>
  <c r="E377" i="10"/>
  <c r="J377" i="10" s="1"/>
  <c r="C377" i="10" s="1"/>
  <c r="I376" i="10"/>
  <c r="H376" i="10"/>
  <c r="G376" i="10"/>
  <c r="E376" i="10"/>
  <c r="J376" i="10" s="1"/>
  <c r="C376" i="10" s="1"/>
  <c r="B376" i="10"/>
  <c r="J375" i="10"/>
  <c r="I375" i="10"/>
  <c r="H375" i="10"/>
  <c r="G375" i="10"/>
  <c r="E375" i="10"/>
  <c r="B375" i="10"/>
  <c r="J374" i="10"/>
  <c r="I374" i="10"/>
  <c r="H374" i="10"/>
  <c r="B374" i="10" s="1"/>
  <c r="G374" i="10"/>
  <c r="E374" i="10"/>
  <c r="I373" i="10"/>
  <c r="H373" i="10"/>
  <c r="G373" i="10"/>
  <c r="E373" i="10"/>
  <c r="J373" i="10" s="1"/>
  <c r="I372" i="10"/>
  <c r="H372" i="10"/>
  <c r="G372" i="10"/>
  <c r="B372" i="10" s="1"/>
  <c r="E372" i="10"/>
  <c r="J372" i="10" s="1"/>
  <c r="I371" i="10"/>
  <c r="H371" i="10"/>
  <c r="G371" i="10"/>
  <c r="E371" i="10"/>
  <c r="J371" i="10" s="1"/>
  <c r="I370" i="10"/>
  <c r="H370" i="10"/>
  <c r="G370" i="10"/>
  <c r="E370" i="10"/>
  <c r="J370" i="10" s="1"/>
  <c r="B370" i="10"/>
  <c r="I369" i="10"/>
  <c r="H369" i="10"/>
  <c r="G369" i="10"/>
  <c r="E369" i="10"/>
  <c r="J369" i="10" s="1"/>
  <c r="I368" i="10"/>
  <c r="H368" i="10"/>
  <c r="G368" i="10"/>
  <c r="B368" i="10" s="1"/>
  <c r="E368" i="10"/>
  <c r="J368" i="10" s="1"/>
  <c r="C368" i="10" s="1"/>
  <c r="I367" i="10"/>
  <c r="H367" i="10"/>
  <c r="G367" i="10"/>
  <c r="E367" i="10"/>
  <c r="J367" i="10" s="1"/>
  <c r="B367" i="10"/>
  <c r="J366" i="10"/>
  <c r="I366" i="10"/>
  <c r="H366" i="10"/>
  <c r="B366" i="10" s="1"/>
  <c r="G366" i="10"/>
  <c r="E366" i="10"/>
  <c r="J365" i="10"/>
  <c r="I365" i="10"/>
  <c r="H365" i="10"/>
  <c r="G365" i="10"/>
  <c r="E365" i="10"/>
  <c r="I364" i="10"/>
  <c r="H364" i="10"/>
  <c r="G364" i="10"/>
  <c r="B364" i="10" s="1"/>
  <c r="E364" i="10"/>
  <c r="J364" i="10" s="1"/>
  <c r="I363" i="10"/>
  <c r="H363" i="10"/>
  <c r="G363" i="10"/>
  <c r="E363" i="10"/>
  <c r="J363" i="10" s="1"/>
  <c r="I362" i="10"/>
  <c r="H362" i="10"/>
  <c r="G362" i="10"/>
  <c r="B362" i="10" s="1"/>
  <c r="C362" i="10" s="1"/>
  <c r="E362" i="10"/>
  <c r="J362" i="10" s="1"/>
  <c r="I361" i="10"/>
  <c r="H361" i="10"/>
  <c r="G361" i="10"/>
  <c r="E361" i="10"/>
  <c r="J361" i="10" s="1"/>
  <c r="I360" i="10"/>
  <c r="H360" i="10"/>
  <c r="G360" i="10"/>
  <c r="B360" i="10" s="1"/>
  <c r="E360" i="10"/>
  <c r="J360" i="10" s="1"/>
  <c r="J359" i="10"/>
  <c r="I359" i="10"/>
  <c r="H359" i="10"/>
  <c r="G359" i="10"/>
  <c r="E359" i="10"/>
  <c r="B359" i="10"/>
  <c r="J358" i="10"/>
  <c r="I358" i="10"/>
  <c r="H358" i="10"/>
  <c r="B358" i="10" s="1"/>
  <c r="G358" i="10"/>
  <c r="E358" i="10"/>
  <c r="J357" i="10"/>
  <c r="I357" i="10"/>
  <c r="H357" i="10"/>
  <c r="G357" i="10"/>
  <c r="E357" i="10"/>
  <c r="I356" i="10"/>
  <c r="H356" i="10"/>
  <c r="G356" i="10"/>
  <c r="B356" i="10" s="1"/>
  <c r="E356" i="10"/>
  <c r="J356" i="10" s="1"/>
  <c r="I355" i="10"/>
  <c r="H355" i="10"/>
  <c r="G355" i="10"/>
  <c r="E355" i="10"/>
  <c r="J355" i="10" s="1"/>
  <c r="I354" i="10"/>
  <c r="H354" i="10"/>
  <c r="G354" i="10"/>
  <c r="E354" i="10"/>
  <c r="J354" i="10" s="1"/>
  <c r="B354" i="10"/>
  <c r="I353" i="10"/>
  <c r="H353" i="10"/>
  <c r="G353" i="10"/>
  <c r="E353" i="10"/>
  <c r="J353" i="10" s="1"/>
  <c r="B353" i="10"/>
  <c r="J352" i="10"/>
  <c r="I352" i="10"/>
  <c r="H352" i="10"/>
  <c r="G352" i="10"/>
  <c r="B352" i="10" s="1"/>
  <c r="E352" i="10"/>
  <c r="I351" i="10"/>
  <c r="H351" i="10"/>
  <c r="G351" i="10"/>
  <c r="B351" i="10" s="1"/>
  <c r="E351" i="10"/>
  <c r="J351" i="10" s="1"/>
  <c r="I350" i="10"/>
  <c r="H350" i="10"/>
  <c r="G350" i="10"/>
  <c r="E350" i="10"/>
  <c r="J350" i="10" s="1"/>
  <c r="J349" i="10"/>
  <c r="I349" i="10"/>
  <c r="H349" i="10"/>
  <c r="G349" i="10"/>
  <c r="B349" i="10" s="1"/>
  <c r="E349" i="10"/>
  <c r="I348" i="10"/>
  <c r="H348" i="10"/>
  <c r="G348" i="10"/>
  <c r="E348" i="10"/>
  <c r="J348" i="10" s="1"/>
  <c r="I347" i="10"/>
  <c r="H347" i="10"/>
  <c r="G347" i="10"/>
  <c r="B347" i="10" s="1"/>
  <c r="E347" i="10"/>
  <c r="J347" i="10" s="1"/>
  <c r="I346" i="10"/>
  <c r="H346" i="10"/>
  <c r="G346" i="10"/>
  <c r="E346" i="10"/>
  <c r="J346" i="10" s="1"/>
  <c r="B346" i="10"/>
  <c r="I345" i="10"/>
  <c r="H345" i="10"/>
  <c r="G345" i="10"/>
  <c r="E345" i="10"/>
  <c r="J345" i="10" s="1"/>
  <c r="B345" i="10"/>
  <c r="I344" i="10"/>
  <c r="H344" i="10"/>
  <c r="G344" i="10"/>
  <c r="E344" i="10"/>
  <c r="J344" i="10" s="1"/>
  <c r="I343" i="10"/>
  <c r="H343" i="10"/>
  <c r="G343" i="10"/>
  <c r="B343" i="10" s="1"/>
  <c r="E343" i="10"/>
  <c r="J343" i="10" s="1"/>
  <c r="J342" i="10"/>
  <c r="I342" i="10"/>
  <c r="H342" i="10"/>
  <c r="G342" i="10"/>
  <c r="E342" i="10"/>
  <c r="J341" i="10"/>
  <c r="I341" i="10"/>
  <c r="H341" i="10"/>
  <c r="G341" i="10"/>
  <c r="B341" i="10" s="1"/>
  <c r="E341" i="10"/>
  <c r="I340" i="10"/>
  <c r="H340" i="10"/>
  <c r="G340" i="10"/>
  <c r="E340" i="10"/>
  <c r="J340" i="10" s="1"/>
  <c r="I339" i="10"/>
  <c r="H339" i="10"/>
  <c r="G339" i="10"/>
  <c r="B339" i="10" s="1"/>
  <c r="E339" i="10"/>
  <c r="J339" i="10" s="1"/>
  <c r="I338" i="10"/>
  <c r="H338" i="10"/>
  <c r="G338" i="10"/>
  <c r="B338" i="10" s="1"/>
  <c r="E338" i="10"/>
  <c r="J338" i="10" s="1"/>
  <c r="I337" i="10"/>
  <c r="H337" i="10"/>
  <c r="G337" i="10"/>
  <c r="B337" i="10" s="1"/>
  <c r="E337" i="10"/>
  <c r="J337" i="10" s="1"/>
  <c r="J336" i="10"/>
  <c r="I336" i="10"/>
  <c r="H336" i="10"/>
  <c r="G336" i="10"/>
  <c r="E336" i="10"/>
  <c r="B336" i="10"/>
  <c r="I335" i="10"/>
  <c r="H335" i="10"/>
  <c r="B335" i="10" s="1"/>
  <c r="G335" i="10"/>
  <c r="E335" i="10"/>
  <c r="J335" i="10" s="1"/>
  <c r="I334" i="10"/>
  <c r="H334" i="10"/>
  <c r="G334" i="10"/>
  <c r="E334" i="10"/>
  <c r="J334" i="10" s="1"/>
  <c r="I333" i="10"/>
  <c r="H333" i="10"/>
  <c r="G333" i="10"/>
  <c r="B333" i="10" s="1"/>
  <c r="E333" i="10"/>
  <c r="J333" i="10" s="1"/>
  <c r="I332" i="10"/>
  <c r="H332" i="10"/>
  <c r="G332" i="10"/>
  <c r="B332" i="10" s="1"/>
  <c r="E332" i="10"/>
  <c r="J332" i="10" s="1"/>
  <c r="I331" i="10"/>
  <c r="H331" i="10"/>
  <c r="G331" i="10"/>
  <c r="B331" i="10" s="1"/>
  <c r="E331" i="10"/>
  <c r="J331" i="10" s="1"/>
  <c r="I330" i="10"/>
  <c r="H330" i="10"/>
  <c r="G330" i="10"/>
  <c r="B330" i="10" s="1"/>
  <c r="E330" i="10"/>
  <c r="J330" i="10" s="1"/>
  <c r="I329" i="10"/>
  <c r="H329" i="10"/>
  <c r="G329" i="10"/>
  <c r="E329" i="10"/>
  <c r="J329" i="10" s="1"/>
  <c r="B329" i="10"/>
  <c r="J328" i="10"/>
  <c r="I328" i="10"/>
  <c r="H328" i="10"/>
  <c r="G328" i="10"/>
  <c r="E328" i="10"/>
  <c r="B328" i="10"/>
  <c r="I327" i="10"/>
  <c r="H327" i="10"/>
  <c r="G327" i="10"/>
  <c r="E327" i="10"/>
  <c r="J327" i="10" s="1"/>
  <c r="I326" i="10"/>
  <c r="H326" i="10"/>
  <c r="G326" i="10"/>
  <c r="E326" i="10"/>
  <c r="J326" i="10" s="1"/>
  <c r="I325" i="10"/>
  <c r="H325" i="10"/>
  <c r="G325" i="10"/>
  <c r="B325" i="10" s="1"/>
  <c r="E325" i="10"/>
  <c r="J325" i="10" s="1"/>
  <c r="I324" i="10"/>
  <c r="H324" i="10"/>
  <c r="G324" i="10"/>
  <c r="B324" i="10" s="1"/>
  <c r="E324" i="10"/>
  <c r="J324" i="10" s="1"/>
  <c r="I323" i="10"/>
  <c r="H323" i="10"/>
  <c r="G323" i="10"/>
  <c r="B323" i="10" s="1"/>
  <c r="E323" i="10"/>
  <c r="J323" i="10" s="1"/>
  <c r="C323" i="10" s="1"/>
  <c r="I322" i="10"/>
  <c r="H322" i="10"/>
  <c r="B322" i="10" s="1"/>
  <c r="G322" i="10"/>
  <c r="E322" i="10"/>
  <c r="J322" i="10" s="1"/>
  <c r="I321" i="10"/>
  <c r="H321" i="10"/>
  <c r="G321" i="10"/>
  <c r="B321" i="10" s="1"/>
  <c r="E321" i="10"/>
  <c r="J321" i="10" s="1"/>
  <c r="I320" i="10"/>
  <c r="H320" i="10"/>
  <c r="B320" i="10" s="1"/>
  <c r="G320" i="10"/>
  <c r="E320" i="10"/>
  <c r="J320" i="10" s="1"/>
  <c r="I319" i="10"/>
  <c r="H319" i="10"/>
  <c r="G319" i="10"/>
  <c r="B319" i="10" s="1"/>
  <c r="E319" i="10"/>
  <c r="J319" i="10" s="1"/>
  <c r="J318" i="10"/>
  <c r="I318" i="10"/>
  <c r="H318" i="10"/>
  <c r="G318" i="10"/>
  <c r="E318" i="10"/>
  <c r="B318" i="10"/>
  <c r="J317" i="10"/>
  <c r="I317" i="10"/>
  <c r="H317" i="10"/>
  <c r="G317" i="10"/>
  <c r="E317" i="10"/>
  <c r="I316" i="10"/>
  <c r="H316" i="10"/>
  <c r="G316" i="10"/>
  <c r="E316" i="10"/>
  <c r="J316" i="10" s="1"/>
  <c r="I315" i="10"/>
  <c r="H315" i="10"/>
  <c r="G315" i="10"/>
  <c r="E315" i="10"/>
  <c r="J315" i="10" s="1"/>
  <c r="I314" i="10"/>
  <c r="H314" i="10"/>
  <c r="G314" i="10"/>
  <c r="B314" i="10" s="1"/>
  <c r="E314" i="10"/>
  <c r="J314" i="10" s="1"/>
  <c r="I313" i="10"/>
  <c r="H313" i="10"/>
  <c r="G313" i="10"/>
  <c r="E313" i="10"/>
  <c r="J313" i="10" s="1"/>
  <c r="I312" i="10"/>
  <c r="H312" i="10"/>
  <c r="G312" i="10"/>
  <c r="E312" i="10"/>
  <c r="J312" i="10" s="1"/>
  <c r="I311" i="10"/>
  <c r="H311" i="10"/>
  <c r="G311" i="10"/>
  <c r="B311" i="10" s="1"/>
  <c r="E311" i="10"/>
  <c r="J311" i="10" s="1"/>
  <c r="J310" i="10"/>
  <c r="I310" i="10"/>
  <c r="H310" i="10"/>
  <c r="G310" i="10"/>
  <c r="E310" i="10"/>
  <c r="J309" i="10"/>
  <c r="I309" i="10"/>
  <c r="H309" i="10"/>
  <c r="G309" i="10"/>
  <c r="E309" i="10"/>
  <c r="I308" i="10"/>
  <c r="H308" i="10"/>
  <c r="G308" i="10"/>
  <c r="E308" i="10"/>
  <c r="J308" i="10" s="1"/>
  <c r="I307" i="10"/>
  <c r="H307" i="10"/>
  <c r="G307" i="10"/>
  <c r="B307" i="10" s="1"/>
  <c r="E307" i="10"/>
  <c r="J307" i="10" s="1"/>
  <c r="I306" i="10"/>
  <c r="H306" i="10"/>
  <c r="G306" i="10"/>
  <c r="E306" i="10"/>
  <c r="J306" i="10" s="1"/>
  <c r="I305" i="10"/>
  <c r="H305" i="10"/>
  <c r="G305" i="10"/>
  <c r="E305" i="10"/>
  <c r="J305" i="10" s="1"/>
  <c r="B305" i="10"/>
  <c r="J304" i="10"/>
  <c r="I304" i="10"/>
  <c r="H304" i="10"/>
  <c r="G304" i="10"/>
  <c r="B304" i="10" s="1"/>
  <c r="E304" i="10"/>
  <c r="I303" i="10"/>
  <c r="H303" i="10"/>
  <c r="G303" i="10"/>
  <c r="B303" i="10" s="1"/>
  <c r="E303" i="10"/>
  <c r="J303" i="10" s="1"/>
  <c r="J302" i="10"/>
  <c r="I302" i="10"/>
  <c r="H302" i="10"/>
  <c r="G302" i="10"/>
  <c r="E302" i="10"/>
  <c r="J301" i="10"/>
  <c r="I301" i="10"/>
  <c r="H301" i="10"/>
  <c r="G301" i="10"/>
  <c r="B301" i="10" s="1"/>
  <c r="E301" i="10"/>
  <c r="I300" i="10"/>
  <c r="H300" i="10"/>
  <c r="G300" i="10"/>
  <c r="E300" i="10"/>
  <c r="J300" i="10" s="1"/>
  <c r="I299" i="10"/>
  <c r="H299" i="10"/>
  <c r="G299" i="10"/>
  <c r="E299" i="10"/>
  <c r="J299" i="10" s="1"/>
  <c r="I298" i="10"/>
  <c r="H298" i="10"/>
  <c r="G298" i="10"/>
  <c r="E298" i="10"/>
  <c r="J298" i="10" s="1"/>
  <c r="I297" i="10"/>
  <c r="H297" i="10"/>
  <c r="B297" i="10" s="1"/>
  <c r="C297" i="10" s="1"/>
  <c r="G297" i="10"/>
  <c r="E297" i="10"/>
  <c r="J297" i="10" s="1"/>
  <c r="J296" i="10"/>
  <c r="I296" i="10"/>
  <c r="H296" i="10"/>
  <c r="G296" i="10"/>
  <c r="E296" i="10"/>
  <c r="B296" i="10"/>
  <c r="J295" i="10"/>
  <c r="I295" i="10"/>
  <c r="H295" i="10"/>
  <c r="G295" i="10"/>
  <c r="B295" i="10" s="1"/>
  <c r="E295" i="10"/>
  <c r="I294" i="10"/>
  <c r="H294" i="10"/>
  <c r="B294" i="10" s="1"/>
  <c r="G294" i="10"/>
  <c r="E294" i="10"/>
  <c r="J294" i="10" s="1"/>
  <c r="J293" i="10"/>
  <c r="I293" i="10"/>
  <c r="H293" i="10"/>
  <c r="G293" i="10"/>
  <c r="E293" i="10"/>
  <c r="J292" i="10"/>
  <c r="I292" i="10"/>
  <c r="H292" i="10"/>
  <c r="G292" i="10"/>
  <c r="B292" i="10" s="1"/>
  <c r="E292" i="10"/>
  <c r="I291" i="10"/>
  <c r="H291" i="10"/>
  <c r="G291" i="10"/>
  <c r="B291" i="10" s="1"/>
  <c r="E291" i="10"/>
  <c r="J291" i="10" s="1"/>
  <c r="I290" i="10"/>
  <c r="H290" i="10"/>
  <c r="G290" i="10"/>
  <c r="B290" i="10" s="1"/>
  <c r="E290" i="10"/>
  <c r="J290" i="10" s="1"/>
  <c r="I289" i="10"/>
  <c r="H289" i="10"/>
  <c r="G289" i="10"/>
  <c r="E289" i="10"/>
  <c r="J289" i="10" s="1"/>
  <c r="B289" i="10"/>
  <c r="J288" i="10"/>
  <c r="C288" i="10" s="1"/>
  <c r="I288" i="10"/>
  <c r="H288" i="10"/>
  <c r="G288" i="10"/>
  <c r="E288" i="10"/>
  <c r="B288" i="10"/>
  <c r="I287" i="10"/>
  <c r="H287" i="10"/>
  <c r="G287" i="10"/>
  <c r="B287" i="10" s="1"/>
  <c r="E287" i="10"/>
  <c r="J287" i="10" s="1"/>
  <c r="C287" i="10" s="1"/>
  <c r="I286" i="10"/>
  <c r="H286" i="10"/>
  <c r="G286" i="10"/>
  <c r="E286" i="10"/>
  <c r="J286" i="10" s="1"/>
  <c r="I285" i="10"/>
  <c r="H285" i="10"/>
  <c r="G285" i="10"/>
  <c r="B285" i="10" s="1"/>
  <c r="E285" i="10"/>
  <c r="J285" i="10" s="1"/>
  <c r="I284" i="10"/>
  <c r="H284" i="10"/>
  <c r="G284" i="10"/>
  <c r="E284" i="10"/>
  <c r="J284" i="10" s="1"/>
  <c r="I283" i="10"/>
  <c r="H283" i="10"/>
  <c r="G283" i="10"/>
  <c r="E283" i="10"/>
  <c r="J283" i="10" s="1"/>
  <c r="I282" i="10"/>
  <c r="H282" i="10"/>
  <c r="B282" i="10" s="1"/>
  <c r="G282" i="10"/>
  <c r="E282" i="10"/>
  <c r="J282" i="10" s="1"/>
  <c r="C282" i="10" s="1"/>
  <c r="I281" i="10"/>
  <c r="H281" i="10"/>
  <c r="G281" i="10"/>
  <c r="B281" i="10" s="1"/>
  <c r="E281" i="10"/>
  <c r="J281" i="10" s="1"/>
  <c r="I280" i="10"/>
  <c r="H280" i="10"/>
  <c r="G280" i="10"/>
  <c r="B280" i="10" s="1"/>
  <c r="E280" i="10"/>
  <c r="J280" i="10" s="1"/>
  <c r="C280" i="10" s="1"/>
  <c r="J279" i="10"/>
  <c r="I279" i="10"/>
  <c r="H279" i="10"/>
  <c r="G279" i="10"/>
  <c r="E279" i="10"/>
  <c r="B279" i="10"/>
  <c r="J278" i="10"/>
  <c r="I278" i="10"/>
  <c r="H278" i="10"/>
  <c r="B278" i="10" s="1"/>
  <c r="G278" i="10"/>
  <c r="E278" i="10"/>
  <c r="J277" i="10"/>
  <c r="I277" i="10"/>
  <c r="H277" i="10"/>
  <c r="G277" i="10"/>
  <c r="B277" i="10" s="1"/>
  <c r="E277" i="10"/>
  <c r="J276" i="10"/>
  <c r="I276" i="10"/>
  <c r="H276" i="10"/>
  <c r="G276" i="10"/>
  <c r="B276" i="10" s="1"/>
  <c r="E276" i="10"/>
  <c r="I275" i="10"/>
  <c r="H275" i="10"/>
  <c r="G275" i="10"/>
  <c r="E275" i="10"/>
  <c r="J275" i="10" s="1"/>
  <c r="I274" i="10"/>
  <c r="H274" i="10"/>
  <c r="G274" i="10"/>
  <c r="E274" i="10"/>
  <c r="J274" i="10" s="1"/>
  <c r="B274" i="10"/>
  <c r="C274" i="10" s="1"/>
  <c r="I273" i="10"/>
  <c r="H273" i="10"/>
  <c r="G273" i="10"/>
  <c r="E273" i="10"/>
  <c r="J273" i="10" s="1"/>
  <c r="I272" i="10"/>
  <c r="H272" i="10"/>
  <c r="G272" i="10"/>
  <c r="B272" i="10" s="1"/>
  <c r="C272" i="10" s="1"/>
  <c r="E272" i="10"/>
  <c r="J272" i="10" s="1"/>
  <c r="J271" i="10"/>
  <c r="I271" i="10"/>
  <c r="H271" i="10"/>
  <c r="G271" i="10"/>
  <c r="E271" i="10"/>
  <c r="B271" i="10"/>
  <c r="J270" i="10"/>
  <c r="I270" i="10"/>
  <c r="H270" i="10"/>
  <c r="G270" i="10"/>
  <c r="E270" i="10"/>
  <c r="B270" i="10"/>
  <c r="I269" i="10"/>
  <c r="H269" i="10"/>
  <c r="G269" i="10"/>
  <c r="E269" i="10"/>
  <c r="J269" i="10" s="1"/>
  <c r="I268" i="10"/>
  <c r="H268" i="10"/>
  <c r="G268" i="10"/>
  <c r="E268" i="10"/>
  <c r="J268" i="10" s="1"/>
  <c r="I267" i="10"/>
  <c r="H267" i="10"/>
  <c r="G267" i="10"/>
  <c r="B267" i="10" s="1"/>
  <c r="E267" i="10"/>
  <c r="J267" i="10" s="1"/>
  <c r="I266" i="10"/>
  <c r="H266" i="10"/>
  <c r="G266" i="10"/>
  <c r="E266" i="10"/>
  <c r="J266" i="10" s="1"/>
  <c r="I265" i="10"/>
  <c r="H265" i="10"/>
  <c r="G265" i="10"/>
  <c r="B265" i="10" s="1"/>
  <c r="E265" i="10"/>
  <c r="J265" i="10" s="1"/>
  <c r="I264" i="10"/>
  <c r="H264" i="10"/>
  <c r="G264" i="10"/>
  <c r="E264" i="10"/>
  <c r="J264" i="10" s="1"/>
  <c r="B264" i="10"/>
  <c r="I263" i="10"/>
  <c r="H263" i="10"/>
  <c r="G263" i="10"/>
  <c r="E263" i="10"/>
  <c r="J263" i="10" s="1"/>
  <c r="B263" i="10"/>
  <c r="J262" i="10"/>
  <c r="C262" i="10" s="1"/>
  <c r="I262" i="10"/>
  <c r="H262" i="10"/>
  <c r="G262" i="10"/>
  <c r="E262" i="10"/>
  <c r="B262" i="10"/>
  <c r="I261" i="10"/>
  <c r="H261" i="10"/>
  <c r="G261" i="10"/>
  <c r="E261" i="10"/>
  <c r="J261" i="10" s="1"/>
  <c r="I260" i="10"/>
  <c r="H260" i="10"/>
  <c r="G260" i="10"/>
  <c r="E260" i="10"/>
  <c r="J260" i="10" s="1"/>
  <c r="I259" i="10"/>
  <c r="H259" i="10"/>
  <c r="G259" i="10"/>
  <c r="B259" i="10" s="1"/>
  <c r="E259" i="10"/>
  <c r="J259" i="10" s="1"/>
  <c r="I258" i="10"/>
  <c r="H258" i="10"/>
  <c r="G258" i="10"/>
  <c r="E258" i="10"/>
  <c r="J258" i="10" s="1"/>
  <c r="I257" i="10"/>
  <c r="H257" i="10"/>
  <c r="G257" i="10"/>
  <c r="E257" i="10"/>
  <c r="J257" i="10" s="1"/>
  <c r="B257" i="10"/>
  <c r="I256" i="10"/>
  <c r="H256" i="10"/>
  <c r="G256" i="10"/>
  <c r="B256" i="10" s="1"/>
  <c r="E256" i="10"/>
  <c r="J256" i="10" s="1"/>
  <c r="I255" i="10"/>
  <c r="H255" i="10"/>
  <c r="G255" i="10"/>
  <c r="E255" i="10"/>
  <c r="J255" i="10" s="1"/>
  <c r="B255" i="10"/>
  <c r="I254" i="10"/>
  <c r="H254" i="10"/>
  <c r="G254" i="10"/>
  <c r="B254" i="10" s="1"/>
  <c r="E254" i="10"/>
  <c r="J254" i="10" s="1"/>
  <c r="J253" i="10"/>
  <c r="I253" i="10"/>
  <c r="H253" i="10"/>
  <c r="G253" i="10"/>
  <c r="B253" i="10" s="1"/>
  <c r="E253" i="10"/>
  <c r="I252" i="10"/>
  <c r="H252" i="10"/>
  <c r="G252" i="10"/>
  <c r="E252" i="10"/>
  <c r="J252" i="10" s="1"/>
  <c r="I251" i="10"/>
  <c r="H251" i="10"/>
  <c r="G251" i="10"/>
  <c r="E251" i="10"/>
  <c r="J251" i="10" s="1"/>
  <c r="I250" i="10"/>
  <c r="H250" i="10"/>
  <c r="G250" i="10"/>
  <c r="E250" i="10"/>
  <c r="J250" i="10" s="1"/>
  <c r="I249" i="10"/>
  <c r="H249" i="10"/>
  <c r="G249" i="10"/>
  <c r="B249" i="10" s="1"/>
  <c r="E249" i="10"/>
  <c r="J249" i="10" s="1"/>
  <c r="I248" i="10"/>
  <c r="H248" i="10"/>
  <c r="G248" i="10"/>
  <c r="B248" i="10" s="1"/>
  <c r="E248" i="10"/>
  <c r="J248" i="10" s="1"/>
  <c r="J247" i="10"/>
  <c r="I247" i="10"/>
  <c r="H247" i="10"/>
  <c r="G247" i="10"/>
  <c r="E247" i="10"/>
  <c r="B247" i="10"/>
  <c r="C247" i="10" s="1"/>
  <c r="I246" i="10"/>
  <c r="H246" i="10"/>
  <c r="G246" i="10"/>
  <c r="E246" i="10"/>
  <c r="J246" i="10" s="1"/>
  <c r="I245" i="10"/>
  <c r="H245" i="10"/>
  <c r="G245" i="10"/>
  <c r="E245" i="10"/>
  <c r="J245" i="10" s="1"/>
  <c r="I244" i="10"/>
  <c r="H244" i="10"/>
  <c r="G244" i="10"/>
  <c r="B244" i="10" s="1"/>
  <c r="E244" i="10"/>
  <c r="J244" i="10" s="1"/>
  <c r="I243" i="10"/>
  <c r="H243" i="10"/>
  <c r="G243" i="10"/>
  <c r="E243" i="10"/>
  <c r="J243" i="10" s="1"/>
  <c r="I242" i="10"/>
  <c r="H242" i="10"/>
  <c r="G242" i="10"/>
  <c r="E242" i="10"/>
  <c r="J242" i="10" s="1"/>
  <c r="I241" i="10"/>
  <c r="H241" i="10"/>
  <c r="B241" i="10" s="1"/>
  <c r="G241" i="10"/>
  <c r="E241" i="10"/>
  <c r="J241" i="10" s="1"/>
  <c r="I240" i="10"/>
  <c r="H240" i="10"/>
  <c r="G240" i="10"/>
  <c r="B240" i="10" s="1"/>
  <c r="E240" i="10"/>
  <c r="J240" i="10" s="1"/>
  <c r="C240" i="10" s="1"/>
  <c r="I239" i="10"/>
  <c r="H239" i="10"/>
  <c r="G239" i="10"/>
  <c r="E239" i="10"/>
  <c r="J239" i="10" s="1"/>
  <c r="B239" i="10"/>
  <c r="I238" i="10"/>
  <c r="H238" i="10"/>
  <c r="G238" i="10"/>
  <c r="E238" i="10"/>
  <c r="J238" i="10" s="1"/>
  <c r="I237" i="10"/>
  <c r="H237" i="10"/>
  <c r="G237" i="10"/>
  <c r="E237" i="10"/>
  <c r="J237" i="10" s="1"/>
  <c r="I236" i="10"/>
  <c r="H236" i="10"/>
  <c r="G236" i="10"/>
  <c r="B236" i="10" s="1"/>
  <c r="E236" i="10"/>
  <c r="J236" i="10" s="1"/>
  <c r="I235" i="10"/>
  <c r="H235" i="10"/>
  <c r="G235" i="10"/>
  <c r="E235" i="10"/>
  <c r="J235" i="10" s="1"/>
  <c r="I234" i="10"/>
  <c r="H234" i="10"/>
  <c r="G234" i="10"/>
  <c r="B234" i="10" s="1"/>
  <c r="C234" i="10" s="1"/>
  <c r="E234" i="10"/>
  <c r="J234" i="10" s="1"/>
  <c r="I233" i="10"/>
  <c r="H233" i="10"/>
  <c r="B233" i="10" s="1"/>
  <c r="G233" i="10"/>
  <c r="E233" i="10"/>
  <c r="J233" i="10" s="1"/>
  <c r="J232" i="10"/>
  <c r="I232" i="10"/>
  <c r="H232" i="10"/>
  <c r="G232" i="10"/>
  <c r="E232" i="10"/>
  <c r="I231" i="10"/>
  <c r="H231" i="10"/>
  <c r="B231" i="10" s="1"/>
  <c r="G231" i="10"/>
  <c r="E231" i="10"/>
  <c r="J231" i="10" s="1"/>
  <c r="I230" i="10"/>
  <c r="H230" i="10"/>
  <c r="G230" i="10"/>
  <c r="E230" i="10"/>
  <c r="J230" i="10" s="1"/>
  <c r="I229" i="10"/>
  <c r="H229" i="10"/>
  <c r="G229" i="10"/>
  <c r="E229" i="10"/>
  <c r="J229" i="10" s="1"/>
  <c r="I228" i="10"/>
  <c r="H228" i="10"/>
  <c r="G228" i="10"/>
  <c r="B228" i="10" s="1"/>
  <c r="E228" i="10"/>
  <c r="J228" i="10" s="1"/>
  <c r="I227" i="10"/>
  <c r="H227" i="10"/>
  <c r="G227" i="10"/>
  <c r="B227" i="10" s="1"/>
  <c r="E227" i="10"/>
  <c r="J227" i="10" s="1"/>
  <c r="I226" i="10"/>
  <c r="H226" i="10"/>
  <c r="G226" i="10"/>
  <c r="B226" i="10" s="1"/>
  <c r="C226" i="10" s="1"/>
  <c r="E226" i="10"/>
  <c r="J226" i="10" s="1"/>
  <c r="I225" i="10"/>
  <c r="H225" i="10"/>
  <c r="G225" i="10"/>
  <c r="E225" i="10"/>
  <c r="J225" i="10" s="1"/>
  <c r="I224" i="10"/>
  <c r="H224" i="10"/>
  <c r="G224" i="10"/>
  <c r="E224" i="10"/>
  <c r="J224" i="10" s="1"/>
  <c r="I223" i="10"/>
  <c r="H223" i="10"/>
  <c r="G223" i="10"/>
  <c r="B223" i="10" s="1"/>
  <c r="E223" i="10"/>
  <c r="J223" i="10" s="1"/>
  <c r="C223" i="10"/>
  <c r="J222" i="10"/>
  <c r="I222" i="10"/>
  <c r="H222" i="10"/>
  <c r="G222" i="10"/>
  <c r="E222" i="10"/>
  <c r="J221" i="10"/>
  <c r="I221" i="10"/>
  <c r="H221" i="10"/>
  <c r="G221" i="10"/>
  <c r="E221" i="10"/>
  <c r="I220" i="10"/>
  <c r="H220" i="10"/>
  <c r="B220" i="10" s="1"/>
  <c r="G220" i="10"/>
  <c r="E220" i="10"/>
  <c r="J220" i="10" s="1"/>
  <c r="I219" i="10"/>
  <c r="H219" i="10"/>
  <c r="G219" i="10"/>
  <c r="E219" i="10"/>
  <c r="J219" i="10" s="1"/>
  <c r="B219" i="10"/>
  <c r="I218" i="10"/>
  <c r="H218" i="10"/>
  <c r="G218" i="10"/>
  <c r="B218" i="10" s="1"/>
  <c r="E218" i="10"/>
  <c r="J218" i="10" s="1"/>
  <c r="I217" i="10"/>
  <c r="H217" i="10"/>
  <c r="G217" i="10"/>
  <c r="E217" i="10"/>
  <c r="J217" i="10" s="1"/>
  <c r="B217" i="10"/>
  <c r="I216" i="10"/>
  <c r="H216" i="10"/>
  <c r="G216" i="10"/>
  <c r="E216" i="10"/>
  <c r="J216" i="10" s="1"/>
  <c r="I215" i="10"/>
  <c r="H215" i="10"/>
  <c r="G215" i="10"/>
  <c r="E215" i="10"/>
  <c r="J215" i="10" s="1"/>
  <c r="I214" i="10"/>
  <c r="H214" i="10"/>
  <c r="G214" i="10"/>
  <c r="B214" i="10" s="1"/>
  <c r="E214" i="10"/>
  <c r="J214" i="10" s="1"/>
  <c r="I213" i="10"/>
  <c r="H213" i="10"/>
  <c r="G213" i="10"/>
  <c r="E213" i="10"/>
  <c r="J213" i="10" s="1"/>
  <c r="I212" i="10"/>
  <c r="H212" i="10"/>
  <c r="G212" i="10"/>
  <c r="E212" i="10"/>
  <c r="J212" i="10" s="1"/>
  <c r="B212" i="10"/>
  <c r="I211" i="10"/>
  <c r="H211" i="10"/>
  <c r="G211" i="10"/>
  <c r="E211" i="10"/>
  <c r="J211" i="10" s="1"/>
  <c r="B211" i="10"/>
  <c r="C211" i="10" s="1"/>
  <c r="I210" i="10"/>
  <c r="H210" i="10"/>
  <c r="B210" i="10" s="1"/>
  <c r="G210" i="10"/>
  <c r="E210" i="10"/>
  <c r="J210" i="10" s="1"/>
  <c r="I209" i="10"/>
  <c r="H209" i="10"/>
  <c r="G209" i="10"/>
  <c r="B209" i="10" s="1"/>
  <c r="E209" i="10"/>
  <c r="J209" i="10" s="1"/>
  <c r="C209" i="10" s="1"/>
  <c r="I208" i="10"/>
  <c r="H208" i="10"/>
  <c r="G208" i="10"/>
  <c r="B208" i="10" s="1"/>
  <c r="E208" i="10"/>
  <c r="J208" i="10" s="1"/>
  <c r="I207" i="10"/>
  <c r="H207" i="10"/>
  <c r="G207" i="10"/>
  <c r="E207" i="10"/>
  <c r="J207" i="10" s="1"/>
  <c r="I206" i="10"/>
  <c r="H206" i="10"/>
  <c r="G206" i="10"/>
  <c r="E206" i="10"/>
  <c r="J206" i="10" s="1"/>
  <c r="I205" i="10"/>
  <c r="H205" i="10"/>
  <c r="G205" i="10"/>
  <c r="E205" i="10"/>
  <c r="J205" i="10" s="1"/>
  <c r="I204" i="10"/>
  <c r="H204" i="10"/>
  <c r="G204" i="10"/>
  <c r="B204" i="10" s="1"/>
  <c r="E204" i="10"/>
  <c r="J204" i="10" s="1"/>
  <c r="I203" i="10"/>
  <c r="H203" i="10"/>
  <c r="B203" i="10" s="1"/>
  <c r="G203" i="10"/>
  <c r="E203" i="10"/>
  <c r="J203" i="10" s="1"/>
  <c r="J202" i="10"/>
  <c r="I202" i="10"/>
  <c r="H202" i="10"/>
  <c r="G202" i="10"/>
  <c r="E202" i="10"/>
  <c r="I201" i="10"/>
  <c r="H201" i="10"/>
  <c r="G201" i="10"/>
  <c r="E201" i="10"/>
  <c r="J201" i="10" s="1"/>
  <c r="J200" i="10"/>
  <c r="I200" i="10"/>
  <c r="H200" i="10"/>
  <c r="G200" i="10"/>
  <c r="E200" i="10"/>
  <c r="I199" i="10"/>
  <c r="H199" i="10"/>
  <c r="G199" i="10"/>
  <c r="B199" i="10" s="1"/>
  <c r="E199" i="10"/>
  <c r="J199" i="10" s="1"/>
  <c r="C199" i="10" s="1"/>
  <c r="I198" i="10"/>
  <c r="H198" i="10"/>
  <c r="B198" i="10" s="1"/>
  <c r="G198" i="10"/>
  <c r="E198" i="10"/>
  <c r="J198" i="10" s="1"/>
  <c r="I197" i="10"/>
  <c r="H197" i="10"/>
  <c r="G197" i="10"/>
  <c r="B197" i="10" s="1"/>
  <c r="E197" i="10"/>
  <c r="J197" i="10" s="1"/>
  <c r="C197" i="10" s="1"/>
  <c r="I196" i="10"/>
  <c r="H196" i="10"/>
  <c r="G196" i="10"/>
  <c r="E196" i="10"/>
  <c r="J196" i="10" s="1"/>
  <c r="B196" i="10"/>
  <c r="I195" i="10"/>
  <c r="H195" i="10"/>
  <c r="G195" i="10"/>
  <c r="B195" i="10" s="1"/>
  <c r="C195" i="10" s="1"/>
  <c r="E195" i="10"/>
  <c r="J195" i="10" s="1"/>
  <c r="I194" i="10"/>
  <c r="H194" i="10"/>
  <c r="G194" i="10"/>
  <c r="B194" i="10" s="1"/>
  <c r="E194" i="10"/>
  <c r="J194" i="10" s="1"/>
  <c r="J193" i="10"/>
  <c r="I193" i="10"/>
  <c r="H193" i="10"/>
  <c r="G193" i="10"/>
  <c r="B193" i="10" s="1"/>
  <c r="E193" i="10"/>
  <c r="J192" i="10"/>
  <c r="I192" i="10"/>
  <c r="H192" i="10"/>
  <c r="G192" i="10"/>
  <c r="B192" i="10" s="1"/>
  <c r="E192" i="10"/>
  <c r="I191" i="10"/>
  <c r="H191" i="10"/>
  <c r="G191" i="10"/>
  <c r="E191" i="10"/>
  <c r="J191" i="10" s="1"/>
  <c r="I190" i="10"/>
  <c r="H190" i="10"/>
  <c r="G190" i="10"/>
  <c r="E190" i="10"/>
  <c r="J190" i="10" s="1"/>
  <c r="I189" i="10"/>
  <c r="H189" i="10"/>
  <c r="G189" i="10"/>
  <c r="E189" i="10"/>
  <c r="J189" i="10" s="1"/>
  <c r="I188" i="10"/>
  <c r="H188" i="10"/>
  <c r="G188" i="10"/>
  <c r="E188" i="10"/>
  <c r="J188" i="10" s="1"/>
  <c r="B188" i="10"/>
  <c r="I187" i="10"/>
  <c r="H187" i="10"/>
  <c r="G187" i="10"/>
  <c r="B187" i="10" s="1"/>
  <c r="E187" i="10"/>
  <c r="J187" i="10" s="1"/>
  <c r="C187" i="10" s="1"/>
  <c r="I186" i="10"/>
  <c r="H186" i="10"/>
  <c r="G186" i="10"/>
  <c r="E186" i="10"/>
  <c r="J186" i="10" s="1"/>
  <c r="B186" i="10"/>
  <c r="I185" i="10"/>
  <c r="H185" i="10"/>
  <c r="G185" i="10"/>
  <c r="B185" i="10" s="1"/>
  <c r="E185" i="10"/>
  <c r="J185" i="10" s="1"/>
  <c r="I184" i="10"/>
  <c r="H184" i="10"/>
  <c r="G184" i="10"/>
  <c r="B184" i="10" s="1"/>
  <c r="E184" i="10"/>
  <c r="J184" i="10" s="1"/>
  <c r="I183" i="10"/>
  <c r="H183" i="10"/>
  <c r="G183" i="10"/>
  <c r="B183" i="10" s="1"/>
  <c r="E183" i="10"/>
  <c r="J183" i="10" s="1"/>
  <c r="I182" i="10"/>
  <c r="H182" i="10"/>
  <c r="G182" i="10"/>
  <c r="E182" i="10"/>
  <c r="J182" i="10" s="1"/>
  <c r="I181" i="10"/>
  <c r="H181" i="10"/>
  <c r="G181" i="10"/>
  <c r="B181" i="10" s="1"/>
  <c r="E181" i="10"/>
  <c r="J181" i="10" s="1"/>
  <c r="I180" i="10"/>
  <c r="H180" i="10"/>
  <c r="G180" i="10"/>
  <c r="B180" i="10" s="1"/>
  <c r="E180" i="10"/>
  <c r="J180" i="10" s="1"/>
  <c r="I179" i="10"/>
  <c r="H179" i="10"/>
  <c r="B179" i="10" s="1"/>
  <c r="G179" i="10"/>
  <c r="E179" i="10"/>
  <c r="J179" i="10" s="1"/>
  <c r="C179" i="10" s="1"/>
  <c r="J178" i="10"/>
  <c r="I178" i="10"/>
  <c r="H178" i="10"/>
  <c r="G178" i="10"/>
  <c r="B178" i="10" s="1"/>
  <c r="E178" i="10"/>
  <c r="J177" i="10"/>
  <c r="I177" i="10"/>
  <c r="H177" i="10"/>
  <c r="G177" i="10"/>
  <c r="E177" i="10"/>
  <c r="J176" i="10"/>
  <c r="I176" i="10"/>
  <c r="H176" i="10"/>
  <c r="G176" i="10"/>
  <c r="E176" i="10"/>
  <c r="I175" i="10"/>
  <c r="H175" i="10"/>
  <c r="G175" i="10"/>
  <c r="B175" i="10" s="1"/>
  <c r="E175" i="10"/>
  <c r="J175" i="10" s="1"/>
  <c r="C175" i="10" s="1"/>
  <c r="I174" i="10"/>
  <c r="H174" i="10"/>
  <c r="B174" i="10" s="1"/>
  <c r="G174" i="10"/>
  <c r="E174" i="10"/>
  <c r="J174" i="10" s="1"/>
  <c r="I173" i="10"/>
  <c r="H173" i="10"/>
  <c r="G173" i="10"/>
  <c r="B173" i="10" s="1"/>
  <c r="E173" i="10"/>
  <c r="J173" i="10" s="1"/>
  <c r="C173" i="10" s="1"/>
  <c r="I172" i="10"/>
  <c r="H172" i="10"/>
  <c r="G172" i="10"/>
  <c r="E172" i="10"/>
  <c r="J172" i="10" s="1"/>
  <c r="I171" i="10"/>
  <c r="H171" i="10"/>
  <c r="B171" i="10" s="1"/>
  <c r="G171" i="10"/>
  <c r="E171" i="10"/>
  <c r="J171" i="10" s="1"/>
  <c r="J170" i="10"/>
  <c r="I170" i="10"/>
  <c r="H170" i="10"/>
  <c r="G170" i="10"/>
  <c r="E170" i="10"/>
  <c r="I169" i="10"/>
  <c r="H169" i="10"/>
  <c r="G169" i="10"/>
  <c r="E169" i="10"/>
  <c r="J169" i="10" s="1"/>
  <c r="I168" i="10"/>
  <c r="H168" i="10"/>
  <c r="G168" i="10"/>
  <c r="E168" i="10"/>
  <c r="J168" i="10" s="1"/>
  <c r="I167" i="10"/>
  <c r="H167" i="10"/>
  <c r="G167" i="10"/>
  <c r="E167" i="10"/>
  <c r="J167" i="10" s="1"/>
  <c r="I166" i="10"/>
  <c r="H166" i="10"/>
  <c r="G166" i="10"/>
  <c r="B166" i="10" s="1"/>
  <c r="E166" i="10"/>
  <c r="J166" i="10" s="1"/>
  <c r="I165" i="10"/>
  <c r="H165" i="10"/>
  <c r="G165" i="10"/>
  <c r="E165" i="10"/>
  <c r="J165" i="10" s="1"/>
  <c r="I164" i="10"/>
  <c r="H164" i="10"/>
  <c r="B164" i="10" s="1"/>
  <c r="G164" i="10"/>
  <c r="E164" i="10"/>
  <c r="J164" i="10" s="1"/>
  <c r="I163" i="10"/>
  <c r="H163" i="10"/>
  <c r="G163" i="10"/>
  <c r="B163" i="10" s="1"/>
  <c r="E163" i="10"/>
  <c r="J163" i="10" s="1"/>
  <c r="J162" i="10"/>
  <c r="I162" i="10"/>
  <c r="H162" i="10"/>
  <c r="B162" i="10" s="1"/>
  <c r="G162" i="10"/>
  <c r="E162" i="10"/>
  <c r="J161" i="10"/>
  <c r="I161" i="10"/>
  <c r="H161" i="10"/>
  <c r="G161" i="10"/>
  <c r="B161" i="10" s="1"/>
  <c r="E161" i="10"/>
  <c r="J160" i="10"/>
  <c r="I160" i="10"/>
  <c r="H160" i="10"/>
  <c r="G160" i="10"/>
  <c r="B160" i="10" s="1"/>
  <c r="E160" i="10"/>
  <c r="I159" i="10"/>
  <c r="H159" i="10"/>
  <c r="G159" i="10"/>
  <c r="E159" i="10"/>
  <c r="J159" i="10" s="1"/>
  <c r="I158" i="10"/>
  <c r="H158" i="10"/>
  <c r="G158" i="10"/>
  <c r="E158" i="10"/>
  <c r="J158" i="10" s="1"/>
  <c r="I157" i="10"/>
  <c r="H157" i="10"/>
  <c r="G157" i="10"/>
  <c r="E157" i="10"/>
  <c r="J157" i="10" s="1"/>
  <c r="I156" i="10"/>
  <c r="H156" i="10"/>
  <c r="G156" i="10"/>
  <c r="E156" i="10"/>
  <c r="J156" i="10" s="1"/>
  <c r="B156" i="10"/>
  <c r="I155" i="10"/>
  <c r="H155" i="10"/>
  <c r="G155" i="10"/>
  <c r="E155" i="10"/>
  <c r="J155" i="10" s="1"/>
  <c r="B155" i="10"/>
  <c r="I154" i="10"/>
  <c r="H154" i="10"/>
  <c r="G154" i="10"/>
  <c r="E154" i="10"/>
  <c r="J154" i="10" s="1"/>
  <c r="I153" i="10"/>
  <c r="H153" i="10"/>
  <c r="G153" i="10"/>
  <c r="E153" i="10"/>
  <c r="J153" i="10" s="1"/>
  <c r="I152" i="10"/>
  <c r="H152" i="10"/>
  <c r="G152" i="10"/>
  <c r="E152" i="10"/>
  <c r="J152" i="10" s="1"/>
  <c r="I151" i="10"/>
  <c r="H151" i="10"/>
  <c r="G151" i="10"/>
  <c r="E151" i="10"/>
  <c r="J151" i="10" s="1"/>
  <c r="I150" i="10"/>
  <c r="H150" i="10"/>
  <c r="G150" i="10"/>
  <c r="E150" i="10"/>
  <c r="J150" i="10" s="1"/>
  <c r="I149" i="10"/>
  <c r="H149" i="10"/>
  <c r="G149" i="10"/>
  <c r="E149" i="10"/>
  <c r="J149" i="10" s="1"/>
  <c r="J148" i="10"/>
  <c r="C148" i="10" s="1"/>
  <c r="I148" i="10"/>
  <c r="H148" i="10"/>
  <c r="G148" i="10"/>
  <c r="E148" i="10"/>
  <c r="B148" i="10"/>
  <c r="I147" i="10"/>
  <c r="H147" i="10"/>
  <c r="G147" i="10"/>
  <c r="B147" i="10" s="1"/>
  <c r="E147" i="10"/>
  <c r="J147" i="10" s="1"/>
  <c r="I146" i="10"/>
  <c r="H146" i="10"/>
  <c r="G146" i="10"/>
  <c r="E146" i="10"/>
  <c r="J146" i="10" s="1"/>
  <c r="B146" i="10"/>
  <c r="J145" i="10"/>
  <c r="I145" i="10"/>
  <c r="H145" i="10"/>
  <c r="G145" i="10"/>
  <c r="B145" i="10" s="1"/>
  <c r="E145" i="10"/>
  <c r="J144" i="10"/>
  <c r="I144" i="10"/>
  <c r="H144" i="10"/>
  <c r="G144" i="10"/>
  <c r="E144" i="10"/>
  <c r="I143" i="10"/>
  <c r="H143" i="10"/>
  <c r="G143" i="10"/>
  <c r="E143" i="10"/>
  <c r="J143" i="10" s="1"/>
  <c r="I142" i="10"/>
  <c r="H142" i="10"/>
  <c r="B142" i="10" s="1"/>
  <c r="G142" i="10"/>
  <c r="E142" i="10"/>
  <c r="J142" i="10" s="1"/>
  <c r="I141" i="10"/>
  <c r="H141" i="10"/>
  <c r="G141" i="10"/>
  <c r="E141" i="10"/>
  <c r="J141" i="10" s="1"/>
  <c r="I140" i="10"/>
  <c r="H140" i="10"/>
  <c r="G140" i="10"/>
  <c r="E140" i="10"/>
  <c r="J140" i="10" s="1"/>
  <c r="B140" i="10"/>
  <c r="I139" i="10"/>
  <c r="H139" i="10"/>
  <c r="G139" i="10"/>
  <c r="B139" i="10" s="1"/>
  <c r="E139" i="10"/>
  <c r="J139" i="10" s="1"/>
  <c r="C139" i="10" s="1"/>
  <c r="I138" i="10"/>
  <c r="H138" i="10"/>
  <c r="B138" i="10" s="1"/>
  <c r="G138" i="10"/>
  <c r="E138" i="10"/>
  <c r="J138" i="10" s="1"/>
  <c r="J137" i="10"/>
  <c r="I137" i="10"/>
  <c r="H137" i="10"/>
  <c r="G137" i="10"/>
  <c r="B137" i="10" s="1"/>
  <c r="E137" i="10"/>
  <c r="I136" i="10"/>
  <c r="H136" i="10"/>
  <c r="G136" i="10"/>
  <c r="E136" i="10"/>
  <c r="J136" i="10" s="1"/>
  <c r="I135" i="10"/>
  <c r="H135" i="10"/>
  <c r="G135" i="10"/>
  <c r="B135" i="10" s="1"/>
  <c r="E135" i="10"/>
  <c r="J135" i="10" s="1"/>
  <c r="I134" i="10"/>
  <c r="H134" i="10"/>
  <c r="G134" i="10"/>
  <c r="B134" i="10" s="1"/>
  <c r="E134" i="10"/>
  <c r="J134" i="10" s="1"/>
  <c r="I133" i="10"/>
  <c r="H133" i="10"/>
  <c r="G133" i="10"/>
  <c r="B133" i="10" s="1"/>
  <c r="E133" i="10"/>
  <c r="J133" i="10" s="1"/>
  <c r="J132" i="10"/>
  <c r="I132" i="10"/>
  <c r="H132" i="10"/>
  <c r="G132" i="10"/>
  <c r="B132" i="10" s="1"/>
  <c r="E132" i="10"/>
  <c r="I131" i="10"/>
  <c r="H131" i="10"/>
  <c r="B131" i="10" s="1"/>
  <c r="C131" i="10" s="1"/>
  <c r="G131" i="10"/>
  <c r="E131" i="10"/>
  <c r="J131" i="10" s="1"/>
  <c r="J130" i="10"/>
  <c r="I130" i="10"/>
  <c r="H130" i="10"/>
  <c r="G130" i="10"/>
  <c r="B130" i="10" s="1"/>
  <c r="E130" i="10"/>
  <c r="J129" i="10"/>
  <c r="I129" i="10"/>
  <c r="H129" i="10"/>
  <c r="G129" i="10"/>
  <c r="E129" i="10"/>
  <c r="J128" i="10"/>
  <c r="I128" i="10"/>
  <c r="H128" i="10"/>
  <c r="G128" i="10"/>
  <c r="B128" i="10" s="1"/>
  <c r="E128" i="10"/>
  <c r="I127" i="10"/>
  <c r="H127" i="10"/>
  <c r="G127" i="10"/>
  <c r="E127" i="10"/>
  <c r="J127" i="10" s="1"/>
  <c r="I126" i="10"/>
  <c r="H126" i="10"/>
  <c r="G126" i="10"/>
  <c r="E126" i="10"/>
  <c r="J126" i="10" s="1"/>
  <c r="I125" i="10"/>
  <c r="H125" i="10"/>
  <c r="G125" i="10"/>
  <c r="B125" i="10" s="1"/>
  <c r="C125" i="10" s="1"/>
  <c r="E125" i="10"/>
  <c r="J125" i="10" s="1"/>
  <c r="I124" i="10"/>
  <c r="H124" i="10"/>
  <c r="G124" i="10"/>
  <c r="E124" i="10"/>
  <c r="J124" i="10" s="1"/>
  <c r="I123" i="10"/>
  <c r="H123" i="10"/>
  <c r="G123" i="10"/>
  <c r="B123" i="10" s="1"/>
  <c r="E123" i="10"/>
  <c r="J123" i="10" s="1"/>
  <c r="J122" i="10"/>
  <c r="I122" i="10"/>
  <c r="H122" i="10"/>
  <c r="G122" i="10"/>
  <c r="E122" i="10"/>
  <c r="J121" i="10"/>
  <c r="I121" i="10"/>
  <c r="H121" i="10"/>
  <c r="G121" i="10"/>
  <c r="B121" i="10" s="1"/>
  <c r="E121" i="10"/>
  <c r="I120" i="10"/>
  <c r="H120" i="10"/>
  <c r="G120" i="10"/>
  <c r="E120" i="10"/>
  <c r="J120" i="10" s="1"/>
  <c r="I119" i="10"/>
  <c r="H119" i="10"/>
  <c r="G119" i="10"/>
  <c r="B119" i="10" s="1"/>
  <c r="E119" i="10"/>
  <c r="J119" i="10" s="1"/>
  <c r="I118" i="10"/>
  <c r="H118" i="10"/>
  <c r="G118" i="10"/>
  <c r="E118" i="10"/>
  <c r="J118" i="10" s="1"/>
  <c r="I117" i="10"/>
  <c r="H117" i="10"/>
  <c r="G117" i="10"/>
  <c r="B117" i="10" s="1"/>
  <c r="E117" i="10"/>
  <c r="J117" i="10" s="1"/>
  <c r="I116" i="10"/>
  <c r="H116" i="10"/>
  <c r="G116" i="10"/>
  <c r="E116" i="10"/>
  <c r="J116" i="10" s="1"/>
  <c r="B116" i="10"/>
  <c r="I115" i="10"/>
  <c r="H115" i="10"/>
  <c r="B115" i="10" s="1"/>
  <c r="G115" i="10"/>
  <c r="E115" i="10"/>
  <c r="J115" i="10" s="1"/>
  <c r="I114" i="10"/>
  <c r="H114" i="10"/>
  <c r="G114" i="10"/>
  <c r="E114" i="10"/>
  <c r="J114" i="10" s="1"/>
  <c r="I113" i="10"/>
  <c r="H113" i="10"/>
  <c r="G113" i="10"/>
  <c r="E113" i="10"/>
  <c r="J113" i="10" s="1"/>
  <c r="J112" i="10"/>
  <c r="I112" i="10"/>
  <c r="H112" i="10"/>
  <c r="G112" i="10"/>
  <c r="B112" i="10" s="1"/>
  <c r="E112" i="10"/>
  <c r="I111" i="10"/>
  <c r="H111" i="10"/>
  <c r="G111" i="10"/>
  <c r="E111" i="10"/>
  <c r="J111" i="10" s="1"/>
  <c r="I110" i="10"/>
  <c r="H110" i="10"/>
  <c r="G110" i="10"/>
  <c r="B110" i="10" s="1"/>
  <c r="E110" i="10"/>
  <c r="J110" i="10" s="1"/>
  <c r="I109" i="10"/>
  <c r="H109" i="10"/>
  <c r="G109" i="10"/>
  <c r="B109" i="10" s="1"/>
  <c r="C109" i="10" s="1"/>
  <c r="E109" i="10"/>
  <c r="J109" i="10" s="1"/>
  <c r="I108" i="10"/>
  <c r="H108" i="10"/>
  <c r="G108" i="10"/>
  <c r="B108" i="10" s="1"/>
  <c r="E108" i="10"/>
  <c r="J108" i="10" s="1"/>
  <c r="I107" i="10"/>
  <c r="H107" i="10"/>
  <c r="B107" i="10" s="1"/>
  <c r="G107" i="10"/>
  <c r="E107" i="10"/>
  <c r="J107" i="10" s="1"/>
  <c r="I106" i="10"/>
  <c r="H106" i="10"/>
  <c r="G106" i="10"/>
  <c r="B106" i="10" s="1"/>
  <c r="E106" i="10"/>
  <c r="J106" i="10" s="1"/>
  <c r="I105" i="10"/>
  <c r="H105" i="10"/>
  <c r="B105" i="10" s="1"/>
  <c r="G105" i="10"/>
  <c r="E105" i="10"/>
  <c r="J105" i="10" s="1"/>
  <c r="I104" i="10"/>
  <c r="H104" i="10"/>
  <c r="G104" i="10"/>
  <c r="E104" i="10"/>
  <c r="J104" i="10" s="1"/>
  <c r="I103" i="10"/>
  <c r="H103" i="10"/>
  <c r="G103" i="10"/>
  <c r="E103" i="10"/>
  <c r="J103" i="10" s="1"/>
  <c r="I102" i="10"/>
  <c r="H102" i="10"/>
  <c r="G102" i="10"/>
  <c r="E102" i="10"/>
  <c r="J102" i="10" s="1"/>
  <c r="J101" i="10"/>
  <c r="I101" i="10"/>
  <c r="H101" i="10"/>
  <c r="G101" i="10"/>
  <c r="B101" i="10" s="1"/>
  <c r="E101" i="10"/>
  <c r="I100" i="10"/>
  <c r="H100" i="10"/>
  <c r="G100" i="10"/>
  <c r="B100" i="10" s="1"/>
  <c r="E100" i="10"/>
  <c r="J100" i="10" s="1"/>
  <c r="C100" i="10" s="1"/>
  <c r="I99" i="10"/>
  <c r="H99" i="10"/>
  <c r="B99" i="10" s="1"/>
  <c r="G99" i="10"/>
  <c r="E99" i="10"/>
  <c r="J99" i="10" s="1"/>
  <c r="J98" i="10"/>
  <c r="I98" i="10"/>
  <c r="H98" i="10"/>
  <c r="B98" i="10" s="1"/>
  <c r="C98" i="10" s="1"/>
  <c r="G98" i="10"/>
  <c r="E98" i="10"/>
  <c r="I97" i="10"/>
  <c r="H97" i="10"/>
  <c r="B97" i="10" s="1"/>
  <c r="G97" i="10"/>
  <c r="E97" i="10"/>
  <c r="J97" i="10" s="1"/>
  <c r="I96" i="10"/>
  <c r="H96" i="10"/>
  <c r="G96" i="10"/>
  <c r="E96" i="10"/>
  <c r="J96" i="10" s="1"/>
  <c r="I95" i="10"/>
  <c r="H95" i="10"/>
  <c r="G95" i="10"/>
  <c r="B95" i="10" s="1"/>
  <c r="E95" i="10"/>
  <c r="J95" i="10" s="1"/>
  <c r="I94" i="10"/>
  <c r="H94" i="10"/>
  <c r="G94" i="10"/>
  <c r="E94" i="10"/>
  <c r="J94" i="10" s="1"/>
  <c r="J93" i="10"/>
  <c r="I93" i="10"/>
  <c r="H93" i="10"/>
  <c r="G93" i="10"/>
  <c r="B93" i="10" s="1"/>
  <c r="C93" i="10" s="1"/>
  <c r="E93" i="10"/>
  <c r="I92" i="10"/>
  <c r="H92" i="10"/>
  <c r="G92" i="10"/>
  <c r="E92" i="10"/>
  <c r="J92" i="10" s="1"/>
  <c r="B92" i="10"/>
  <c r="I91" i="10"/>
  <c r="H91" i="10"/>
  <c r="G91" i="10"/>
  <c r="E91" i="10"/>
  <c r="J91" i="10" s="1"/>
  <c r="I90" i="10"/>
  <c r="H90" i="10"/>
  <c r="G90" i="10"/>
  <c r="E90" i="10"/>
  <c r="J90" i="10" s="1"/>
  <c r="I89" i="10"/>
  <c r="H89" i="10"/>
  <c r="G89" i="10"/>
  <c r="E89" i="10"/>
  <c r="J89" i="10" s="1"/>
  <c r="I88" i="10"/>
  <c r="H88" i="10"/>
  <c r="G88" i="10"/>
  <c r="E88" i="10"/>
  <c r="J88" i="10" s="1"/>
  <c r="I87" i="10"/>
  <c r="H87" i="10"/>
  <c r="G87" i="10"/>
  <c r="E87" i="10"/>
  <c r="J87" i="10" s="1"/>
  <c r="B87" i="10"/>
  <c r="I86" i="10"/>
  <c r="H86" i="10"/>
  <c r="G86" i="10"/>
  <c r="B86" i="10" s="1"/>
  <c r="E86" i="10"/>
  <c r="J86" i="10" s="1"/>
  <c r="I85" i="10"/>
  <c r="H85" i="10"/>
  <c r="G85" i="10"/>
  <c r="B85" i="10" s="1"/>
  <c r="E85" i="10"/>
  <c r="J85" i="10" s="1"/>
  <c r="I84" i="10"/>
  <c r="H84" i="10"/>
  <c r="G84" i="10"/>
  <c r="B84" i="10" s="1"/>
  <c r="E84" i="10"/>
  <c r="J84" i="10" s="1"/>
  <c r="J83" i="10"/>
  <c r="I83" i="10"/>
  <c r="H83" i="10"/>
  <c r="B83" i="10" s="1"/>
  <c r="G83" i="10"/>
  <c r="E83" i="10"/>
  <c r="I82" i="10"/>
  <c r="H82" i="10"/>
  <c r="G82" i="10"/>
  <c r="B82" i="10" s="1"/>
  <c r="E82" i="10"/>
  <c r="J82" i="10" s="1"/>
  <c r="I81" i="10"/>
  <c r="H81" i="10"/>
  <c r="G81" i="10"/>
  <c r="B81" i="10" s="1"/>
  <c r="E81" i="10"/>
  <c r="J81" i="10" s="1"/>
  <c r="I80" i="10"/>
  <c r="H80" i="10"/>
  <c r="G80" i="10"/>
  <c r="E80" i="10"/>
  <c r="J80" i="10" s="1"/>
  <c r="J79" i="10"/>
  <c r="I79" i="10"/>
  <c r="H79" i="10"/>
  <c r="G79" i="10"/>
  <c r="E79" i="10"/>
  <c r="I78" i="10"/>
  <c r="H78" i="10"/>
  <c r="B78" i="10" s="1"/>
  <c r="G78" i="10"/>
  <c r="E78" i="10"/>
  <c r="J78" i="10" s="1"/>
  <c r="I77" i="10"/>
  <c r="H77" i="10"/>
  <c r="G77" i="10"/>
  <c r="B77" i="10" s="1"/>
  <c r="E77" i="10"/>
  <c r="J77" i="10" s="1"/>
  <c r="J76" i="10"/>
  <c r="I76" i="10"/>
  <c r="H76" i="10"/>
  <c r="G76" i="10"/>
  <c r="E76" i="10"/>
  <c r="I75" i="10"/>
  <c r="H75" i="10"/>
  <c r="G75" i="10"/>
  <c r="B75" i="10" s="1"/>
  <c r="E75" i="10"/>
  <c r="J75" i="10" s="1"/>
  <c r="I74" i="10"/>
  <c r="H74" i="10"/>
  <c r="B74" i="10" s="1"/>
  <c r="C74" i="10" s="1"/>
  <c r="G74" i="10"/>
  <c r="E74" i="10"/>
  <c r="J74" i="10" s="1"/>
  <c r="J73" i="10"/>
  <c r="I73" i="10"/>
  <c r="H73" i="10"/>
  <c r="G73" i="10"/>
  <c r="B73" i="10" s="1"/>
  <c r="C73" i="10" s="1"/>
  <c r="E73" i="10"/>
  <c r="I72" i="10"/>
  <c r="H72" i="10"/>
  <c r="G72" i="10"/>
  <c r="E72" i="10"/>
  <c r="J72" i="10" s="1"/>
  <c r="J71" i="10"/>
  <c r="I71" i="10"/>
  <c r="H71" i="10"/>
  <c r="G71" i="10"/>
  <c r="B71" i="10" s="1"/>
  <c r="E71" i="10"/>
  <c r="I70" i="10"/>
  <c r="H70" i="10"/>
  <c r="G70" i="10"/>
  <c r="E70" i="10"/>
  <c r="J70" i="10" s="1"/>
  <c r="B70" i="10"/>
  <c r="I69" i="10"/>
  <c r="H69" i="10"/>
  <c r="G69" i="10"/>
  <c r="E69" i="10"/>
  <c r="J69" i="10" s="1"/>
  <c r="J68" i="10"/>
  <c r="I68" i="10"/>
  <c r="H68" i="10"/>
  <c r="G68" i="10"/>
  <c r="B68" i="10" s="1"/>
  <c r="E68" i="10"/>
  <c r="I67" i="10"/>
  <c r="H67" i="10"/>
  <c r="G67" i="10"/>
  <c r="B67" i="10" s="1"/>
  <c r="E67" i="10"/>
  <c r="J67" i="10" s="1"/>
  <c r="I66" i="10"/>
  <c r="H66" i="10"/>
  <c r="B66" i="10" s="1"/>
  <c r="G66" i="10"/>
  <c r="E66" i="10"/>
  <c r="J66" i="10" s="1"/>
  <c r="I65" i="10"/>
  <c r="H65" i="10"/>
  <c r="G65" i="10"/>
  <c r="E65" i="10"/>
  <c r="J65" i="10" s="1"/>
  <c r="B65" i="10"/>
  <c r="I64" i="10"/>
  <c r="H64" i="10"/>
  <c r="B64" i="10" s="1"/>
  <c r="G64" i="10"/>
  <c r="E64" i="10"/>
  <c r="J64" i="10" s="1"/>
  <c r="J63" i="10"/>
  <c r="I63" i="10"/>
  <c r="H63" i="10"/>
  <c r="G63" i="10"/>
  <c r="B63" i="10" s="1"/>
  <c r="E63" i="10"/>
  <c r="I62" i="10"/>
  <c r="H62" i="10"/>
  <c r="G62" i="10"/>
  <c r="B62" i="10" s="1"/>
  <c r="E62" i="10"/>
  <c r="J62" i="10" s="1"/>
  <c r="I61" i="10"/>
  <c r="H61" i="10"/>
  <c r="G61" i="10"/>
  <c r="E61" i="10"/>
  <c r="J61" i="10" s="1"/>
  <c r="I60" i="10"/>
  <c r="H60" i="10"/>
  <c r="G60" i="10"/>
  <c r="E60" i="10"/>
  <c r="J60" i="10" s="1"/>
  <c r="I59" i="10"/>
  <c r="H59" i="10"/>
  <c r="G59" i="10"/>
  <c r="B59" i="10" s="1"/>
  <c r="E59" i="10"/>
  <c r="J59" i="10" s="1"/>
  <c r="I58" i="10"/>
  <c r="H58" i="10"/>
  <c r="G58" i="10"/>
  <c r="E58" i="10"/>
  <c r="J58" i="10" s="1"/>
  <c r="I57" i="10"/>
  <c r="H57" i="10"/>
  <c r="G57" i="10"/>
  <c r="B57" i="10" s="1"/>
  <c r="E57" i="10"/>
  <c r="J57" i="10" s="1"/>
  <c r="I56" i="10"/>
  <c r="H56" i="10"/>
  <c r="B56" i="10" s="1"/>
  <c r="G56" i="10"/>
  <c r="E56" i="10"/>
  <c r="J56" i="10" s="1"/>
  <c r="I55" i="10"/>
  <c r="H55" i="10"/>
  <c r="G55" i="10"/>
  <c r="E55" i="10"/>
  <c r="J55" i="10" s="1"/>
  <c r="I54" i="10"/>
  <c r="H54" i="10"/>
  <c r="G54" i="10"/>
  <c r="B54" i="10" s="1"/>
  <c r="E54" i="10"/>
  <c r="J54" i="10" s="1"/>
  <c r="I53" i="10"/>
  <c r="H53" i="10"/>
  <c r="G53" i="10"/>
  <c r="B53" i="10" s="1"/>
  <c r="E53" i="10"/>
  <c r="J53" i="10" s="1"/>
  <c r="I52" i="10"/>
  <c r="H52" i="10"/>
  <c r="G52" i="10"/>
  <c r="B52" i="10" s="1"/>
  <c r="E52" i="10"/>
  <c r="J52" i="10" s="1"/>
  <c r="I51" i="10"/>
  <c r="H51" i="10"/>
  <c r="G51" i="10"/>
  <c r="B51" i="10" s="1"/>
  <c r="E51" i="10"/>
  <c r="J51" i="10" s="1"/>
  <c r="J50" i="10"/>
  <c r="I50" i="10"/>
  <c r="H50" i="10"/>
  <c r="B50" i="10" s="1"/>
  <c r="G50" i="10"/>
  <c r="E50" i="10"/>
  <c r="J49" i="10"/>
  <c r="I49" i="10"/>
  <c r="H49" i="10"/>
  <c r="G49" i="10"/>
  <c r="B49" i="10" s="1"/>
  <c r="C49" i="10" s="1"/>
  <c r="E49" i="10"/>
  <c r="I48" i="10"/>
  <c r="H48" i="10"/>
  <c r="G48" i="10"/>
  <c r="E48" i="10"/>
  <c r="J48" i="10" s="1"/>
  <c r="I47" i="10"/>
  <c r="H47" i="10"/>
  <c r="G47" i="10"/>
  <c r="B47" i="10" s="1"/>
  <c r="E47" i="10"/>
  <c r="J47" i="10" s="1"/>
  <c r="I46" i="10"/>
  <c r="H46" i="10"/>
  <c r="G46" i="10"/>
  <c r="B46" i="10" s="1"/>
  <c r="E46" i="10"/>
  <c r="J46" i="10" s="1"/>
  <c r="I45" i="10"/>
  <c r="H45" i="10"/>
  <c r="G45" i="10"/>
  <c r="E45" i="10"/>
  <c r="J45" i="10" s="1"/>
  <c r="J44" i="10"/>
  <c r="I44" i="10"/>
  <c r="H44" i="10"/>
  <c r="G44" i="10"/>
  <c r="B44" i="10" s="1"/>
  <c r="E44" i="10"/>
  <c r="I43" i="10"/>
  <c r="H43" i="10"/>
  <c r="G43" i="10"/>
  <c r="E43" i="10"/>
  <c r="J43" i="10" s="1"/>
  <c r="J42" i="10"/>
  <c r="I42" i="10"/>
  <c r="H42" i="10"/>
  <c r="B42" i="10" s="1"/>
  <c r="G42" i="10"/>
  <c r="E42" i="10"/>
  <c r="J41" i="10"/>
  <c r="I41" i="10"/>
  <c r="H41" i="10"/>
  <c r="G41" i="10"/>
  <c r="B41" i="10" s="1"/>
  <c r="C41" i="10" s="1"/>
  <c r="E41" i="10"/>
  <c r="I40" i="10"/>
  <c r="H40" i="10"/>
  <c r="B40" i="10" s="1"/>
  <c r="G40" i="10"/>
  <c r="E40" i="10"/>
  <c r="J40" i="10" s="1"/>
  <c r="J39" i="10"/>
  <c r="I39" i="10"/>
  <c r="H39" i="10"/>
  <c r="G39" i="10"/>
  <c r="B39" i="10" s="1"/>
  <c r="E39" i="10"/>
  <c r="I38" i="10"/>
  <c r="H38" i="10"/>
  <c r="G38" i="10"/>
  <c r="E38" i="10"/>
  <c r="J38" i="10" s="1"/>
  <c r="B38" i="10"/>
  <c r="I37" i="10"/>
  <c r="H37" i="10"/>
  <c r="G37" i="10"/>
  <c r="E37" i="10"/>
  <c r="J37" i="10" s="1"/>
  <c r="J36" i="10"/>
  <c r="I36" i="10"/>
  <c r="H36" i="10"/>
  <c r="G36" i="10"/>
  <c r="B36" i="10" s="1"/>
  <c r="E36" i="10"/>
  <c r="I35" i="10"/>
  <c r="H35" i="10"/>
  <c r="G35" i="10"/>
  <c r="B35" i="10" s="1"/>
  <c r="E35" i="10"/>
  <c r="J35" i="10" s="1"/>
  <c r="I34" i="10"/>
  <c r="H34" i="10"/>
  <c r="B34" i="10" s="1"/>
  <c r="G34" i="10"/>
  <c r="E34" i="10"/>
  <c r="J34" i="10" s="1"/>
  <c r="I33" i="10"/>
  <c r="H33" i="10"/>
  <c r="G33" i="10"/>
  <c r="E33" i="10"/>
  <c r="J33" i="10" s="1"/>
  <c r="B33" i="10"/>
  <c r="I32" i="10"/>
  <c r="H32" i="10"/>
  <c r="B32" i="10" s="1"/>
  <c r="G32" i="10"/>
  <c r="E32" i="10"/>
  <c r="J32" i="10" s="1"/>
  <c r="J31" i="10"/>
  <c r="I31" i="10"/>
  <c r="H31" i="10"/>
  <c r="G31" i="10"/>
  <c r="B31" i="10" s="1"/>
  <c r="E31" i="10"/>
  <c r="I30" i="10"/>
  <c r="H30" i="10"/>
  <c r="G30" i="10"/>
  <c r="B30" i="10" s="1"/>
  <c r="E30" i="10"/>
  <c r="J30" i="10" s="1"/>
  <c r="I29" i="10"/>
  <c r="H29" i="10"/>
  <c r="G29" i="10"/>
  <c r="E29" i="10"/>
  <c r="J29" i="10" s="1"/>
  <c r="I28" i="10"/>
  <c r="H28" i="10"/>
  <c r="G28" i="10"/>
  <c r="E28" i="10"/>
  <c r="J28" i="10" s="1"/>
  <c r="I27" i="10"/>
  <c r="H27" i="10"/>
  <c r="G27" i="10"/>
  <c r="B27" i="10" s="1"/>
  <c r="E27" i="10"/>
  <c r="J27" i="10" s="1"/>
  <c r="I26" i="10"/>
  <c r="H26" i="10"/>
  <c r="G26" i="10"/>
  <c r="E26" i="10"/>
  <c r="J26" i="10" s="1"/>
  <c r="I25" i="10"/>
  <c r="H25" i="10"/>
  <c r="G25" i="10"/>
  <c r="B25" i="10" s="1"/>
  <c r="C25" i="10" s="1"/>
  <c r="E25" i="10"/>
  <c r="J25" i="10" s="1"/>
  <c r="I24" i="10"/>
  <c r="H24" i="10"/>
  <c r="B24" i="10" s="1"/>
  <c r="G24" i="10"/>
  <c r="E24" i="10"/>
  <c r="J24" i="10" s="1"/>
  <c r="I23" i="10"/>
  <c r="H23" i="10"/>
  <c r="G23" i="10"/>
  <c r="E23" i="10"/>
  <c r="J23" i="10" s="1"/>
  <c r="I22" i="10"/>
  <c r="H22" i="10"/>
  <c r="G22" i="10"/>
  <c r="B22" i="10" s="1"/>
  <c r="E22" i="10"/>
  <c r="J22" i="10" s="1"/>
  <c r="I21" i="10"/>
  <c r="H21" i="10"/>
  <c r="G21" i="10"/>
  <c r="B21" i="10" s="1"/>
  <c r="E21" i="10"/>
  <c r="J21" i="10" s="1"/>
  <c r="I20" i="10"/>
  <c r="H20" i="10"/>
  <c r="G20" i="10"/>
  <c r="B20" i="10" s="1"/>
  <c r="E20" i="10"/>
  <c r="J20" i="10" s="1"/>
  <c r="I19" i="10"/>
  <c r="H19" i="10"/>
  <c r="G19" i="10"/>
  <c r="B19" i="10" s="1"/>
  <c r="E19" i="10"/>
  <c r="J19" i="10" s="1"/>
  <c r="J18" i="10"/>
  <c r="I18" i="10"/>
  <c r="H18" i="10"/>
  <c r="B18" i="10" s="1"/>
  <c r="G18" i="10"/>
  <c r="E18" i="10"/>
  <c r="J17" i="10"/>
  <c r="I17" i="10"/>
  <c r="H17" i="10"/>
  <c r="G17" i="10"/>
  <c r="B17" i="10" s="1"/>
  <c r="C17" i="10" s="1"/>
  <c r="E17" i="10"/>
  <c r="I16" i="10"/>
  <c r="H16" i="10"/>
  <c r="G16" i="10"/>
  <c r="E16" i="10"/>
  <c r="J16" i="10" s="1"/>
  <c r="I15" i="10"/>
  <c r="H15" i="10"/>
  <c r="G15" i="10"/>
  <c r="B15" i="10" s="1"/>
  <c r="E15" i="10"/>
  <c r="J15" i="10" s="1"/>
  <c r="I14" i="10"/>
  <c r="H14" i="10"/>
  <c r="G14" i="10"/>
  <c r="B14" i="10" s="1"/>
  <c r="E14" i="10"/>
  <c r="J14" i="10" s="1"/>
  <c r="I13" i="10"/>
  <c r="H13" i="10"/>
  <c r="G13" i="10"/>
  <c r="E13" i="10"/>
  <c r="J13" i="10" s="1"/>
  <c r="J12" i="10"/>
  <c r="I12" i="10"/>
  <c r="H12" i="10"/>
  <c r="G12" i="10"/>
  <c r="B12" i="10" s="1"/>
  <c r="E12" i="10"/>
  <c r="I11" i="10"/>
  <c r="H11" i="10"/>
  <c r="G11" i="10"/>
  <c r="E11" i="10"/>
  <c r="J11" i="10" s="1"/>
  <c r="J10" i="10"/>
  <c r="I10" i="10"/>
  <c r="H10" i="10"/>
  <c r="B10" i="10" s="1"/>
  <c r="G10" i="10"/>
  <c r="E10" i="10"/>
  <c r="J9" i="10"/>
  <c r="I9" i="10"/>
  <c r="H9" i="10"/>
  <c r="G9" i="10"/>
  <c r="B9" i="10" s="1"/>
  <c r="C9" i="10" s="1"/>
  <c r="E9" i="10"/>
  <c r="I8" i="10"/>
  <c r="H8" i="10"/>
  <c r="B8" i="10" s="1"/>
  <c r="G8" i="10"/>
  <c r="E8" i="10"/>
  <c r="J8" i="10" s="1"/>
  <c r="J7" i="10"/>
  <c r="I7" i="10"/>
  <c r="H7" i="10"/>
  <c r="G7" i="10"/>
  <c r="B7" i="10" s="1"/>
  <c r="E7" i="10"/>
  <c r="I6" i="10"/>
  <c r="H6" i="10"/>
  <c r="G6" i="10"/>
  <c r="E6" i="10"/>
  <c r="J6" i="10" s="1"/>
  <c r="B6" i="10"/>
  <c r="I5" i="10"/>
  <c r="H5" i="10"/>
  <c r="G5" i="10"/>
  <c r="E5" i="10"/>
  <c r="J5" i="10" s="1"/>
  <c r="J4" i="10"/>
  <c r="I4" i="10"/>
  <c r="H4" i="10"/>
  <c r="G4" i="10"/>
  <c r="B4" i="10" s="1"/>
  <c r="E4" i="10"/>
  <c r="I3" i="10"/>
  <c r="H3" i="10"/>
  <c r="G3" i="10"/>
  <c r="B3" i="10" s="1"/>
  <c r="E3" i="10"/>
  <c r="J3" i="10" s="1"/>
  <c r="I2" i="10"/>
  <c r="H2" i="10"/>
  <c r="B2" i="10" s="1"/>
  <c r="G2" i="10"/>
  <c r="E2" i="10"/>
  <c r="J2" i="10" s="1"/>
  <c r="I441" i="9"/>
  <c r="H441" i="9"/>
  <c r="G441" i="9"/>
  <c r="B441" i="9" s="1"/>
  <c r="E441" i="9"/>
  <c r="J441" i="9" s="1"/>
  <c r="J440" i="9"/>
  <c r="I440" i="9"/>
  <c r="H440" i="9"/>
  <c r="G440" i="9"/>
  <c r="B440" i="9" s="1"/>
  <c r="E440" i="9"/>
  <c r="I439" i="9"/>
  <c r="H439" i="9"/>
  <c r="G439" i="9"/>
  <c r="E439" i="9"/>
  <c r="J439" i="9" s="1"/>
  <c r="J438" i="9"/>
  <c r="I438" i="9"/>
  <c r="H438" i="9"/>
  <c r="G438" i="9"/>
  <c r="E438" i="9"/>
  <c r="I437" i="9"/>
  <c r="H437" i="9"/>
  <c r="G437" i="9"/>
  <c r="B437" i="9" s="1"/>
  <c r="E437" i="9"/>
  <c r="J437" i="9" s="1"/>
  <c r="I436" i="9"/>
  <c r="H436" i="9"/>
  <c r="G436" i="9"/>
  <c r="E436" i="9"/>
  <c r="J436" i="9" s="1"/>
  <c r="I435" i="9"/>
  <c r="H435" i="9"/>
  <c r="G435" i="9"/>
  <c r="B435" i="9" s="1"/>
  <c r="E435" i="9"/>
  <c r="J435" i="9" s="1"/>
  <c r="I434" i="9"/>
  <c r="H434" i="9"/>
  <c r="G434" i="9"/>
  <c r="E434" i="9"/>
  <c r="J434" i="9" s="1"/>
  <c r="B434" i="9"/>
  <c r="I433" i="9"/>
  <c r="H433" i="9"/>
  <c r="G433" i="9"/>
  <c r="B433" i="9" s="1"/>
  <c r="E433" i="9"/>
  <c r="J433" i="9" s="1"/>
  <c r="I432" i="9"/>
  <c r="H432" i="9"/>
  <c r="B432" i="9" s="1"/>
  <c r="G432" i="9"/>
  <c r="E432" i="9"/>
  <c r="J432" i="9" s="1"/>
  <c r="C432" i="9" s="1"/>
  <c r="I431" i="9"/>
  <c r="H431" i="9"/>
  <c r="B431" i="9" s="1"/>
  <c r="G431" i="9"/>
  <c r="E431" i="9"/>
  <c r="J431" i="9" s="1"/>
  <c r="I430" i="9"/>
  <c r="H430" i="9"/>
  <c r="G430" i="9"/>
  <c r="E430" i="9"/>
  <c r="J430" i="9" s="1"/>
  <c r="I429" i="9"/>
  <c r="H429" i="9"/>
  <c r="G429" i="9"/>
  <c r="B429" i="9" s="1"/>
  <c r="E429" i="9"/>
  <c r="J429" i="9" s="1"/>
  <c r="I428" i="9"/>
  <c r="H428" i="9"/>
  <c r="G428" i="9"/>
  <c r="E428" i="9"/>
  <c r="J428" i="9" s="1"/>
  <c r="I427" i="9"/>
  <c r="H427" i="9"/>
  <c r="G427" i="9"/>
  <c r="B427" i="9" s="1"/>
  <c r="E427" i="9"/>
  <c r="J427" i="9" s="1"/>
  <c r="I426" i="9"/>
  <c r="H426" i="9"/>
  <c r="G426" i="9"/>
  <c r="E426" i="9"/>
  <c r="J426" i="9" s="1"/>
  <c r="B426" i="9"/>
  <c r="I425" i="9"/>
  <c r="H425" i="9"/>
  <c r="B425" i="9" s="1"/>
  <c r="G425" i="9"/>
  <c r="E425" i="9"/>
  <c r="J425" i="9" s="1"/>
  <c r="I424" i="9"/>
  <c r="H424" i="9"/>
  <c r="G424" i="9"/>
  <c r="B424" i="9" s="1"/>
  <c r="E424" i="9"/>
  <c r="J424" i="9" s="1"/>
  <c r="J423" i="9"/>
  <c r="I423" i="9"/>
  <c r="H423" i="9"/>
  <c r="G423" i="9"/>
  <c r="E423" i="9"/>
  <c r="I422" i="9"/>
  <c r="H422" i="9"/>
  <c r="G422" i="9"/>
  <c r="E422" i="9"/>
  <c r="J422" i="9" s="1"/>
  <c r="I421" i="9"/>
  <c r="H421" i="9"/>
  <c r="G421" i="9"/>
  <c r="B421" i="9" s="1"/>
  <c r="E421" i="9"/>
  <c r="J421" i="9" s="1"/>
  <c r="I420" i="9"/>
  <c r="H420" i="9"/>
  <c r="G420" i="9"/>
  <c r="E420" i="9"/>
  <c r="J420" i="9" s="1"/>
  <c r="I419" i="9"/>
  <c r="H419" i="9"/>
  <c r="G419" i="9"/>
  <c r="B419" i="9" s="1"/>
  <c r="E419" i="9"/>
  <c r="J419" i="9" s="1"/>
  <c r="I418" i="9"/>
  <c r="H418" i="9"/>
  <c r="G418" i="9"/>
  <c r="B418" i="9" s="1"/>
  <c r="E418" i="9"/>
  <c r="J418" i="9" s="1"/>
  <c r="I417" i="9"/>
  <c r="H417" i="9"/>
  <c r="G417" i="9"/>
  <c r="B417" i="9" s="1"/>
  <c r="E417" i="9"/>
  <c r="J417" i="9" s="1"/>
  <c r="J416" i="9"/>
  <c r="I416" i="9"/>
  <c r="H416" i="9"/>
  <c r="G416" i="9"/>
  <c r="E416" i="9"/>
  <c r="B416" i="9"/>
  <c r="J415" i="9"/>
  <c r="I415" i="9"/>
  <c r="H415" i="9"/>
  <c r="B415" i="9" s="1"/>
  <c r="G415" i="9"/>
  <c r="E415" i="9"/>
  <c r="J414" i="9"/>
  <c r="I414" i="9"/>
  <c r="H414" i="9"/>
  <c r="G414" i="9"/>
  <c r="E414" i="9"/>
  <c r="I413" i="9"/>
  <c r="H413" i="9"/>
  <c r="G413" i="9"/>
  <c r="E413" i="9"/>
  <c r="J413" i="9" s="1"/>
  <c r="I412" i="9"/>
  <c r="H412" i="9"/>
  <c r="G412" i="9"/>
  <c r="E412" i="9"/>
  <c r="J412" i="9" s="1"/>
  <c r="I411" i="9"/>
  <c r="H411" i="9"/>
  <c r="G411" i="9"/>
  <c r="E411" i="9"/>
  <c r="J411" i="9" s="1"/>
  <c r="I410" i="9"/>
  <c r="H410" i="9"/>
  <c r="G410" i="9"/>
  <c r="B410" i="9" s="1"/>
  <c r="E410" i="9"/>
  <c r="J410" i="9" s="1"/>
  <c r="J409" i="9"/>
  <c r="I409" i="9"/>
  <c r="H409" i="9"/>
  <c r="G409" i="9"/>
  <c r="B409" i="9" s="1"/>
  <c r="C409" i="9" s="1"/>
  <c r="E409" i="9"/>
  <c r="J408" i="9"/>
  <c r="I408" i="9"/>
  <c r="H408" i="9"/>
  <c r="G408" i="9"/>
  <c r="E408" i="9"/>
  <c r="B408" i="9"/>
  <c r="J407" i="9"/>
  <c r="I407" i="9"/>
  <c r="H407" i="9"/>
  <c r="B407" i="9" s="1"/>
  <c r="G407" i="9"/>
  <c r="E407" i="9"/>
  <c r="I406" i="9"/>
  <c r="H406" i="9"/>
  <c r="G406" i="9"/>
  <c r="B406" i="9" s="1"/>
  <c r="E406" i="9"/>
  <c r="J406" i="9" s="1"/>
  <c r="I405" i="9"/>
  <c r="H405" i="9"/>
  <c r="G405" i="9"/>
  <c r="E405" i="9"/>
  <c r="J405" i="9" s="1"/>
  <c r="I404" i="9"/>
  <c r="H404" i="9"/>
  <c r="G404" i="9"/>
  <c r="B404" i="9" s="1"/>
  <c r="E404" i="9"/>
  <c r="J404" i="9" s="1"/>
  <c r="I403" i="9"/>
  <c r="H403" i="9"/>
  <c r="G403" i="9"/>
  <c r="E403" i="9"/>
  <c r="J403" i="9" s="1"/>
  <c r="I402" i="9"/>
  <c r="H402" i="9"/>
  <c r="B402" i="9" s="1"/>
  <c r="G402" i="9"/>
  <c r="E402" i="9"/>
  <c r="J402" i="9" s="1"/>
  <c r="I401" i="9"/>
  <c r="H401" i="9"/>
  <c r="G401" i="9"/>
  <c r="E401" i="9"/>
  <c r="J401" i="9" s="1"/>
  <c r="C401" i="9" s="1"/>
  <c r="B401" i="9"/>
  <c r="J400" i="9"/>
  <c r="I400" i="9"/>
  <c r="H400" i="9"/>
  <c r="G400" i="9"/>
  <c r="E400" i="9"/>
  <c r="B400" i="9"/>
  <c r="I399" i="9"/>
  <c r="H399" i="9"/>
  <c r="B399" i="9" s="1"/>
  <c r="G399" i="9"/>
  <c r="E399" i="9"/>
  <c r="J399" i="9" s="1"/>
  <c r="I398" i="9"/>
  <c r="H398" i="9"/>
  <c r="G398" i="9"/>
  <c r="E398" i="9"/>
  <c r="J398" i="9" s="1"/>
  <c r="I397" i="9"/>
  <c r="H397" i="9"/>
  <c r="G397" i="9"/>
  <c r="B397" i="9" s="1"/>
  <c r="E397" i="9"/>
  <c r="J397" i="9" s="1"/>
  <c r="I396" i="9"/>
  <c r="H396" i="9"/>
  <c r="G396" i="9"/>
  <c r="E396" i="9"/>
  <c r="J396" i="9" s="1"/>
  <c r="I395" i="9"/>
  <c r="H395" i="9"/>
  <c r="G395" i="9"/>
  <c r="B395" i="9" s="1"/>
  <c r="E395" i="9"/>
  <c r="J395" i="9" s="1"/>
  <c r="I394" i="9"/>
  <c r="H394" i="9"/>
  <c r="B394" i="9" s="1"/>
  <c r="G394" i="9"/>
  <c r="E394" i="9"/>
  <c r="J394" i="9" s="1"/>
  <c r="I393" i="9"/>
  <c r="H393" i="9"/>
  <c r="G393" i="9"/>
  <c r="E393" i="9"/>
  <c r="J393" i="9" s="1"/>
  <c r="B393" i="9"/>
  <c r="J392" i="9"/>
  <c r="I392" i="9"/>
  <c r="H392" i="9"/>
  <c r="G392" i="9"/>
  <c r="E392" i="9"/>
  <c r="B392" i="9"/>
  <c r="I391" i="9"/>
  <c r="H391" i="9"/>
  <c r="B391" i="9" s="1"/>
  <c r="G391" i="9"/>
  <c r="E391" i="9"/>
  <c r="J391" i="9" s="1"/>
  <c r="I390" i="9"/>
  <c r="H390" i="9"/>
  <c r="G390" i="9"/>
  <c r="E390" i="9"/>
  <c r="J390" i="9" s="1"/>
  <c r="I389" i="9"/>
  <c r="H389" i="9"/>
  <c r="G389" i="9"/>
  <c r="B389" i="9" s="1"/>
  <c r="E389" i="9"/>
  <c r="J389" i="9" s="1"/>
  <c r="I388" i="9"/>
  <c r="H388" i="9"/>
  <c r="G388" i="9"/>
  <c r="E388" i="9"/>
  <c r="J388" i="9" s="1"/>
  <c r="I387" i="9"/>
  <c r="H387" i="9"/>
  <c r="G387" i="9"/>
  <c r="B387" i="9" s="1"/>
  <c r="E387" i="9"/>
  <c r="J387" i="9" s="1"/>
  <c r="I386" i="9"/>
  <c r="H386" i="9"/>
  <c r="B386" i="9" s="1"/>
  <c r="G386" i="9"/>
  <c r="E386" i="9"/>
  <c r="J386" i="9" s="1"/>
  <c r="I385" i="9"/>
  <c r="H385" i="9"/>
  <c r="G385" i="9"/>
  <c r="E385" i="9"/>
  <c r="J385" i="9" s="1"/>
  <c r="B385" i="9"/>
  <c r="J384" i="9"/>
  <c r="I384" i="9"/>
  <c r="H384" i="9"/>
  <c r="G384" i="9"/>
  <c r="E384" i="9"/>
  <c r="B384" i="9"/>
  <c r="I383" i="9"/>
  <c r="H383" i="9"/>
  <c r="B383" i="9" s="1"/>
  <c r="G383" i="9"/>
  <c r="E383" i="9"/>
  <c r="J383" i="9" s="1"/>
  <c r="I382" i="9"/>
  <c r="H382" i="9"/>
  <c r="G382" i="9"/>
  <c r="E382" i="9"/>
  <c r="J382" i="9" s="1"/>
  <c r="I381" i="9"/>
  <c r="H381" i="9"/>
  <c r="G381" i="9"/>
  <c r="B381" i="9" s="1"/>
  <c r="E381" i="9"/>
  <c r="J381" i="9" s="1"/>
  <c r="I380" i="9"/>
  <c r="H380" i="9"/>
  <c r="G380" i="9"/>
  <c r="E380" i="9"/>
  <c r="J380" i="9" s="1"/>
  <c r="I379" i="9"/>
  <c r="H379" i="9"/>
  <c r="G379" i="9"/>
  <c r="B379" i="9" s="1"/>
  <c r="E379" i="9"/>
  <c r="J379" i="9" s="1"/>
  <c r="I378" i="9"/>
  <c r="H378" i="9"/>
  <c r="G378" i="9"/>
  <c r="B378" i="9" s="1"/>
  <c r="E378" i="9"/>
  <c r="J378" i="9" s="1"/>
  <c r="J377" i="9"/>
  <c r="I377" i="9"/>
  <c r="H377" i="9"/>
  <c r="G377" i="9"/>
  <c r="B377" i="9" s="1"/>
  <c r="C377" i="9" s="1"/>
  <c r="E377" i="9"/>
  <c r="I376" i="9"/>
  <c r="H376" i="9"/>
  <c r="G376" i="9"/>
  <c r="B376" i="9" s="1"/>
  <c r="E376" i="9"/>
  <c r="J376" i="9" s="1"/>
  <c r="J375" i="9"/>
  <c r="I375" i="9"/>
  <c r="H375" i="9"/>
  <c r="G375" i="9"/>
  <c r="E375" i="9"/>
  <c r="I374" i="9"/>
  <c r="H374" i="9"/>
  <c r="G374" i="9"/>
  <c r="E374" i="9"/>
  <c r="J374" i="9" s="1"/>
  <c r="I373" i="9"/>
  <c r="H373" i="9"/>
  <c r="G373" i="9"/>
  <c r="B373" i="9" s="1"/>
  <c r="E373" i="9"/>
  <c r="J373" i="9" s="1"/>
  <c r="I372" i="9"/>
  <c r="H372" i="9"/>
  <c r="G372" i="9"/>
  <c r="E372" i="9"/>
  <c r="J372" i="9" s="1"/>
  <c r="I371" i="9"/>
  <c r="H371" i="9"/>
  <c r="G371" i="9"/>
  <c r="B371" i="9" s="1"/>
  <c r="E371" i="9"/>
  <c r="J371" i="9" s="1"/>
  <c r="C371" i="9"/>
  <c r="I370" i="9"/>
  <c r="H370" i="9"/>
  <c r="G370" i="9"/>
  <c r="B370" i="9" s="1"/>
  <c r="E370" i="9"/>
  <c r="J370" i="9" s="1"/>
  <c r="I369" i="9"/>
  <c r="H369" i="9"/>
  <c r="B369" i="9" s="1"/>
  <c r="G369" i="9"/>
  <c r="E369" i="9"/>
  <c r="J369" i="9" s="1"/>
  <c r="C369" i="9" s="1"/>
  <c r="J368" i="9"/>
  <c r="I368" i="9"/>
  <c r="H368" i="9"/>
  <c r="G368" i="9"/>
  <c r="B368" i="9" s="1"/>
  <c r="E368" i="9"/>
  <c r="J367" i="9"/>
  <c r="I367" i="9"/>
  <c r="H367" i="9"/>
  <c r="G367" i="9"/>
  <c r="E367" i="9"/>
  <c r="J366" i="9"/>
  <c r="I366" i="9"/>
  <c r="H366" i="9"/>
  <c r="G366" i="9"/>
  <c r="E366" i="9"/>
  <c r="I365" i="9"/>
  <c r="H365" i="9"/>
  <c r="G365" i="9"/>
  <c r="E365" i="9"/>
  <c r="J365" i="9" s="1"/>
  <c r="I364" i="9"/>
  <c r="H364" i="9"/>
  <c r="G364" i="9"/>
  <c r="E364" i="9"/>
  <c r="J364" i="9" s="1"/>
  <c r="I363" i="9"/>
  <c r="H363" i="9"/>
  <c r="G363" i="9"/>
  <c r="E363" i="9"/>
  <c r="J363" i="9" s="1"/>
  <c r="I362" i="9"/>
  <c r="H362" i="9"/>
  <c r="G362" i="9"/>
  <c r="B362" i="9" s="1"/>
  <c r="E362" i="9"/>
  <c r="J362" i="9" s="1"/>
  <c r="I361" i="9"/>
  <c r="H361" i="9"/>
  <c r="B361" i="9" s="1"/>
  <c r="G361" i="9"/>
  <c r="E361" i="9"/>
  <c r="J361" i="9" s="1"/>
  <c r="C361" i="9" s="1"/>
  <c r="J360" i="9"/>
  <c r="I360" i="9"/>
  <c r="H360" i="9"/>
  <c r="G360" i="9"/>
  <c r="B360" i="9" s="1"/>
  <c r="E360" i="9"/>
  <c r="J359" i="9"/>
  <c r="I359" i="9"/>
  <c r="H359" i="9"/>
  <c r="G359" i="9"/>
  <c r="E359" i="9"/>
  <c r="J358" i="9"/>
  <c r="I358" i="9"/>
  <c r="H358" i="9"/>
  <c r="G358" i="9"/>
  <c r="E358" i="9"/>
  <c r="I357" i="9"/>
  <c r="H357" i="9"/>
  <c r="G357" i="9"/>
  <c r="E357" i="9"/>
  <c r="J357" i="9" s="1"/>
  <c r="I356" i="9"/>
  <c r="H356" i="9"/>
  <c r="G356" i="9"/>
  <c r="E356" i="9"/>
  <c r="J356" i="9" s="1"/>
  <c r="I355" i="9"/>
  <c r="H355" i="9"/>
  <c r="G355" i="9"/>
  <c r="E355" i="9"/>
  <c r="J355" i="9" s="1"/>
  <c r="I354" i="9"/>
  <c r="H354" i="9"/>
  <c r="G354" i="9"/>
  <c r="B354" i="9" s="1"/>
  <c r="E354" i="9"/>
  <c r="J354" i="9" s="1"/>
  <c r="I353" i="9"/>
  <c r="H353" i="9"/>
  <c r="B353" i="9" s="1"/>
  <c r="G353" i="9"/>
  <c r="E353" i="9"/>
  <c r="J353" i="9" s="1"/>
  <c r="C353" i="9" s="1"/>
  <c r="J352" i="9"/>
  <c r="I352" i="9"/>
  <c r="H352" i="9"/>
  <c r="G352" i="9"/>
  <c r="B352" i="9" s="1"/>
  <c r="E352" i="9"/>
  <c r="J351" i="9"/>
  <c r="I351" i="9"/>
  <c r="H351" i="9"/>
  <c r="G351" i="9"/>
  <c r="B351" i="9" s="1"/>
  <c r="E351" i="9"/>
  <c r="J350" i="9"/>
  <c r="I350" i="9"/>
  <c r="H350" i="9"/>
  <c r="G350" i="9"/>
  <c r="E350" i="9"/>
  <c r="I349" i="9"/>
  <c r="H349" i="9"/>
  <c r="G349" i="9"/>
  <c r="E349" i="9"/>
  <c r="J349" i="9" s="1"/>
  <c r="I348" i="9"/>
  <c r="H348" i="9"/>
  <c r="G348" i="9"/>
  <c r="E348" i="9"/>
  <c r="J348" i="9" s="1"/>
  <c r="I347" i="9"/>
  <c r="H347" i="9"/>
  <c r="G347" i="9"/>
  <c r="E347" i="9"/>
  <c r="J347" i="9" s="1"/>
  <c r="I346" i="9"/>
  <c r="H346" i="9"/>
  <c r="G346" i="9"/>
  <c r="B346" i="9" s="1"/>
  <c r="E346" i="9"/>
  <c r="J346" i="9" s="1"/>
  <c r="I345" i="9"/>
  <c r="H345" i="9"/>
  <c r="B345" i="9" s="1"/>
  <c r="G345" i="9"/>
  <c r="E345" i="9"/>
  <c r="J345" i="9" s="1"/>
  <c r="J344" i="9"/>
  <c r="I344" i="9"/>
  <c r="H344" i="9"/>
  <c r="G344" i="9"/>
  <c r="B344" i="9" s="1"/>
  <c r="E344" i="9"/>
  <c r="J343" i="9"/>
  <c r="I343" i="9"/>
  <c r="H343" i="9"/>
  <c r="G343" i="9"/>
  <c r="B343" i="9" s="1"/>
  <c r="E343" i="9"/>
  <c r="J342" i="9"/>
  <c r="I342" i="9"/>
  <c r="H342" i="9"/>
  <c r="G342" i="9"/>
  <c r="E342" i="9"/>
  <c r="I341" i="9"/>
  <c r="H341" i="9"/>
  <c r="G341" i="9"/>
  <c r="E341" i="9"/>
  <c r="J341" i="9" s="1"/>
  <c r="I340" i="9"/>
  <c r="H340" i="9"/>
  <c r="G340" i="9"/>
  <c r="E340" i="9"/>
  <c r="J340" i="9" s="1"/>
  <c r="I339" i="9"/>
  <c r="H339" i="9"/>
  <c r="G339" i="9"/>
  <c r="E339" i="9"/>
  <c r="J339" i="9" s="1"/>
  <c r="I338" i="9"/>
  <c r="H338" i="9"/>
  <c r="G338" i="9"/>
  <c r="E338" i="9"/>
  <c r="J338" i="9" s="1"/>
  <c r="B338" i="9"/>
  <c r="I337" i="9"/>
  <c r="H337" i="9"/>
  <c r="G337" i="9"/>
  <c r="B337" i="9" s="1"/>
  <c r="E337" i="9"/>
  <c r="J337" i="9" s="1"/>
  <c r="I336" i="9"/>
  <c r="H336" i="9"/>
  <c r="B336" i="9" s="1"/>
  <c r="G336" i="9"/>
  <c r="E336" i="9"/>
  <c r="J336" i="9" s="1"/>
  <c r="C336" i="9" s="1"/>
  <c r="I335" i="9"/>
  <c r="H335" i="9"/>
  <c r="G335" i="9"/>
  <c r="E335" i="9"/>
  <c r="J335" i="9" s="1"/>
  <c r="I334" i="9"/>
  <c r="H334" i="9"/>
  <c r="G334" i="9"/>
  <c r="E334" i="9"/>
  <c r="J334" i="9" s="1"/>
  <c r="I333" i="9"/>
  <c r="H333" i="9"/>
  <c r="G333" i="9"/>
  <c r="B333" i="9" s="1"/>
  <c r="E333" i="9"/>
  <c r="J333" i="9" s="1"/>
  <c r="I332" i="9"/>
  <c r="H332" i="9"/>
  <c r="G332" i="9"/>
  <c r="E332" i="9"/>
  <c r="J332" i="9" s="1"/>
  <c r="I331" i="9"/>
  <c r="H331" i="9"/>
  <c r="G331" i="9"/>
  <c r="B331" i="9" s="1"/>
  <c r="E331" i="9"/>
  <c r="J331" i="9" s="1"/>
  <c r="I330" i="9"/>
  <c r="H330" i="9"/>
  <c r="G330" i="9"/>
  <c r="E330" i="9"/>
  <c r="J330" i="9" s="1"/>
  <c r="B330" i="9"/>
  <c r="I329" i="9"/>
  <c r="H329" i="9"/>
  <c r="G329" i="9"/>
  <c r="B329" i="9" s="1"/>
  <c r="E329" i="9"/>
  <c r="J329" i="9" s="1"/>
  <c r="I328" i="9"/>
  <c r="H328" i="9"/>
  <c r="B328" i="9" s="1"/>
  <c r="G328" i="9"/>
  <c r="E328" i="9"/>
  <c r="J328" i="9" s="1"/>
  <c r="I327" i="9"/>
  <c r="H327" i="9"/>
  <c r="G327" i="9"/>
  <c r="E327" i="9"/>
  <c r="J327" i="9" s="1"/>
  <c r="I326" i="9"/>
  <c r="H326" i="9"/>
  <c r="G326" i="9"/>
  <c r="E326" i="9"/>
  <c r="J326" i="9" s="1"/>
  <c r="I325" i="9"/>
  <c r="H325" i="9"/>
  <c r="G325" i="9"/>
  <c r="B325" i="9" s="1"/>
  <c r="E325" i="9"/>
  <c r="J325" i="9" s="1"/>
  <c r="I324" i="9"/>
  <c r="H324" i="9"/>
  <c r="G324" i="9"/>
  <c r="E324" i="9"/>
  <c r="J324" i="9" s="1"/>
  <c r="I323" i="9"/>
  <c r="H323" i="9"/>
  <c r="G323" i="9"/>
  <c r="B323" i="9" s="1"/>
  <c r="C323" i="9" s="1"/>
  <c r="E323" i="9"/>
  <c r="J323" i="9" s="1"/>
  <c r="I322" i="9"/>
  <c r="H322" i="9"/>
  <c r="G322" i="9"/>
  <c r="E322" i="9"/>
  <c r="J322" i="9" s="1"/>
  <c r="B322" i="9"/>
  <c r="I321" i="9"/>
  <c r="H321" i="9"/>
  <c r="G321" i="9"/>
  <c r="B321" i="9" s="1"/>
  <c r="E321" i="9"/>
  <c r="J321" i="9" s="1"/>
  <c r="I320" i="9"/>
  <c r="H320" i="9"/>
  <c r="B320" i="9" s="1"/>
  <c r="G320" i="9"/>
  <c r="E320" i="9"/>
  <c r="J320" i="9" s="1"/>
  <c r="I319" i="9"/>
  <c r="H319" i="9"/>
  <c r="G319" i="9"/>
  <c r="E319" i="9"/>
  <c r="J319" i="9" s="1"/>
  <c r="I318" i="9"/>
  <c r="H318" i="9"/>
  <c r="G318" i="9"/>
  <c r="E318" i="9"/>
  <c r="J318" i="9" s="1"/>
  <c r="I317" i="9"/>
  <c r="H317" i="9"/>
  <c r="G317" i="9"/>
  <c r="B317" i="9" s="1"/>
  <c r="E317" i="9"/>
  <c r="J317" i="9" s="1"/>
  <c r="I316" i="9"/>
  <c r="H316" i="9"/>
  <c r="G316" i="9"/>
  <c r="E316" i="9"/>
  <c r="J316" i="9" s="1"/>
  <c r="I315" i="9"/>
  <c r="H315" i="9"/>
  <c r="G315" i="9"/>
  <c r="B315" i="9" s="1"/>
  <c r="C315" i="9" s="1"/>
  <c r="E315" i="9"/>
  <c r="J315" i="9" s="1"/>
  <c r="I314" i="9"/>
  <c r="H314" i="9"/>
  <c r="G314" i="9"/>
  <c r="B314" i="9" s="1"/>
  <c r="E314" i="9"/>
  <c r="J314" i="9" s="1"/>
  <c r="J313" i="9"/>
  <c r="I313" i="9"/>
  <c r="H313" i="9"/>
  <c r="B313" i="9" s="1"/>
  <c r="G313" i="9"/>
  <c r="E313" i="9"/>
  <c r="I312" i="9"/>
  <c r="H312" i="9"/>
  <c r="G312" i="9"/>
  <c r="B312" i="9" s="1"/>
  <c r="E312" i="9"/>
  <c r="J312" i="9" s="1"/>
  <c r="J311" i="9"/>
  <c r="I311" i="9"/>
  <c r="H311" i="9"/>
  <c r="G311" i="9"/>
  <c r="B311" i="9" s="1"/>
  <c r="E311" i="9"/>
  <c r="J310" i="9"/>
  <c r="I310" i="9"/>
  <c r="H310" i="9"/>
  <c r="G310" i="9"/>
  <c r="E310" i="9"/>
  <c r="I309" i="9"/>
  <c r="H309" i="9"/>
  <c r="G309" i="9"/>
  <c r="E309" i="9"/>
  <c r="J309" i="9" s="1"/>
  <c r="I308" i="9"/>
  <c r="H308" i="9"/>
  <c r="G308" i="9"/>
  <c r="E308" i="9"/>
  <c r="J308" i="9" s="1"/>
  <c r="I307" i="9"/>
  <c r="H307" i="9"/>
  <c r="G307" i="9"/>
  <c r="E307" i="9"/>
  <c r="J307" i="9" s="1"/>
  <c r="I306" i="9"/>
  <c r="H306" i="9"/>
  <c r="G306" i="9"/>
  <c r="E306" i="9"/>
  <c r="J306" i="9" s="1"/>
  <c r="B306" i="9"/>
  <c r="I305" i="9"/>
  <c r="H305" i="9"/>
  <c r="B305" i="9" s="1"/>
  <c r="G305" i="9"/>
  <c r="E305" i="9"/>
  <c r="J305" i="9" s="1"/>
  <c r="J304" i="9"/>
  <c r="I304" i="9"/>
  <c r="H304" i="9"/>
  <c r="B304" i="9" s="1"/>
  <c r="G304" i="9"/>
  <c r="E304" i="9"/>
  <c r="I303" i="9"/>
  <c r="H303" i="9"/>
  <c r="G303" i="9"/>
  <c r="E303" i="9"/>
  <c r="J303" i="9" s="1"/>
  <c r="J302" i="9"/>
  <c r="I302" i="9"/>
  <c r="H302" i="9"/>
  <c r="G302" i="9"/>
  <c r="B302" i="9" s="1"/>
  <c r="E302" i="9"/>
  <c r="I301" i="9"/>
  <c r="H301" i="9"/>
  <c r="G301" i="9"/>
  <c r="B301" i="9" s="1"/>
  <c r="E301" i="9"/>
  <c r="J301" i="9" s="1"/>
  <c r="I300" i="9"/>
  <c r="H300" i="9"/>
  <c r="G300" i="9"/>
  <c r="B300" i="9" s="1"/>
  <c r="E300" i="9"/>
  <c r="J300" i="9" s="1"/>
  <c r="I299" i="9"/>
  <c r="H299" i="9"/>
  <c r="G299" i="9"/>
  <c r="B299" i="9" s="1"/>
  <c r="E299" i="9"/>
  <c r="J299" i="9" s="1"/>
  <c r="I298" i="9"/>
  <c r="H298" i="9"/>
  <c r="G298" i="9"/>
  <c r="E298" i="9"/>
  <c r="J298" i="9" s="1"/>
  <c r="B298" i="9"/>
  <c r="I297" i="9"/>
  <c r="H297" i="9"/>
  <c r="B297" i="9" s="1"/>
  <c r="G297" i="9"/>
  <c r="E297" i="9"/>
  <c r="J297" i="9" s="1"/>
  <c r="C297" i="9" s="1"/>
  <c r="J296" i="9"/>
  <c r="I296" i="9"/>
  <c r="H296" i="9"/>
  <c r="B296" i="9" s="1"/>
  <c r="G296" i="9"/>
  <c r="E296" i="9"/>
  <c r="I295" i="9"/>
  <c r="H295" i="9"/>
  <c r="G295" i="9"/>
  <c r="E295" i="9"/>
  <c r="J295" i="9" s="1"/>
  <c r="J294" i="9"/>
  <c r="I294" i="9"/>
  <c r="H294" i="9"/>
  <c r="G294" i="9"/>
  <c r="E294" i="9"/>
  <c r="I293" i="9"/>
  <c r="H293" i="9"/>
  <c r="G293" i="9"/>
  <c r="B293" i="9" s="1"/>
  <c r="E293" i="9"/>
  <c r="J293" i="9" s="1"/>
  <c r="I292" i="9"/>
  <c r="H292" i="9"/>
  <c r="G292" i="9"/>
  <c r="E292" i="9"/>
  <c r="J292" i="9" s="1"/>
  <c r="I291" i="9"/>
  <c r="H291" i="9"/>
  <c r="G291" i="9"/>
  <c r="B291" i="9" s="1"/>
  <c r="E291" i="9"/>
  <c r="J291" i="9" s="1"/>
  <c r="I290" i="9"/>
  <c r="H290" i="9"/>
  <c r="G290" i="9"/>
  <c r="E290" i="9"/>
  <c r="J290" i="9" s="1"/>
  <c r="B290" i="9"/>
  <c r="I289" i="9"/>
  <c r="H289" i="9"/>
  <c r="B289" i="9" s="1"/>
  <c r="G289" i="9"/>
  <c r="E289" i="9"/>
  <c r="J289" i="9" s="1"/>
  <c r="J288" i="9"/>
  <c r="I288" i="9"/>
  <c r="H288" i="9"/>
  <c r="B288" i="9" s="1"/>
  <c r="G288" i="9"/>
  <c r="E288" i="9"/>
  <c r="I287" i="9"/>
  <c r="H287" i="9"/>
  <c r="G287" i="9"/>
  <c r="E287" i="9"/>
  <c r="J287" i="9" s="1"/>
  <c r="J286" i="9"/>
  <c r="I286" i="9"/>
  <c r="H286" i="9"/>
  <c r="G286" i="9"/>
  <c r="E286" i="9"/>
  <c r="I285" i="9"/>
  <c r="H285" i="9"/>
  <c r="G285" i="9"/>
  <c r="E285" i="9"/>
  <c r="J285" i="9" s="1"/>
  <c r="I284" i="9"/>
  <c r="H284" i="9"/>
  <c r="G284" i="9"/>
  <c r="E284" i="9"/>
  <c r="J284" i="9" s="1"/>
  <c r="I283" i="9"/>
  <c r="H283" i="9"/>
  <c r="G283" i="9"/>
  <c r="B283" i="9" s="1"/>
  <c r="E283" i="9"/>
  <c r="J283" i="9" s="1"/>
  <c r="I282" i="9"/>
  <c r="H282" i="9"/>
  <c r="G282" i="9"/>
  <c r="E282" i="9"/>
  <c r="J282" i="9" s="1"/>
  <c r="B282" i="9"/>
  <c r="J281" i="9"/>
  <c r="I281" i="9"/>
  <c r="H281" i="9"/>
  <c r="G281" i="9"/>
  <c r="E281" i="9"/>
  <c r="B281" i="9"/>
  <c r="C281" i="9" s="1"/>
  <c r="I280" i="9"/>
  <c r="H280" i="9"/>
  <c r="G280" i="9"/>
  <c r="E280" i="9"/>
  <c r="J280" i="9" s="1"/>
  <c r="B280" i="9"/>
  <c r="I279" i="9"/>
  <c r="H279" i="9"/>
  <c r="G279" i="9"/>
  <c r="B279" i="9" s="1"/>
  <c r="E279" i="9"/>
  <c r="J279" i="9" s="1"/>
  <c r="I278" i="9"/>
  <c r="H278" i="9"/>
  <c r="G278" i="9"/>
  <c r="E278" i="9"/>
  <c r="J278" i="9" s="1"/>
  <c r="I277" i="9"/>
  <c r="H277" i="9"/>
  <c r="G277" i="9"/>
  <c r="E277" i="9"/>
  <c r="J277" i="9" s="1"/>
  <c r="I276" i="9"/>
  <c r="H276" i="9"/>
  <c r="G276" i="9"/>
  <c r="E276" i="9"/>
  <c r="J276" i="9" s="1"/>
  <c r="I275" i="9"/>
  <c r="H275" i="9"/>
  <c r="G275" i="9"/>
  <c r="E275" i="9"/>
  <c r="J275" i="9" s="1"/>
  <c r="I274" i="9"/>
  <c r="H274" i="9"/>
  <c r="G274" i="9"/>
  <c r="B274" i="9" s="1"/>
  <c r="E274" i="9"/>
  <c r="J274" i="9" s="1"/>
  <c r="J273" i="9"/>
  <c r="I273" i="9"/>
  <c r="H273" i="9"/>
  <c r="G273" i="9"/>
  <c r="E273" i="9"/>
  <c r="B273" i="9"/>
  <c r="I272" i="9"/>
  <c r="H272" i="9"/>
  <c r="G272" i="9"/>
  <c r="E272" i="9"/>
  <c r="J272" i="9" s="1"/>
  <c r="B272" i="9"/>
  <c r="I271" i="9"/>
  <c r="H271" i="9"/>
  <c r="G271" i="9"/>
  <c r="B271" i="9" s="1"/>
  <c r="E271" i="9"/>
  <c r="J271" i="9" s="1"/>
  <c r="I270" i="9"/>
  <c r="H270" i="9"/>
  <c r="G270" i="9"/>
  <c r="E270" i="9"/>
  <c r="J270" i="9" s="1"/>
  <c r="I269" i="9"/>
  <c r="H269" i="9"/>
  <c r="G269" i="9"/>
  <c r="E269" i="9"/>
  <c r="J269" i="9" s="1"/>
  <c r="I268" i="9"/>
  <c r="H268" i="9"/>
  <c r="G268" i="9"/>
  <c r="E268" i="9"/>
  <c r="J268" i="9" s="1"/>
  <c r="I267" i="9"/>
  <c r="H267" i="9"/>
  <c r="B267" i="9" s="1"/>
  <c r="C267" i="9" s="1"/>
  <c r="G267" i="9"/>
  <c r="E267" i="9"/>
  <c r="J267" i="9" s="1"/>
  <c r="I266" i="9"/>
  <c r="H266" i="9"/>
  <c r="G266" i="9"/>
  <c r="B266" i="9" s="1"/>
  <c r="E266" i="9"/>
  <c r="J266" i="9" s="1"/>
  <c r="J265" i="9"/>
  <c r="I265" i="9"/>
  <c r="H265" i="9"/>
  <c r="G265" i="9"/>
  <c r="E265" i="9"/>
  <c r="B265" i="9"/>
  <c r="I264" i="9"/>
  <c r="H264" i="9"/>
  <c r="G264" i="9"/>
  <c r="E264" i="9"/>
  <c r="J264" i="9" s="1"/>
  <c r="B264" i="9"/>
  <c r="I263" i="9"/>
  <c r="H263" i="9"/>
  <c r="G263" i="9"/>
  <c r="B263" i="9" s="1"/>
  <c r="E263" i="9"/>
  <c r="J263" i="9" s="1"/>
  <c r="I262" i="9"/>
  <c r="H262" i="9"/>
  <c r="G262" i="9"/>
  <c r="E262" i="9"/>
  <c r="J262" i="9" s="1"/>
  <c r="I261" i="9"/>
  <c r="H261" i="9"/>
  <c r="G261" i="9"/>
  <c r="E261" i="9"/>
  <c r="J261" i="9" s="1"/>
  <c r="I260" i="9"/>
  <c r="H260" i="9"/>
  <c r="G260" i="9"/>
  <c r="E260" i="9"/>
  <c r="J260" i="9" s="1"/>
  <c r="I259" i="9"/>
  <c r="H259" i="9"/>
  <c r="G259" i="9"/>
  <c r="E259" i="9"/>
  <c r="J259" i="9" s="1"/>
  <c r="I258" i="9"/>
  <c r="H258" i="9"/>
  <c r="B258" i="9" s="1"/>
  <c r="G258" i="9"/>
  <c r="E258" i="9"/>
  <c r="J258" i="9" s="1"/>
  <c r="J257" i="9"/>
  <c r="I257" i="9"/>
  <c r="H257" i="9"/>
  <c r="G257" i="9"/>
  <c r="E257" i="9"/>
  <c r="B257" i="9"/>
  <c r="I256" i="9"/>
  <c r="H256" i="9"/>
  <c r="G256" i="9"/>
  <c r="E256" i="9"/>
  <c r="J256" i="9" s="1"/>
  <c r="B256" i="9"/>
  <c r="I255" i="9"/>
  <c r="H255" i="9"/>
  <c r="G255" i="9"/>
  <c r="B255" i="9" s="1"/>
  <c r="E255" i="9"/>
  <c r="J255" i="9" s="1"/>
  <c r="C255" i="9" s="1"/>
  <c r="I254" i="9"/>
  <c r="H254" i="9"/>
  <c r="G254" i="9"/>
  <c r="E254" i="9"/>
  <c r="J254" i="9" s="1"/>
  <c r="I253" i="9"/>
  <c r="H253" i="9"/>
  <c r="G253" i="9"/>
  <c r="E253" i="9"/>
  <c r="J253" i="9" s="1"/>
  <c r="I252" i="9"/>
  <c r="H252" i="9"/>
  <c r="G252" i="9"/>
  <c r="E252" i="9"/>
  <c r="J252" i="9" s="1"/>
  <c r="I251" i="9"/>
  <c r="H251" i="9"/>
  <c r="B251" i="9" s="1"/>
  <c r="C251" i="9" s="1"/>
  <c r="G251" i="9"/>
  <c r="E251" i="9"/>
  <c r="J251" i="9" s="1"/>
  <c r="I250" i="9"/>
  <c r="H250" i="9"/>
  <c r="G250" i="9"/>
  <c r="E250" i="9"/>
  <c r="J250" i="9" s="1"/>
  <c r="B250" i="9"/>
  <c r="J249" i="9"/>
  <c r="I249" i="9"/>
  <c r="H249" i="9"/>
  <c r="G249" i="9"/>
  <c r="E249" i="9"/>
  <c r="B249" i="9"/>
  <c r="I248" i="9"/>
  <c r="H248" i="9"/>
  <c r="G248" i="9"/>
  <c r="E248" i="9"/>
  <c r="J248" i="9" s="1"/>
  <c r="B248" i="9"/>
  <c r="I247" i="9"/>
  <c r="H247" i="9"/>
  <c r="G247" i="9"/>
  <c r="B247" i="9" s="1"/>
  <c r="E247" i="9"/>
  <c r="J247" i="9" s="1"/>
  <c r="I246" i="9"/>
  <c r="H246" i="9"/>
  <c r="G246" i="9"/>
  <c r="E246" i="9"/>
  <c r="J246" i="9" s="1"/>
  <c r="I245" i="9"/>
  <c r="H245" i="9"/>
  <c r="G245" i="9"/>
  <c r="E245" i="9"/>
  <c r="J245" i="9" s="1"/>
  <c r="I244" i="9"/>
  <c r="H244" i="9"/>
  <c r="G244" i="9"/>
  <c r="E244" i="9"/>
  <c r="J244" i="9" s="1"/>
  <c r="I243" i="9"/>
  <c r="H243" i="9"/>
  <c r="G243" i="9"/>
  <c r="E243" i="9"/>
  <c r="J243" i="9" s="1"/>
  <c r="I242" i="9"/>
  <c r="H242" i="9"/>
  <c r="B242" i="9" s="1"/>
  <c r="G242" i="9"/>
  <c r="E242" i="9"/>
  <c r="J242" i="9" s="1"/>
  <c r="C242" i="9" s="1"/>
  <c r="J241" i="9"/>
  <c r="I241" i="9"/>
  <c r="H241" i="9"/>
  <c r="G241" i="9"/>
  <c r="E241" i="9"/>
  <c r="B241" i="9"/>
  <c r="I240" i="9"/>
  <c r="H240" i="9"/>
  <c r="G240" i="9"/>
  <c r="E240" i="9"/>
  <c r="J240" i="9" s="1"/>
  <c r="B240" i="9"/>
  <c r="I239" i="9"/>
  <c r="H239" i="9"/>
  <c r="G239" i="9"/>
  <c r="B239" i="9" s="1"/>
  <c r="E239" i="9"/>
  <c r="J239" i="9" s="1"/>
  <c r="I238" i="9"/>
  <c r="H238" i="9"/>
  <c r="G238" i="9"/>
  <c r="E238" i="9"/>
  <c r="J238" i="9" s="1"/>
  <c r="I237" i="9"/>
  <c r="H237" i="9"/>
  <c r="G237" i="9"/>
  <c r="E237" i="9"/>
  <c r="J237" i="9" s="1"/>
  <c r="I236" i="9"/>
  <c r="H236" i="9"/>
  <c r="G236" i="9"/>
  <c r="E236" i="9"/>
  <c r="J236" i="9" s="1"/>
  <c r="I235" i="9"/>
  <c r="H235" i="9"/>
  <c r="B235" i="9" s="1"/>
  <c r="C235" i="9" s="1"/>
  <c r="G235" i="9"/>
  <c r="E235" i="9"/>
  <c r="J235" i="9" s="1"/>
  <c r="I234" i="9"/>
  <c r="H234" i="9"/>
  <c r="G234" i="9"/>
  <c r="B234" i="9" s="1"/>
  <c r="E234" i="9"/>
  <c r="J234" i="9" s="1"/>
  <c r="J233" i="9"/>
  <c r="I233" i="9"/>
  <c r="H233" i="9"/>
  <c r="G233" i="9"/>
  <c r="E233" i="9"/>
  <c r="B233" i="9"/>
  <c r="I232" i="9"/>
  <c r="H232" i="9"/>
  <c r="G232" i="9"/>
  <c r="E232" i="9"/>
  <c r="J232" i="9" s="1"/>
  <c r="B232" i="9"/>
  <c r="I231" i="9"/>
  <c r="H231" i="9"/>
  <c r="G231" i="9"/>
  <c r="B231" i="9" s="1"/>
  <c r="E231" i="9"/>
  <c r="J231" i="9" s="1"/>
  <c r="I230" i="9"/>
  <c r="H230" i="9"/>
  <c r="G230" i="9"/>
  <c r="E230" i="9"/>
  <c r="J230" i="9" s="1"/>
  <c r="I229" i="9"/>
  <c r="H229" i="9"/>
  <c r="G229" i="9"/>
  <c r="E229" i="9"/>
  <c r="J229" i="9" s="1"/>
  <c r="I228" i="9"/>
  <c r="H228" i="9"/>
  <c r="G228" i="9"/>
  <c r="E228" i="9"/>
  <c r="J228" i="9" s="1"/>
  <c r="I227" i="9"/>
  <c r="H227" i="9"/>
  <c r="G227" i="9"/>
  <c r="E227" i="9"/>
  <c r="J227" i="9" s="1"/>
  <c r="I226" i="9"/>
  <c r="H226" i="9"/>
  <c r="B226" i="9" s="1"/>
  <c r="G226" i="9"/>
  <c r="E226" i="9"/>
  <c r="J226" i="9" s="1"/>
  <c r="C226" i="9" s="1"/>
  <c r="I225" i="9"/>
  <c r="H225" i="9"/>
  <c r="G225" i="9"/>
  <c r="B225" i="9" s="1"/>
  <c r="E225" i="9"/>
  <c r="J225" i="9" s="1"/>
  <c r="I224" i="9"/>
  <c r="H224" i="9"/>
  <c r="G224" i="9"/>
  <c r="B224" i="9" s="1"/>
  <c r="E224" i="9"/>
  <c r="J224" i="9" s="1"/>
  <c r="J223" i="9"/>
  <c r="I223" i="9"/>
  <c r="H223" i="9"/>
  <c r="G223" i="9"/>
  <c r="B223" i="9" s="1"/>
  <c r="E223" i="9"/>
  <c r="J222" i="9"/>
  <c r="I222" i="9"/>
  <c r="H222" i="9"/>
  <c r="G222" i="9"/>
  <c r="B222" i="9" s="1"/>
  <c r="E222" i="9"/>
  <c r="I221" i="9"/>
  <c r="H221" i="9"/>
  <c r="G221" i="9"/>
  <c r="E221" i="9"/>
  <c r="J221" i="9" s="1"/>
  <c r="J220" i="9"/>
  <c r="I220" i="9"/>
  <c r="H220" i="9"/>
  <c r="G220" i="9"/>
  <c r="B220" i="9" s="1"/>
  <c r="C220" i="9" s="1"/>
  <c r="E220" i="9"/>
  <c r="I219" i="9"/>
  <c r="H219" i="9"/>
  <c r="G219" i="9"/>
  <c r="E219" i="9"/>
  <c r="J219" i="9" s="1"/>
  <c r="B219" i="9"/>
  <c r="I218" i="9"/>
  <c r="H218" i="9"/>
  <c r="G218" i="9"/>
  <c r="E218" i="9"/>
  <c r="J218" i="9" s="1"/>
  <c r="I217" i="9"/>
  <c r="H217" i="9"/>
  <c r="G217" i="9"/>
  <c r="E217" i="9"/>
  <c r="J217" i="9" s="1"/>
  <c r="I216" i="9"/>
  <c r="H216" i="9"/>
  <c r="B216" i="9" s="1"/>
  <c r="G216" i="9"/>
  <c r="E216" i="9"/>
  <c r="J216" i="9" s="1"/>
  <c r="I215" i="9"/>
  <c r="H215" i="9"/>
  <c r="G215" i="9"/>
  <c r="E215" i="9"/>
  <c r="J215" i="9" s="1"/>
  <c r="I214" i="9"/>
  <c r="H214" i="9"/>
  <c r="G214" i="9"/>
  <c r="E214" i="9"/>
  <c r="J214" i="9" s="1"/>
  <c r="J213" i="9"/>
  <c r="I213" i="9"/>
  <c r="H213" i="9"/>
  <c r="G213" i="9"/>
  <c r="B213" i="9" s="1"/>
  <c r="C213" i="9" s="1"/>
  <c r="E213" i="9"/>
  <c r="I212" i="9"/>
  <c r="H212" i="9"/>
  <c r="G212" i="9"/>
  <c r="E212" i="9"/>
  <c r="J212" i="9" s="1"/>
  <c r="B212" i="9"/>
  <c r="I211" i="9"/>
  <c r="H211" i="9"/>
  <c r="B211" i="9" s="1"/>
  <c r="G211" i="9"/>
  <c r="E211" i="9"/>
  <c r="J211" i="9" s="1"/>
  <c r="I210" i="9"/>
  <c r="H210" i="9"/>
  <c r="G210" i="9"/>
  <c r="E210" i="9"/>
  <c r="J210" i="9" s="1"/>
  <c r="I209" i="9"/>
  <c r="H209" i="9"/>
  <c r="G209" i="9"/>
  <c r="B209" i="9" s="1"/>
  <c r="E209" i="9"/>
  <c r="J209" i="9" s="1"/>
  <c r="I208" i="9"/>
  <c r="H208" i="9"/>
  <c r="G208" i="9"/>
  <c r="B208" i="9" s="1"/>
  <c r="C208" i="9" s="1"/>
  <c r="E208" i="9"/>
  <c r="J208" i="9" s="1"/>
  <c r="I207" i="9"/>
  <c r="H207" i="9"/>
  <c r="G207" i="9"/>
  <c r="B207" i="9" s="1"/>
  <c r="E207" i="9"/>
  <c r="J207" i="9" s="1"/>
  <c r="I206" i="9"/>
  <c r="H206" i="9"/>
  <c r="G206" i="9"/>
  <c r="B206" i="9" s="1"/>
  <c r="E206" i="9"/>
  <c r="J206" i="9" s="1"/>
  <c r="I205" i="9"/>
  <c r="H205" i="9"/>
  <c r="G205" i="9"/>
  <c r="E205" i="9"/>
  <c r="J205" i="9" s="1"/>
  <c r="C205" i="9" s="1"/>
  <c r="B205" i="9"/>
  <c r="I204" i="9"/>
  <c r="H204" i="9"/>
  <c r="G204" i="9"/>
  <c r="B204" i="9" s="1"/>
  <c r="E204" i="9"/>
  <c r="J204" i="9" s="1"/>
  <c r="J203" i="9"/>
  <c r="I203" i="9"/>
  <c r="H203" i="9"/>
  <c r="B203" i="9" s="1"/>
  <c r="G203" i="9"/>
  <c r="E203" i="9"/>
  <c r="J202" i="9"/>
  <c r="I202" i="9"/>
  <c r="H202" i="9"/>
  <c r="G202" i="9"/>
  <c r="B202" i="9" s="1"/>
  <c r="E202" i="9"/>
  <c r="I201" i="9"/>
  <c r="H201" i="9"/>
  <c r="G201" i="9"/>
  <c r="E201" i="9"/>
  <c r="J201" i="9" s="1"/>
  <c r="I200" i="9"/>
  <c r="H200" i="9"/>
  <c r="G200" i="9"/>
  <c r="E200" i="9"/>
  <c r="J200" i="9" s="1"/>
  <c r="I199" i="9"/>
  <c r="H199" i="9"/>
  <c r="G199" i="9"/>
  <c r="B199" i="9" s="1"/>
  <c r="E199" i="9"/>
  <c r="J199" i="9" s="1"/>
  <c r="I198" i="9"/>
  <c r="H198" i="9"/>
  <c r="G198" i="9"/>
  <c r="E198" i="9"/>
  <c r="J198" i="9" s="1"/>
  <c r="J197" i="9"/>
  <c r="I197" i="9"/>
  <c r="H197" i="9"/>
  <c r="G197" i="9"/>
  <c r="B197" i="9" s="1"/>
  <c r="C197" i="9" s="1"/>
  <c r="E197" i="9"/>
  <c r="I196" i="9"/>
  <c r="H196" i="9"/>
  <c r="G196" i="9"/>
  <c r="E196" i="9"/>
  <c r="J196" i="9" s="1"/>
  <c r="B196" i="9"/>
  <c r="I195" i="9"/>
  <c r="H195" i="9"/>
  <c r="G195" i="9"/>
  <c r="E195" i="9"/>
  <c r="J195" i="9" s="1"/>
  <c r="I194" i="9"/>
  <c r="H194" i="9"/>
  <c r="G194" i="9"/>
  <c r="E194" i="9"/>
  <c r="J194" i="9" s="1"/>
  <c r="I193" i="9"/>
  <c r="H193" i="9"/>
  <c r="G193" i="9"/>
  <c r="E193" i="9"/>
  <c r="J193" i="9" s="1"/>
  <c r="J192" i="9"/>
  <c r="I192" i="9"/>
  <c r="H192" i="9"/>
  <c r="G192" i="9"/>
  <c r="B192" i="9" s="1"/>
  <c r="C192" i="9" s="1"/>
  <c r="E192" i="9"/>
  <c r="I191" i="9"/>
  <c r="H191" i="9"/>
  <c r="G191" i="9"/>
  <c r="E191" i="9"/>
  <c r="J191" i="9" s="1"/>
  <c r="I190" i="9"/>
  <c r="H190" i="9"/>
  <c r="G190" i="9"/>
  <c r="B190" i="9" s="1"/>
  <c r="E190" i="9"/>
  <c r="J190" i="9" s="1"/>
  <c r="J189" i="9"/>
  <c r="C189" i="9" s="1"/>
  <c r="I189" i="9"/>
  <c r="H189" i="9"/>
  <c r="G189" i="9"/>
  <c r="E189" i="9"/>
  <c r="B189" i="9"/>
  <c r="I188" i="9"/>
  <c r="H188" i="9"/>
  <c r="G188" i="9"/>
  <c r="E188" i="9"/>
  <c r="J188" i="9" s="1"/>
  <c r="I187" i="9"/>
  <c r="H187" i="9"/>
  <c r="B187" i="9" s="1"/>
  <c r="G187" i="9"/>
  <c r="E187" i="9"/>
  <c r="J187" i="9" s="1"/>
  <c r="J186" i="9"/>
  <c r="I186" i="9"/>
  <c r="H186" i="9"/>
  <c r="G186" i="9"/>
  <c r="B186" i="9" s="1"/>
  <c r="E186" i="9"/>
  <c r="I185" i="9"/>
  <c r="H185" i="9"/>
  <c r="G185" i="9"/>
  <c r="B185" i="9" s="1"/>
  <c r="E185" i="9"/>
  <c r="J185" i="9" s="1"/>
  <c r="I184" i="9"/>
  <c r="H184" i="9"/>
  <c r="G184" i="9"/>
  <c r="E184" i="9"/>
  <c r="J184" i="9" s="1"/>
  <c r="I183" i="9"/>
  <c r="H183" i="9"/>
  <c r="G183" i="9"/>
  <c r="E183" i="9"/>
  <c r="J183" i="9" s="1"/>
  <c r="I182" i="9"/>
  <c r="H182" i="9"/>
  <c r="G182" i="9"/>
  <c r="E182" i="9"/>
  <c r="J182" i="9" s="1"/>
  <c r="I181" i="9"/>
  <c r="H181" i="9"/>
  <c r="G181" i="9"/>
  <c r="B181" i="9" s="1"/>
  <c r="E181" i="9"/>
  <c r="J181" i="9" s="1"/>
  <c r="I180" i="9"/>
  <c r="H180" i="9"/>
  <c r="G180" i="9"/>
  <c r="B180" i="9" s="1"/>
  <c r="E180" i="9"/>
  <c r="J180" i="9" s="1"/>
  <c r="J179" i="9"/>
  <c r="I179" i="9"/>
  <c r="H179" i="9"/>
  <c r="G179" i="9"/>
  <c r="E179" i="9"/>
  <c r="J178" i="9"/>
  <c r="I178" i="9"/>
  <c r="H178" i="9"/>
  <c r="G178" i="9"/>
  <c r="B178" i="9" s="1"/>
  <c r="E178" i="9"/>
  <c r="I177" i="9"/>
  <c r="H177" i="9"/>
  <c r="G177" i="9"/>
  <c r="E177" i="9"/>
  <c r="J177" i="9" s="1"/>
  <c r="J176" i="9"/>
  <c r="I176" i="9"/>
  <c r="H176" i="9"/>
  <c r="G176" i="9"/>
  <c r="E176" i="9"/>
  <c r="I175" i="9"/>
  <c r="H175" i="9"/>
  <c r="G175" i="9"/>
  <c r="B175" i="9" s="1"/>
  <c r="E175" i="9"/>
  <c r="J175" i="9" s="1"/>
  <c r="I174" i="9"/>
  <c r="H174" i="9"/>
  <c r="G174" i="9"/>
  <c r="E174" i="9"/>
  <c r="J174" i="9" s="1"/>
  <c r="I173" i="9"/>
  <c r="H173" i="9"/>
  <c r="G173" i="9"/>
  <c r="E173" i="9"/>
  <c r="J173" i="9" s="1"/>
  <c r="B173" i="9"/>
  <c r="I172" i="9"/>
  <c r="H172" i="9"/>
  <c r="B172" i="9" s="1"/>
  <c r="G172" i="9"/>
  <c r="E172" i="9"/>
  <c r="J172" i="9" s="1"/>
  <c r="I171" i="9"/>
  <c r="H171" i="9"/>
  <c r="B171" i="9" s="1"/>
  <c r="G171" i="9"/>
  <c r="E171" i="9"/>
  <c r="J171" i="9" s="1"/>
  <c r="I170" i="9"/>
  <c r="H170" i="9"/>
  <c r="G170" i="9"/>
  <c r="E170" i="9"/>
  <c r="J170" i="9" s="1"/>
  <c r="I169" i="9"/>
  <c r="H169" i="9"/>
  <c r="G169" i="9"/>
  <c r="B169" i="9" s="1"/>
  <c r="E169" i="9"/>
  <c r="J169" i="9" s="1"/>
  <c r="J168" i="9"/>
  <c r="I168" i="9"/>
  <c r="H168" i="9"/>
  <c r="G168" i="9"/>
  <c r="E168" i="9"/>
  <c r="I167" i="9"/>
  <c r="H167" i="9"/>
  <c r="B167" i="9" s="1"/>
  <c r="G167" i="9"/>
  <c r="E167" i="9"/>
  <c r="J167" i="9" s="1"/>
  <c r="I166" i="9"/>
  <c r="H166" i="9"/>
  <c r="G166" i="9"/>
  <c r="B166" i="9" s="1"/>
  <c r="E166" i="9"/>
  <c r="J166" i="9" s="1"/>
  <c r="J165" i="9"/>
  <c r="I165" i="9"/>
  <c r="H165" i="9"/>
  <c r="B165" i="9" s="1"/>
  <c r="G165" i="9"/>
  <c r="E165" i="9"/>
  <c r="I164" i="9"/>
  <c r="H164" i="9"/>
  <c r="B164" i="9" s="1"/>
  <c r="G164" i="9"/>
  <c r="E164" i="9"/>
  <c r="J164" i="9" s="1"/>
  <c r="I163" i="9"/>
  <c r="H163" i="9"/>
  <c r="B163" i="9" s="1"/>
  <c r="G163" i="9"/>
  <c r="E163" i="9"/>
  <c r="J163" i="9" s="1"/>
  <c r="I162" i="9"/>
  <c r="H162" i="9"/>
  <c r="G162" i="9"/>
  <c r="E162" i="9"/>
  <c r="J162" i="9" s="1"/>
  <c r="I161" i="9"/>
  <c r="H161" i="9"/>
  <c r="G161" i="9"/>
  <c r="B161" i="9" s="1"/>
  <c r="E161" i="9"/>
  <c r="J161" i="9" s="1"/>
  <c r="I160" i="9"/>
  <c r="H160" i="9"/>
  <c r="G160" i="9"/>
  <c r="B160" i="9" s="1"/>
  <c r="E160" i="9"/>
  <c r="J160" i="9" s="1"/>
  <c r="I159" i="9"/>
  <c r="H159" i="9"/>
  <c r="G159" i="9"/>
  <c r="B159" i="9" s="1"/>
  <c r="E159" i="9"/>
  <c r="J159" i="9" s="1"/>
  <c r="I158" i="9"/>
  <c r="H158" i="9"/>
  <c r="G158" i="9"/>
  <c r="B158" i="9" s="1"/>
  <c r="E158" i="9"/>
  <c r="J158" i="9" s="1"/>
  <c r="J157" i="9"/>
  <c r="I157" i="9"/>
  <c r="H157" i="9"/>
  <c r="B157" i="9" s="1"/>
  <c r="G157" i="9"/>
  <c r="E157" i="9"/>
  <c r="I156" i="9"/>
  <c r="H156" i="9"/>
  <c r="B156" i="9" s="1"/>
  <c r="G156" i="9"/>
  <c r="E156" i="9"/>
  <c r="J156" i="9" s="1"/>
  <c r="I155" i="9"/>
  <c r="H155" i="9"/>
  <c r="B155" i="9" s="1"/>
  <c r="G155" i="9"/>
  <c r="E155" i="9"/>
  <c r="J155" i="9" s="1"/>
  <c r="I154" i="9"/>
  <c r="H154" i="9"/>
  <c r="G154" i="9"/>
  <c r="E154" i="9"/>
  <c r="J154" i="9" s="1"/>
  <c r="I153" i="9"/>
  <c r="H153" i="9"/>
  <c r="G153" i="9"/>
  <c r="B153" i="9" s="1"/>
  <c r="E153" i="9"/>
  <c r="J153" i="9" s="1"/>
  <c r="J152" i="9"/>
  <c r="I152" i="9"/>
  <c r="H152" i="9"/>
  <c r="G152" i="9"/>
  <c r="E152" i="9"/>
  <c r="I151" i="9"/>
  <c r="H151" i="9"/>
  <c r="B151" i="9" s="1"/>
  <c r="G151" i="9"/>
  <c r="E151" i="9"/>
  <c r="J151" i="9" s="1"/>
  <c r="I150" i="9"/>
  <c r="H150" i="9"/>
  <c r="G150" i="9"/>
  <c r="B150" i="9" s="1"/>
  <c r="E150" i="9"/>
  <c r="J150" i="9" s="1"/>
  <c r="J149" i="9"/>
  <c r="I149" i="9"/>
  <c r="H149" i="9"/>
  <c r="G149" i="9"/>
  <c r="E149" i="9"/>
  <c r="B149" i="9"/>
  <c r="I148" i="9"/>
  <c r="H148" i="9"/>
  <c r="B148" i="9" s="1"/>
  <c r="G148" i="9"/>
  <c r="E148" i="9"/>
  <c r="J148" i="9" s="1"/>
  <c r="I147" i="9"/>
  <c r="H147" i="9"/>
  <c r="B147" i="9" s="1"/>
  <c r="G147" i="9"/>
  <c r="E147" i="9"/>
  <c r="J147" i="9" s="1"/>
  <c r="I146" i="9"/>
  <c r="H146" i="9"/>
  <c r="G146" i="9"/>
  <c r="E146" i="9"/>
  <c r="J146" i="9" s="1"/>
  <c r="I145" i="9"/>
  <c r="H145" i="9"/>
  <c r="G145" i="9"/>
  <c r="B145" i="9" s="1"/>
  <c r="E145" i="9"/>
  <c r="J145" i="9" s="1"/>
  <c r="J144" i="9"/>
  <c r="I144" i="9"/>
  <c r="H144" i="9"/>
  <c r="G144" i="9"/>
  <c r="B144" i="9" s="1"/>
  <c r="E144" i="9"/>
  <c r="I143" i="9"/>
  <c r="H143" i="9"/>
  <c r="B143" i="9" s="1"/>
  <c r="G143" i="9"/>
  <c r="E143" i="9"/>
  <c r="J143" i="9" s="1"/>
  <c r="I142" i="9"/>
  <c r="H142" i="9"/>
  <c r="G142" i="9"/>
  <c r="B142" i="9" s="1"/>
  <c r="E142" i="9"/>
  <c r="J142" i="9" s="1"/>
  <c r="J141" i="9"/>
  <c r="I141" i="9"/>
  <c r="H141" i="9"/>
  <c r="G141" i="9"/>
  <c r="E141" i="9"/>
  <c r="I140" i="9"/>
  <c r="H140" i="9"/>
  <c r="G140" i="9"/>
  <c r="B140" i="9" s="1"/>
  <c r="E140" i="9"/>
  <c r="J140" i="9" s="1"/>
  <c r="C140" i="9"/>
  <c r="I139" i="9"/>
  <c r="H139" i="9"/>
  <c r="B139" i="9" s="1"/>
  <c r="G139" i="9"/>
  <c r="E139" i="9"/>
  <c r="J139" i="9" s="1"/>
  <c r="I138" i="9"/>
  <c r="H138" i="9"/>
  <c r="G138" i="9"/>
  <c r="E138" i="9"/>
  <c r="J138" i="9" s="1"/>
  <c r="I137" i="9"/>
  <c r="H137" i="9"/>
  <c r="G137" i="9"/>
  <c r="B137" i="9" s="1"/>
  <c r="E137" i="9"/>
  <c r="J137" i="9" s="1"/>
  <c r="J136" i="9"/>
  <c r="I136" i="9"/>
  <c r="H136" i="9"/>
  <c r="G136" i="9"/>
  <c r="E136" i="9"/>
  <c r="I135" i="9"/>
  <c r="H135" i="9"/>
  <c r="B135" i="9" s="1"/>
  <c r="G135" i="9"/>
  <c r="E135" i="9"/>
  <c r="J135" i="9" s="1"/>
  <c r="C135" i="9" s="1"/>
  <c r="I134" i="9"/>
  <c r="H134" i="9"/>
  <c r="G134" i="9"/>
  <c r="B134" i="9" s="1"/>
  <c r="E134" i="9"/>
  <c r="J134" i="9" s="1"/>
  <c r="I133" i="9"/>
  <c r="H133" i="9"/>
  <c r="G133" i="9"/>
  <c r="B133" i="9" s="1"/>
  <c r="E133" i="9"/>
  <c r="J133" i="9" s="1"/>
  <c r="I132" i="9"/>
  <c r="H132" i="9"/>
  <c r="B132" i="9" s="1"/>
  <c r="G132" i="9"/>
  <c r="E132" i="9"/>
  <c r="J132" i="9" s="1"/>
  <c r="J131" i="9"/>
  <c r="I131" i="9"/>
  <c r="H131" i="9"/>
  <c r="G131" i="9"/>
  <c r="B131" i="9" s="1"/>
  <c r="E131" i="9"/>
  <c r="J130" i="9"/>
  <c r="I130" i="9"/>
  <c r="H130" i="9"/>
  <c r="G130" i="9"/>
  <c r="E130" i="9"/>
  <c r="I129" i="9"/>
  <c r="H129" i="9"/>
  <c r="G129" i="9"/>
  <c r="E129" i="9"/>
  <c r="J129" i="9" s="1"/>
  <c r="I128" i="9"/>
  <c r="H128" i="9"/>
  <c r="G128" i="9"/>
  <c r="E128" i="9"/>
  <c r="J128" i="9" s="1"/>
  <c r="I127" i="9"/>
  <c r="H127" i="9"/>
  <c r="G127" i="9"/>
  <c r="E127" i="9"/>
  <c r="J127" i="9" s="1"/>
  <c r="I126" i="9"/>
  <c r="H126" i="9"/>
  <c r="G126" i="9"/>
  <c r="E126" i="9"/>
  <c r="J126" i="9" s="1"/>
  <c r="I125" i="9"/>
  <c r="H125" i="9"/>
  <c r="G125" i="9"/>
  <c r="E125" i="9"/>
  <c r="J125" i="9" s="1"/>
  <c r="B125" i="9"/>
  <c r="I124" i="9"/>
  <c r="H124" i="9"/>
  <c r="G124" i="9"/>
  <c r="B124" i="9" s="1"/>
  <c r="E124" i="9"/>
  <c r="J124" i="9" s="1"/>
  <c r="I123" i="9"/>
  <c r="H123" i="9"/>
  <c r="B123" i="9" s="1"/>
  <c r="G123" i="9"/>
  <c r="E123" i="9"/>
  <c r="J123" i="9" s="1"/>
  <c r="I122" i="9"/>
  <c r="H122" i="9"/>
  <c r="G122" i="9"/>
  <c r="E122" i="9"/>
  <c r="J122" i="9" s="1"/>
  <c r="I121" i="9"/>
  <c r="H121" i="9"/>
  <c r="G121" i="9"/>
  <c r="E121" i="9"/>
  <c r="J121" i="9" s="1"/>
  <c r="I120" i="9"/>
  <c r="H120" i="9"/>
  <c r="G120" i="9"/>
  <c r="E120" i="9"/>
  <c r="J120" i="9" s="1"/>
  <c r="I119" i="9"/>
  <c r="H119" i="9"/>
  <c r="G119" i="9"/>
  <c r="E119" i="9"/>
  <c r="J119" i="9" s="1"/>
  <c r="B119" i="9"/>
  <c r="I118" i="9"/>
  <c r="H118" i="9"/>
  <c r="G118" i="9"/>
  <c r="B118" i="9" s="1"/>
  <c r="C118" i="9" s="1"/>
  <c r="E118" i="9"/>
  <c r="J118" i="9" s="1"/>
  <c r="I117" i="9"/>
  <c r="H117" i="9"/>
  <c r="G117" i="9"/>
  <c r="E117" i="9"/>
  <c r="J117" i="9" s="1"/>
  <c r="B117" i="9"/>
  <c r="I116" i="9"/>
  <c r="H116" i="9"/>
  <c r="G116" i="9"/>
  <c r="B116" i="9" s="1"/>
  <c r="E116" i="9"/>
  <c r="J116" i="9" s="1"/>
  <c r="J115" i="9"/>
  <c r="I115" i="9"/>
  <c r="H115" i="9"/>
  <c r="G115" i="9"/>
  <c r="B115" i="9" s="1"/>
  <c r="E115" i="9"/>
  <c r="J114" i="9"/>
  <c r="I114" i="9"/>
  <c r="H114" i="9"/>
  <c r="G114" i="9"/>
  <c r="E114" i="9"/>
  <c r="I113" i="9"/>
  <c r="H113" i="9"/>
  <c r="G113" i="9"/>
  <c r="E113" i="9"/>
  <c r="J113" i="9" s="1"/>
  <c r="I112" i="9"/>
  <c r="H112" i="9"/>
  <c r="G112" i="9"/>
  <c r="E112" i="9"/>
  <c r="J112" i="9" s="1"/>
  <c r="I111" i="9"/>
  <c r="H111" i="9"/>
  <c r="G111" i="9"/>
  <c r="E111" i="9"/>
  <c r="J111" i="9" s="1"/>
  <c r="I110" i="9"/>
  <c r="H110" i="9"/>
  <c r="G110" i="9"/>
  <c r="B110" i="9" s="1"/>
  <c r="E110" i="9"/>
  <c r="J110" i="9" s="1"/>
  <c r="J109" i="9"/>
  <c r="I109" i="9"/>
  <c r="H109" i="9"/>
  <c r="G109" i="9"/>
  <c r="B109" i="9" s="1"/>
  <c r="C109" i="9" s="1"/>
  <c r="E109" i="9"/>
  <c r="I108" i="9"/>
  <c r="H108" i="9"/>
  <c r="G108" i="9"/>
  <c r="E108" i="9"/>
  <c r="J108" i="9" s="1"/>
  <c r="B108" i="9"/>
  <c r="I107" i="9"/>
  <c r="H107" i="9"/>
  <c r="B107" i="9" s="1"/>
  <c r="G107" i="9"/>
  <c r="E107" i="9"/>
  <c r="J107" i="9" s="1"/>
  <c r="I106" i="9"/>
  <c r="H106" i="9"/>
  <c r="G106" i="9"/>
  <c r="E106" i="9"/>
  <c r="J106" i="9" s="1"/>
  <c r="J105" i="9"/>
  <c r="I105" i="9"/>
  <c r="H105" i="9"/>
  <c r="G105" i="9"/>
  <c r="B105" i="9" s="1"/>
  <c r="E105" i="9"/>
  <c r="J104" i="9"/>
  <c r="I104" i="9"/>
  <c r="H104" i="9"/>
  <c r="G104" i="9"/>
  <c r="E104" i="9"/>
  <c r="I103" i="9"/>
  <c r="H103" i="9"/>
  <c r="G103" i="9"/>
  <c r="E103" i="9"/>
  <c r="J103" i="9" s="1"/>
  <c r="I102" i="9"/>
  <c r="H102" i="9"/>
  <c r="G102" i="9"/>
  <c r="E102" i="9"/>
  <c r="J102" i="9" s="1"/>
  <c r="J101" i="9"/>
  <c r="I101" i="9"/>
  <c r="H101" i="9"/>
  <c r="G101" i="9"/>
  <c r="E101" i="9"/>
  <c r="B101" i="9"/>
  <c r="I100" i="9"/>
  <c r="H100" i="9"/>
  <c r="G100" i="9"/>
  <c r="E100" i="9"/>
  <c r="J100" i="9" s="1"/>
  <c r="B100" i="9"/>
  <c r="I99" i="9"/>
  <c r="H99" i="9"/>
  <c r="B99" i="9" s="1"/>
  <c r="G99" i="9"/>
  <c r="E99" i="9"/>
  <c r="J99" i="9" s="1"/>
  <c r="I98" i="9"/>
  <c r="H98" i="9"/>
  <c r="G98" i="9"/>
  <c r="B98" i="9" s="1"/>
  <c r="E98" i="9"/>
  <c r="J98" i="9" s="1"/>
  <c r="I97" i="9"/>
  <c r="H97" i="9"/>
  <c r="G97" i="9"/>
  <c r="E97" i="9"/>
  <c r="J97" i="9" s="1"/>
  <c r="I96" i="9"/>
  <c r="H96" i="9"/>
  <c r="G96" i="9"/>
  <c r="E96" i="9"/>
  <c r="J96" i="9" s="1"/>
  <c r="I95" i="9"/>
  <c r="H95" i="9"/>
  <c r="G95" i="9"/>
  <c r="E95" i="9"/>
  <c r="J95" i="9" s="1"/>
  <c r="I94" i="9"/>
  <c r="H94" i="9"/>
  <c r="G94" i="9"/>
  <c r="E94" i="9"/>
  <c r="J94" i="9" s="1"/>
  <c r="I93" i="9"/>
  <c r="H93" i="9"/>
  <c r="G93" i="9"/>
  <c r="B93" i="9" s="1"/>
  <c r="E93" i="9"/>
  <c r="J93" i="9" s="1"/>
  <c r="I92" i="9"/>
  <c r="H92" i="9"/>
  <c r="G92" i="9"/>
  <c r="B92" i="9" s="1"/>
  <c r="E92" i="9"/>
  <c r="J92" i="9" s="1"/>
  <c r="J91" i="9"/>
  <c r="I91" i="9"/>
  <c r="H91" i="9"/>
  <c r="B91" i="9" s="1"/>
  <c r="G91" i="9"/>
  <c r="E91" i="9"/>
  <c r="J90" i="9"/>
  <c r="I90" i="9"/>
  <c r="H90" i="9"/>
  <c r="G90" i="9"/>
  <c r="B90" i="9" s="1"/>
  <c r="E90" i="9"/>
  <c r="J89" i="9"/>
  <c r="I89" i="9"/>
  <c r="H89" i="9"/>
  <c r="G89" i="9"/>
  <c r="E89" i="9"/>
  <c r="J88" i="9"/>
  <c r="I88" i="9"/>
  <c r="H88" i="9"/>
  <c r="B88" i="9" s="1"/>
  <c r="G88" i="9"/>
  <c r="E88" i="9"/>
  <c r="I87" i="9"/>
  <c r="H87" i="9"/>
  <c r="G87" i="9"/>
  <c r="E87" i="9"/>
  <c r="J87" i="9" s="1"/>
  <c r="I86" i="9"/>
  <c r="H86" i="9"/>
  <c r="G86" i="9"/>
  <c r="E86" i="9"/>
  <c r="J86" i="9" s="1"/>
  <c r="I85" i="9"/>
  <c r="H85" i="9"/>
  <c r="G85" i="9"/>
  <c r="B85" i="9" s="1"/>
  <c r="C85" i="9" s="1"/>
  <c r="E85" i="9"/>
  <c r="J85" i="9" s="1"/>
  <c r="I84" i="9"/>
  <c r="H84" i="9"/>
  <c r="B84" i="9" s="1"/>
  <c r="G84" i="9"/>
  <c r="E84" i="9"/>
  <c r="J84" i="9" s="1"/>
  <c r="C84" i="9" s="1"/>
  <c r="I83" i="9"/>
  <c r="H83" i="9"/>
  <c r="G83" i="9"/>
  <c r="E83" i="9"/>
  <c r="J83" i="9" s="1"/>
  <c r="I82" i="9"/>
  <c r="H82" i="9"/>
  <c r="G82" i="9"/>
  <c r="E82" i="9"/>
  <c r="J82" i="9" s="1"/>
  <c r="I81" i="9"/>
  <c r="H81" i="9"/>
  <c r="G81" i="9"/>
  <c r="E81" i="9"/>
  <c r="J81" i="9" s="1"/>
  <c r="I80" i="9"/>
  <c r="H80" i="9"/>
  <c r="G80" i="9"/>
  <c r="B80" i="9" s="1"/>
  <c r="E80" i="9"/>
  <c r="J80" i="9" s="1"/>
  <c r="I79" i="9"/>
  <c r="H79" i="9"/>
  <c r="B79" i="9" s="1"/>
  <c r="G79" i="9"/>
  <c r="E79" i="9"/>
  <c r="J79" i="9" s="1"/>
  <c r="I78" i="9"/>
  <c r="H78" i="9"/>
  <c r="B78" i="9" s="1"/>
  <c r="G78" i="9"/>
  <c r="E78" i="9"/>
  <c r="J78" i="9" s="1"/>
  <c r="J77" i="9"/>
  <c r="I77" i="9"/>
  <c r="H77" i="9"/>
  <c r="G77" i="9"/>
  <c r="E77" i="9"/>
  <c r="B77" i="9"/>
  <c r="I76" i="9"/>
  <c r="H76" i="9"/>
  <c r="G76" i="9"/>
  <c r="B76" i="9" s="1"/>
  <c r="E76" i="9"/>
  <c r="J76" i="9" s="1"/>
  <c r="I75" i="9"/>
  <c r="H75" i="9"/>
  <c r="G75" i="9"/>
  <c r="E75" i="9"/>
  <c r="J75" i="9" s="1"/>
  <c r="I74" i="9"/>
  <c r="H74" i="9"/>
  <c r="B74" i="9" s="1"/>
  <c r="G74" i="9"/>
  <c r="E74" i="9"/>
  <c r="J74" i="9" s="1"/>
  <c r="I73" i="9"/>
  <c r="H73" i="9"/>
  <c r="G73" i="9"/>
  <c r="E73" i="9"/>
  <c r="J73" i="9" s="1"/>
  <c r="I72" i="9"/>
  <c r="H72" i="9"/>
  <c r="B72" i="9" s="1"/>
  <c r="G72" i="9"/>
  <c r="E72" i="9"/>
  <c r="J72" i="9" s="1"/>
  <c r="I71" i="9"/>
  <c r="H71" i="9"/>
  <c r="G71" i="9"/>
  <c r="B71" i="9" s="1"/>
  <c r="E71" i="9"/>
  <c r="J71" i="9" s="1"/>
  <c r="I70" i="9"/>
  <c r="H70" i="9"/>
  <c r="G70" i="9"/>
  <c r="E70" i="9"/>
  <c r="J70" i="9" s="1"/>
  <c r="I69" i="9"/>
  <c r="H69" i="9"/>
  <c r="G69" i="9"/>
  <c r="E69" i="9"/>
  <c r="J69" i="9" s="1"/>
  <c r="I68" i="9"/>
  <c r="H68" i="9"/>
  <c r="G68" i="9"/>
  <c r="B68" i="9" s="1"/>
  <c r="E68" i="9"/>
  <c r="J68" i="9" s="1"/>
  <c r="C68" i="9" s="1"/>
  <c r="J67" i="9"/>
  <c r="I67" i="9"/>
  <c r="H67" i="9"/>
  <c r="G67" i="9"/>
  <c r="E67" i="9"/>
  <c r="J66" i="9"/>
  <c r="I66" i="9"/>
  <c r="H66" i="9"/>
  <c r="G66" i="9"/>
  <c r="E66" i="9"/>
  <c r="B66" i="9"/>
  <c r="I65" i="9"/>
  <c r="H65" i="9"/>
  <c r="G65" i="9"/>
  <c r="E65" i="9"/>
  <c r="J65" i="9" s="1"/>
  <c r="I64" i="9"/>
  <c r="H64" i="9"/>
  <c r="G64" i="9"/>
  <c r="E64" i="9"/>
  <c r="J64" i="9" s="1"/>
  <c r="I63" i="9"/>
  <c r="H63" i="9"/>
  <c r="G63" i="9"/>
  <c r="E63" i="9"/>
  <c r="J63" i="9" s="1"/>
  <c r="I62" i="9"/>
  <c r="H62" i="9"/>
  <c r="G62" i="9"/>
  <c r="E62" i="9"/>
  <c r="J62" i="9" s="1"/>
  <c r="I61" i="9"/>
  <c r="H61" i="9"/>
  <c r="G61" i="9"/>
  <c r="E61" i="9"/>
  <c r="J61" i="9" s="1"/>
  <c r="I60" i="9"/>
  <c r="H60" i="9"/>
  <c r="G60" i="9"/>
  <c r="E60" i="9"/>
  <c r="J60" i="9" s="1"/>
  <c r="B60" i="9"/>
  <c r="I59" i="9"/>
  <c r="H59" i="9"/>
  <c r="G59" i="9"/>
  <c r="B59" i="9" s="1"/>
  <c r="E59" i="9"/>
  <c r="J59" i="9" s="1"/>
  <c r="J58" i="9"/>
  <c r="I58" i="9"/>
  <c r="H58" i="9"/>
  <c r="G58" i="9"/>
  <c r="B58" i="9" s="1"/>
  <c r="E58" i="9"/>
  <c r="I57" i="9"/>
  <c r="H57" i="9"/>
  <c r="B57" i="9" s="1"/>
  <c r="G57" i="9"/>
  <c r="E57" i="9"/>
  <c r="J57" i="9" s="1"/>
  <c r="J56" i="9"/>
  <c r="I56" i="9"/>
  <c r="H56" i="9"/>
  <c r="G56" i="9"/>
  <c r="E56" i="9"/>
  <c r="I55" i="9"/>
  <c r="H55" i="9"/>
  <c r="G55" i="9"/>
  <c r="E55" i="9"/>
  <c r="J55" i="9" s="1"/>
  <c r="I54" i="9"/>
  <c r="H54" i="9"/>
  <c r="G54" i="9"/>
  <c r="B54" i="9" s="1"/>
  <c r="E54" i="9"/>
  <c r="J54" i="9" s="1"/>
  <c r="J53" i="9"/>
  <c r="I53" i="9"/>
  <c r="H53" i="9"/>
  <c r="G53" i="9"/>
  <c r="B53" i="9" s="1"/>
  <c r="C53" i="9" s="1"/>
  <c r="E53" i="9"/>
  <c r="I52" i="9"/>
  <c r="H52" i="9"/>
  <c r="G52" i="9"/>
  <c r="B52" i="9" s="1"/>
  <c r="E52" i="9"/>
  <c r="J52" i="9" s="1"/>
  <c r="I51" i="9"/>
  <c r="H51" i="9"/>
  <c r="G51" i="9"/>
  <c r="E51" i="9"/>
  <c r="J51" i="9" s="1"/>
  <c r="I50" i="9"/>
  <c r="H50" i="9"/>
  <c r="G50" i="9"/>
  <c r="E50" i="9"/>
  <c r="J50" i="9" s="1"/>
  <c r="B50" i="9"/>
  <c r="I49" i="9"/>
  <c r="H49" i="9"/>
  <c r="G49" i="9"/>
  <c r="E49" i="9"/>
  <c r="J49" i="9" s="1"/>
  <c r="J48" i="9"/>
  <c r="I48" i="9"/>
  <c r="H48" i="9"/>
  <c r="B48" i="9" s="1"/>
  <c r="G48" i="9"/>
  <c r="E48" i="9"/>
  <c r="I47" i="9"/>
  <c r="H47" i="9"/>
  <c r="G47" i="9"/>
  <c r="B47" i="9" s="1"/>
  <c r="E47" i="9"/>
  <c r="J47" i="9" s="1"/>
  <c r="I46" i="9"/>
  <c r="H46" i="9"/>
  <c r="G46" i="9"/>
  <c r="E46" i="9"/>
  <c r="J46" i="9" s="1"/>
  <c r="J45" i="9"/>
  <c r="I45" i="9"/>
  <c r="H45" i="9"/>
  <c r="G45" i="9"/>
  <c r="B45" i="9" s="1"/>
  <c r="C45" i="9" s="1"/>
  <c r="E45" i="9"/>
  <c r="I44" i="9"/>
  <c r="H44" i="9"/>
  <c r="B44" i="9" s="1"/>
  <c r="G44" i="9"/>
  <c r="E44" i="9"/>
  <c r="J44" i="9" s="1"/>
  <c r="I43" i="9"/>
  <c r="H43" i="9"/>
  <c r="G43" i="9"/>
  <c r="B43" i="9" s="1"/>
  <c r="E43" i="9"/>
  <c r="J43" i="9" s="1"/>
  <c r="I42" i="9"/>
  <c r="H42" i="9"/>
  <c r="G42" i="9"/>
  <c r="B42" i="9" s="1"/>
  <c r="E42" i="9"/>
  <c r="J42" i="9" s="1"/>
  <c r="I41" i="9"/>
  <c r="H41" i="9"/>
  <c r="B41" i="9" s="1"/>
  <c r="G41" i="9"/>
  <c r="E41" i="9"/>
  <c r="J41" i="9" s="1"/>
  <c r="C41" i="9" s="1"/>
  <c r="I40" i="9"/>
  <c r="H40" i="9"/>
  <c r="B40" i="9" s="1"/>
  <c r="G40" i="9"/>
  <c r="E40" i="9"/>
  <c r="J40" i="9" s="1"/>
  <c r="I39" i="9"/>
  <c r="H39" i="9"/>
  <c r="G39" i="9"/>
  <c r="B39" i="9" s="1"/>
  <c r="E39" i="9"/>
  <c r="J39" i="9" s="1"/>
  <c r="I38" i="9"/>
  <c r="H38" i="9"/>
  <c r="G38" i="9"/>
  <c r="E38" i="9"/>
  <c r="J38" i="9" s="1"/>
  <c r="I37" i="9"/>
  <c r="H37" i="9"/>
  <c r="G37" i="9"/>
  <c r="E37" i="9"/>
  <c r="J37" i="9" s="1"/>
  <c r="I36" i="9"/>
  <c r="H36" i="9"/>
  <c r="G36" i="9"/>
  <c r="E36" i="9"/>
  <c r="J36" i="9" s="1"/>
  <c r="B36" i="9"/>
  <c r="J35" i="9"/>
  <c r="I35" i="9"/>
  <c r="H35" i="9"/>
  <c r="G35" i="9"/>
  <c r="B35" i="9" s="1"/>
  <c r="E35" i="9"/>
  <c r="J34" i="9"/>
  <c r="I34" i="9"/>
  <c r="H34" i="9"/>
  <c r="G34" i="9"/>
  <c r="B34" i="9" s="1"/>
  <c r="E34" i="9"/>
  <c r="I33" i="9"/>
  <c r="H33" i="9"/>
  <c r="G33" i="9"/>
  <c r="E33" i="9"/>
  <c r="J33" i="9" s="1"/>
  <c r="J32" i="9"/>
  <c r="I32" i="9"/>
  <c r="H32" i="9"/>
  <c r="B32" i="9" s="1"/>
  <c r="G32" i="9"/>
  <c r="E32" i="9"/>
  <c r="I31" i="9"/>
  <c r="H31" i="9"/>
  <c r="G31" i="9"/>
  <c r="E31" i="9"/>
  <c r="J31" i="9" s="1"/>
  <c r="I30" i="9"/>
  <c r="H30" i="9"/>
  <c r="G30" i="9"/>
  <c r="E30" i="9"/>
  <c r="J30" i="9" s="1"/>
  <c r="I29" i="9"/>
  <c r="H29" i="9"/>
  <c r="G29" i="9"/>
  <c r="B29" i="9" s="1"/>
  <c r="E29" i="9"/>
  <c r="J29" i="9" s="1"/>
  <c r="I28" i="9"/>
  <c r="H28" i="9"/>
  <c r="G28" i="9"/>
  <c r="E28" i="9"/>
  <c r="J28" i="9" s="1"/>
  <c r="B28" i="9"/>
  <c r="I27" i="9"/>
  <c r="H27" i="9"/>
  <c r="G27" i="9"/>
  <c r="E27" i="9"/>
  <c r="J27" i="9" s="1"/>
  <c r="I26" i="9"/>
  <c r="H26" i="9"/>
  <c r="G26" i="9"/>
  <c r="E26" i="9"/>
  <c r="J26" i="9" s="1"/>
  <c r="B26" i="9"/>
  <c r="I25" i="9"/>
  <c r="H25" i="9"/>
  <c r="G25" i="9"/>
  <c r="E25" i="9"/>
  <c r="J25" i="9" s="1"/>
  <c r="J24" i="9"/>
  <c r="I24" i="9"/>
  <c r="H24" i="9"/>
  <c r="B24" i="9" s="1"/>
  <c r="G24" i="9"/>
  <c r="E24" i="9"/>
  <c r="I23" i="9"/>
  <c r="H23" i="9"/>
  <c r="G23" i="9"/>
  <c r="B23" i="9" s="1"/>
  <c r="E23" i="9"/>
  <c r="J23" i="9" s="1"/>
  <c r="C23" i="9" s="1"/>
  <c r="I22" i="9"/>
  <c r="H22" i="9"/>
  <c r="G22" i="9"/>
  <c r="E22" i="9"/>
  <c r="J22" i="9" s="1"/>
  <c r="J21" i="9"/>
  <c r="I21" i="9"/>
  <c r="H21" i="9"/>
  <c r="G21" i="9"/>
  <c r="B21" i="9" s="1"/>
  <c r="C21" i="9" s="1"/>
  <c r="E21" i="9"/>
  <c r="I20" i="9"/>
  <c r="H20" i="9"/>
  <c r="G20" i="9"/>
  <c r="B20" i="9" s="1"/>
  <c r="E20" i="9"/>
  <c r="J20" i="9" s="1"/>
  <c r="I19" i="9"/>
  <c r="H19" i="9"/>
  <c r="G19" i="9"/>
  <c r="B19" i="9" s="1"/>
  <c r="E19" i="9"/>
  <c r="J19" i="9" s="1"/>
  <c r="I18" i="9"/>
  <c r="H18" i="9"/>
  <c r="G18" i="9"/>
  <c r="B18" i="9" s="1"/>
  <c r="E18" i="9"/>
  <c r="J18" i="9" s="1"/>
  <c r="I17" i="9"/>
  <c r="H17" i="9"/>
  <c r="B17" i="9" s="1"/>
  <c r="G17" i="9"/>
  <c r="E17" i="9"/>
  <c r="J17" i="9" s="1"/>
  <c r="I16" i="9"/>
  <c r="H16" i="9"/>
  <c r="B16" i="9" s="1"/>
  <c r="G16" i="9"/>
  <c r="E16" i="9"/>
  <c r="J16" i="9" s="1"/>
  <c r="I15" i="9"/>
  <c r="H15" i="9"/>
  <c r="G15" i="9"/>
  <c r="E15" i="9"/>
  <c r="J15" i="9" s="1"/>
  <c r="I14" i="9"/>
  <c r="H14" i="9"/>
  <c r="G14" i="9"/>
  <c r="E14" i="9"/>
  <c r="J14" i="9" s="1"/>
  <c r="J13" i="9"/>
  <c r="I13" i="9"/>
  <c r="H13" i="9"/>
  <c r="G13" i="9"/>
  <c r="B13" i="9" s="1"/>
  <c r="E13" i="9"/>
  <c r="I12" i="9"/>
  <c r="H12" i="9"/>
  <c r="G12" i="9"/>
  <c r="B12" i="9" s="1"/>
  <c r="E12" i="9"/>
  <c r="J12" i="9" s="1"/>
  <c r="J11" i="9"/>
  <c r="I11" i="9"/>
  <c r="H11" i="9"/>
  <c r="G11" i="9"/>
  <c r="B11" i="9" s="1"/>
  <c r="C11" i="9" s="1"/>
  <c r="E11" i="9"/>
  <c r="J10" i="9"/>
  <c r="I10" i="9"/>
  <c r="H10" i="9"/>
  <c r="G10" i="9"/>
  <c r="E10" i="9"/>
  <c r="B10" i="9"/>
  <c r="I9" i="9"/>
  <c r="H9" i="9"/>
  <c r="G9" i="9"/>
  <c r="E9" i="9"/>
  <c r="J9" i="9" s="1"/>
  <c r="I8" i="9"/>
  <c r="H8" i="9"/>
  <c r="G8" i="9"/>
  <c r="E8" i="9"/>
  <c r="J8" i="9" s="1"/>
  <c r="I7" i="9"/>
  <c r="H7" i="9"/>
  <c r="G7" i="9"/>
  <c r="E7" i="9"/>
  <c r="J7" i="9" s="1"/>
  <c r="I6" i="9"/>
  <c r="H6" i="9"/>
  <c r="G6" i="9"/>
  <c r="B6" i="9" s="1"/>
  <c r="E6" i="9"/>
  <c r="J6" i="9" s="1"/>
  <c r="I5" i="9"/>
  <c r="H5" i="9"/>
  <c r="G5" i="9"/>
  <c r="E5" i="9"/>
  <c r="J5" i="9" s="1"/>
  <c r="I4" i="9"/>
  <c r="H4" i="9"/>
  <c r="G4" i="9"/>
  <c r="E4" i="9"/>
  <c r="J4" i="9" s="1"/>
  <c r="B4" i="9"/>
  <c r="J3" i="9"/>
  <c r="I3" i="9"/>
  <c r="H3" i="9"/>
  <c r="G3" i="9"/>
  <c r="B3" i="9" s="1"/>
  <c r="E3" i="9"/>
  <c r="J2" i="9"/>
  <c r="I2" i="9"/>
  <c r="H2" i="9"/>
  <c r="G2" i="9"/>
  <c r="B2" i="9" s="1"/>
  <c r="E2" i="9"/>
  <c r="I441" i="8"/>
  <c r="H441" i="8"/>
  <c r="G441" i="8"/>
  <c r="B441" i="8" s="1"/>
  <c r="E441" i="8"/>
  <c r="J441" i="8" s="1"/>
  <c r="J440" i="8"/>
  <c r="I440" i="8"/>
  <c r="H440" i="8"/>
  <c r="G440" i="8"/>
  <c r="B440" i="8" s="1"/>
  <c r="E440" i="8"/>
  <c r="I439" i="8"/>
  <c r="H439" i="8"/>
  <c r="B439" i="8" s="1"/>
  <c r="G439" i="8"/>
  <c r="E439" i="8"/>
  <c r="J439" i="8" s="1"/>
  <c r="I438" i="8"/>
  <c r="H438" i="8"/>
  <c r="G438" i="8"/>
  <c r="E438" i="8"/>
  <c r="J438" i="8" s="1"/>
  <c r="I437" i="8"/>
  <c r="H437" i="8"/>
  <c r="G437" i="8"/>
  <c r="B437" i="8" s="1"/>
  <c r="E437" i="8"/>
  <c r="J437" i="8" s="1"/>
  <c r="I436" i="8"/>
  <c r="H436" i="8"/>
  <c r="G436" i="8"/>
  <c r="E436" i="8"/>
  <c r="J436" i="8" s="1"/>
  <c r="I435" i="8"/>
  <c r="H435" i="8"/>
  <c r="G435" i="8"/>
  <c r="B435" i="8" s="1"/>
  <c r="E435" i="8"/>
  <c r="J435" i="8" s="1"/>
  <c r="I434" i="8"/>
  <c r="H434" i="8"/>
  <c r="G434" i="8"/>
  <c r="E434" i="8"/>
  <c r="J434" i="8" s="1"/>
  <c r="B434" i="8"/>
  <c r="J433" i="8"/>
  <c r="C433" i="8" s="1"/>
  <c r="I433" i="8"/>
  <c r="H433" i="8"/>
  <c r="G433" i="8"/>
  <c r="E433" i="8"/>
  <c r="B433" i="8"/>
  <c r="J432" i="8"/>
  <c r="I432" i="8"/>
  <c r="H432" i="8"/>
  <c r="G432" i="8"/>
  <c r="B432" i="8" s="1"/>
  <c r="E432" i="8"/>
  <c r="I431" i="8"/>
  <c r="H431" i="8"/>
  <c r="B431" i="8" s="1"/>
  <c r="G431" i="8"/>
  <c r="E431" i="8"/>
  <c r="J431" i="8" s="1"/>
  <c r="I430" i="8"/>
  <c r="H430" i="8"/>
  <c r="G430" i="8"/>
  <c r="E430" i="8"/>
  <c r="J430" i="8" s="1"/>
  <c r="I429" i="8"/>
  <c r="H429" i="8"/>
  <c r="G429" i="8"/>
  <c r="B429" i="8" s="1"/>
  <c r="E429" i="8"/>
  <c r="J429" i="8" s="1"/>
  <c r="I428" i="8"/>
  <c r="H428" i="8"/>
  <c r="G428" i="8"/>
  <c r="E428" i="8"/>
  <c r="J428" i="8" s="1"/>
  <c r="I427" i="8"/>
  <c r="H427" i="8"/>
  <c r="G427" i="8"/>
  <c r="B427" i="8" s="1"/>
  <c r="E427" i="8"/>
  <c r="J427" i="8" s="1"/>
  <c r="I426" i="8"/>
  <c r="H426" i="8"/>
  <c r="G426" i="8"/>
  <c r="E426" i="8"/>
  <c r="J426" i="8" s="1"/>
  <c r="B426" i="8"/>
  <c r="J425" i="8"/>
  <c r="C425" i="8" s="1"/>
  <c r="I425" i="8"/>
  <c r="H425" i="8"/>
  <c r="G425" i="8"/>
  <c r="E425" i="8"/>
  <c r="B425" i="8"/>
  <c r="J424" i="8"/>
  <c r="I424" i="8"/>
  <c r="H424" i="8"/>
  <c r="G424" i="8"/>
  <c r="B424" i="8" s="1"/>
  <c r="E424" i="8"/>
  <c r="I423" i="8"/>
  <c r="H423" i="8"/>
  <c r="B423" i="8" s="1"/>
  <c r="G423" i="8"/>
  <c r="E423" i="8"/>
  <c r="J423" i="8" s="1"/>
  <c r="I422" i="8"/>
  <c r="H422" i="8"/>
  <c r="G422" i="8"/>
  <c r="B422" i="8" s="1"/>
  <c r="E422" i="8"/>
  <c r="J422" i="8" s="1"/>
  <c r="I421" i="8"/>
  <c r="H421" i="8"/>
  <c r="G421" i="8"/>
  <c r="B421" i="8" s="1"/>
  <c r="E421" i="8"/>
  <c r="J421" i="8" s="1"/>
  <c r="I420" i="8"/>
  <c r="H420" i="8"/>
  <c r="G420" i="8"/>
  <c r="E420" i="8"/>
  <c r="J420" i="8" s="1"/>
  <c r="I419" i="8"/>
  <c r="H419" i="8"/>
  <c r="G419" i="8"/>
  <c r="B419" i="8" s="1"/>
  <c r="E419" i="8"/>
  <c r="J419" i="8" s="1"/>
  <c r="I418" i="8"/>
  <c r="H418" i="8"/>
  <c r="G418" i="8"/>
  <c r="E418" i="8"/>
  <c r="J418" i="8" s="1"/>
  <c r="B418" i="8"/>
  <c r="J417" i="8"/>
  <c r="I417" i="8"/>
  <c r="H417" i="8"/>
  <c r="G417" i="8"/>
  <c r="E417" i="8"/>
  <c r="B417" i="8"/>
  <c r="J416" i="8"/>
  <c r="I416" i="8"/>
  <c r="H416" i="8"/>
  <c r="G416" i="8"/>
  <c r="B416" i="8" s="1"/>
  <c r="E416" i="8"/>
  <c r="I415" i="8"/>
  <c r="H415" i="8"/>
  <c r="G415" i="8"/>
  <c r="E415" i="8"/>
  <c r="J415" i="8" s="1"/>
  <c r="I414" i="8"/>
  <c r="H414" i="8"/>
  <c r="G414" i="8"/>
  <c r="B414" i="8" s="1"/>
  <c r="E414" i="8"/>
  <c r="J414" i="8" s="1"/>
  <c r="I413" i="8"/>
  <c r="H413" i="8"/>
  <c r="G413" i="8"/>
  <c r="B413" i="8" s="1"/>
  <c r="E413" i="8"/>
  <c r="J413" i="8" s="1"/>
  <c r="I412" i="8"/>
  <c r="H412" i="8"/>
  <c r="G412" i="8"/>
  <c r="E412" i="8"/>
  <c r="J412" i="8" s="1"/>
  <c r="I411" i="8"/>
  <c r="H411" i="8"/>
  <c r="G411" i="8"/>
  <c r="B411" i="8" s="1"/>
  <c r="E411" i="8"/>
  <c r="J411" i="8" s="1"/>
  <c r="I410" i="8"/>
  <c r="H410" i="8"/>
  <c r="G410" i="8"/>
  <c r="E410" i="8"/>
  <c r="J410" i="8" s="1"/>
  <c r="B410" i="8"/>
  <c r="J409" i="8"/>
  <c r="C409" i="8" s="1"/>
  <c r="I409" i="8"/>
  <c r="H409" i="8"/>
  <c r="G409" i="8"/>
  <c r="E409" i="8"/>
  <c r="B409" i="8"/>
  <c r="J408" i="8"/>
  <c r="I408" i="8"/>
  <c r="H408" i="8"/>
  <c r="G408" i="8"/>
  <c r="B408" i="8" s="1"/>
  <c r="E408" i="8"/>
  <c r="I407" i="8"/>
  <c r="H407" i="8"/>
  <c r="G407" i="8"/>
  <c r="E407" i="8"/>
  <c r="J407" i="8" s="1"/>
  <c r="I406" i="8"/>
  <c r="H406" i="8"/>
  <c r="G406" i="8"/>
  <c r="B406" i="8" s="1"/>
  <c r="E406" i="8"/>
  <c r="J406" i="8" s="1"/>
  <c r="I405" i="8"/>
  <c r="H405" i="8"/>
  <c r="G405" i="8"/>
  <c r="B405" i="8" s="1"/>
  <c r="E405" i="8"/>
  <c r="J405" i="8" s="1"/>
  <c r="I404" i="8"/>
  <c r="H404" i="8"/>
  <c r="G404" i="8"/>
  <c r="E404" i="8"/>
  <c r="J404" i="8" s="1"/>
  <c r="I403" i="8"/>
  <c r="H403" i="8"/>
  <c r="G403" i="8"/>
  <c r="B403" i="8" s="1"/>
  <c r="E403" i="8"/>
  <c r="J403" i="8" s="1"/>
  <c r="I402" i="8"/>
  <c r="H402" i="8"/>
  <c r="G402" i="8"/>
  <c r="E402" i="8"/>
  <c r="J402" i="8" s="1"/>
  <c r="B402" i="8"/>
  <c r="J401" i="8"/>
  <c r="I401" i="8"/>
  <c r="H401" i="8"/>
  <c r="G401" i="8"/>
  <c r="E401" i="8"/>
  <c r="B401" i="8"/>
  <c r="J400" i="8"/>
  <c r="I400" i="8"/>
  <c r="H400" i="8"/>
  <c r="G400" i="8"/>
  <c r="B400" i="8" s="1"/>
  <c r="E400" i="8"/>
  <c r="I399" i="8"/>
  <c r="H399" i="8"/>
  <c r="G399" i="8"/>
  <c r="E399" i="8"/>
  <c r="J399" i="8" s="1"/>
  <c r="I398" i="8"/>
  <c r="H398" i="8"/>
  <c r="G398" i="8"/>
  <c r="B398" i="8" s="1"/>
  <c r="E398" i="8"/>
  <c r="J398" i="8" s="1"/>
  <c r="I397" i="8"/>
  <c r="H397" i="8"/>
  <c r="G397" i="8"/>
  <c r="B397" i="8" s="1"/>
  <c r="E397" i="8"/>
  <c r="J397" i="8" s="1"/>
  <c r="I396" i="8"/>
  <c r="H396" i="8"/>
  <c r="G396" i="8"/>
  <c r="B396" i="8" s="1"/>
  <c r="E396" i="8"/>
  <c r="J396" i="8" s="1"/>
  <c r="I395" i="8"/>
  <c r="H395" i="8"/>
  <c r="G395" i="8"/>
  <c r="B395" i="8" s="1"/>
  <c r="E395" i="8"/>
  <c r="J395" i="8" s="1"/>
  <c r="I394" i="8"/>
  <c r="H394" i="8"/>
  <c r="G394" i="8"/>
  <c r="E394" i="8"/>
  <c r="J394" i="8" s="1"/>
  <c r="B394" i="8"/>
  <c r="J393" i="8"/>
  <c r="C393" i="8" s="1"/>
  <c r="I393" i="8"/>
  <c r="H393" i="8"/>
  <c r="G393" i="8"/>
  <c r="E393" i="8"/>
  <c r="B393" i="8"/>
  <c r="J392" i="8"/>
  <c r="I392" i="8"/>
  <c r="H392" i="8"/>
  <c r="G392" i="8"/>
  <c r="B392" i="8" s="1"/>
  <c r="E392" i="8"/>
  <c r="I391" i="8"/>
  <c r="H391" i="8"/>
  <c r="G391" i="8"/>
  <c r="E391" i="8"/>
  <c r="J391" i="8" s="1"/>
  <c r="I390" i="8"/>
  <c r="H390" i="8"/>
  <c r="G390" i="8"/>
  <c r="B390" i="8" s="1"/>
  <c r="E390" i="8"/>
  <c r="J390" i="8" s="1"/>
  <c r="I389" i="8"/>
  <c r="H389" i="8"/>
  <c r="G389" i="8"/>
  <c r="B389" i="8" s="1"/>
  <c r="E389" i="8"/>
  <c r="J389" i="8" s="1"/>
  <c r="I388" i="8"/>
  <c r="H388" i="8"/>
  <c r="G388" i="8"/>
  <c r="B388" i="8" s="1"/>
  <c r="E388" i="8"/>
  <c r="J388" i="8" s="1"/>
  <c r="I387" i="8"/>
  <c r="H387" i="8"/>
  <c r="G387" i="8"/>
  <c r="B387" i="8" s="1"/>
  <c r="E387" i="8"/>
  <c r="J387" i="8" s="1"/>
  <c r="I386" i="8"/>
  <c r="H386" i="8"/>
  <c r="G386" i="8"/>
  <c r="E386" i="8"/>
  <c r="J386" i="8" s="1"/>
  <c r="B386" i="8"/>
  <c r="J385" i="8"/>
  <c r="I385" i="8"/>
  <c r="H385" i="8"/>
  <c r="G385" i="8"/>
  <c r="E385" i="8"/>
  <c r="B385" i="8"/>
  <c r="J384" i="8"/>
  <c r="I384" i="8"/>
  <c r="H384" i="8"/>
  <c r="G384" i="8"/>
  <c r="B384" i="8" s="1"/>
  <c r="E384" i="8"/>
  <c r="I383" i="8"/>
  <c r="H383" i="8"/>
  <c r="G383" i="8"/>
  <c r="E383" i="8"/>
  <c r="J383" i="8" s="1"/>
  <c r="I382" i="8"/>
  <c r="H382" i="8"/>
  <c r="G382" i="8"/>
  <c r="B382" i="8" s="1"/>
  <c r="E382" i="8"/>
  <c r="J382" i="8" s="1"/>
  <c r="I381" i="8"/>
  <c r="H381" i="8"/>
  <c r="G381" i="8"/>
  <c r="B381" i="8" s="1"/>
  <c r="E381" i="8"/>
  <c r="J381" i="8" s="1"/>
  <c r="I380" i="8"/>
  <c r="H380" i="8"/>
  <c r="G380" i="8"/>
  <c r="B380" i="8" s="1"/>
  <c r="E380" i="8"/>
  <c r="J380" i="8" s="1"/>
  <c r="I379" i="8"/>
  <c r="H379" i="8"/>
  <c r="G379" i="8"/>
  <c r="B379" i="8" s="1"/>
  <c r="E379" i="8"/>
  <c r="J379" i="8" s="1"/>
  <c r="I378" i="8"/>
  <c r="H378" i="8"/>
  <c r="G378" i="8"/>
  <c r="E378" i="8"/>
  <c r="J378" i="8" s="1"/>
  <c r="B378" i="8"/>
  <c r="J377" i="8"/>
  <c r="C377" i="8" s="1"/>
  <c r="I377" i="8"/>
  <c r="H377" i="8"/>
  <c r="G377" i="8"/>
  <c r="E377" i="8"/>
  <c r="B377" i="8"/>
  <c r="J376" i="8"/>
  <c r="I376" i="8"/>
  <c r="H376" i="8"/>
  <c r="G376" i="8"/>
  <c r="B376" i="8" s="1"/>
  <c r="E376" i="8"/>
  <c r="I375" i="8"/>
  <c r="H375" i="8"/>
  <c r="G375" i="8"/>
  <c r="E375" i="8"/>
  <c r="J375" i="8" s="1"/>
  <c r="I374" i="8"/>
  <c r="H374" i="8"/>
  <c r="G374" i="8"/>
  <c r="E374" i="8"/>
  <c r="J374" i="8" s="1"/>
  <c r="I373" i="8"/>
  <c r="H373" i="8"/>
  <c r="G373" i="8"/>
  <c r="E373" i="8"/>
  <c r="J373" i="8" s="1"/>
  <c r="I372" i="8"/>
  <c r="H372" i="8"/>
  <c r="G372" i="8"/>
  <c r="E372" i="8"/>
  <c r="J372" i="8" s="1"/>
  <c r="I371" i="8"/>
  <c r="H371" i="8"/>
  <c r="G371" i="8"/>
  <c r="B371" i="8" s="1"/>
  <c r="E371" i="8"/>
  <c r="J371" i="8" s="1"/>
  <c r="I370" i="8"/>
  <c r="H370" i="8"/>
  <c r="G370" i="8"/>
  <c r="E370" i="8"/>
  <c r="J370" i="8" s="1"/>
  <c r="B370" i="8"/>
  <c r="I369" i="8"/>
  <c r="H369" i="8"/>
  <c r="G369" i="8"/>
  <c r="E369" i="8"/>
  <c r="J369" i="8" s="1"/>
  <c r="B369" i="8"/>
  <c r="J368" i="8"/>
  <c r="I368" i="8"/>
  <c r="H368" i="8"/>
  <c r="G368" i="8"/>
  <c r="B368" i="8" s="1"/>
  <c r="E368" i="8"/>
  <c r="J367" i="8"/>
  <c r="I367" i="8"/>
  <c r="H367" i="8"/>
  <c r="G367" i="8"/>
  <c r="B367" i="8" s="1"/>
  <c r="E367" i="8"/>
  <c r="I366" i="8"/>
  <c r="H366" i="8"/>
  <c r="G366" i="8"/>
  <c r="E366" i="8"/>
  <c r="J366" i="8" s="1"/>
  <c r="I365" i="8"/>
  <c r="H365" i="8"/>
  <c r="G365" i="8"/>
  <c r="E365" i="8"/>
  <c r="J365" i="8" s="1"/>
  <c r="I364" i="8"/>
  <c r="H364" i="8"/>
  <c r="G364" i="8"/>
  <c r="E364" i="8"/>
  <c r="J364" i="8" s="1"/>
  <c r="I363" i="8"/>
  <c r="H363" i="8"/>
  <c r="G363" i="8"/>
  <c r="E363" i="8"/>
  <c r="J363" i="8" s="1"/>
  <c r="I362" i="8"/>
  <c r="H362" i="8"/>
  <c r="G362" i="8"/>
  <c r="B362" i="8" s="1"/>
  <c r="E362" i="8"/>
  <c r="J362" i="8" s="1"/>
  <c r="J361" i="8"/>
  <c r="I361" i="8"/>
  <c r="H361" i="8"/>
  <c r="G361" i="8"/>
  <c r="E361" i="8"/>
  <c r="B361" i="8"/>
  <c r="J360" i="8"/>
  <c r="I360" i="8"/>
  <c r="H360" i="8"/>
  <c r="G360" i="8"/>
  <c r="B360" i="8" s="1"/>
  <c r="E360" i="8"/>
  <c r="J359" i="8"/>
  <c r="I359" i="8"/>
  <c r="H359" i="8"/>
  <c r="G359" i="8"/>
  <c r="B359" i="8" s="1"/>
  <c r="E359" i="8"/>
  <c r="I358" i="8"/>
  <c r="H358" i="8"/>
  <c r="G358" i="8"/>
  <c r="E358" i="8"/>
  <c r="J358" i="8" s="1"/>
  <c r="I357" i="8"/>
  <c r="H357" i="8"/>
  <c r="G357" i="8"/>
  <c r="E357" i="8"/>
  <c r="J357" i="8" s="1"/>
  <c r="I356" i="8"/>
  <c r="H356" i="8"/>
  <c r="G356" i="8"/>
  <c r="E356" i="8"/>
  <c r="J356" i="8" s="1"/>
  <c r="I355" i="8"/>
  <c r="H355" i="8"/>
  <c r="G355" i="8"/>
  <c r="E355" i="8"/>
  <c r="J355" i="8" s="1"/>
  <c r="I354" i="8"/>
  <c r="H354" i="8"/>
  <c r="G354" i="8"/>
  <c r="E354" i="8"/>
  <c r="J354" i="8" s="1"/>
  <c r="B354" i="8"/>
  <c r="I353" i="8"/>
  <c r="H353" i="8"/>
  <c r="G353" i="8"/>
  <c r="E353" i="8"/>
  <c r="J353" i="8" s="1"/>
  <c r="B353" i="8"/>
  <c r="J352" i="8"/>
  <c r="I352" i="8"/>
  <c r="H352" i="8"/>
  <c r="G352" i="8"/>
  <c r="B352" i="8" s="1"/>
  <c r="E352" i="8"/>
  <c r="J351" i="8"/>
  <c r="I351" i="8"/>
  <c r="H351" i="8"/>
  <c r="G351" i="8"/>
  <c r="B351" i="8" s="1"/>
  <c r="E351" i="8"/>
  <c r="I350" i="8"/>
  <c r="H350" i="8"/>
  <c r="G350" i="8"/>
  <c r="B350" i="8" s="1"/>
  <c r="E350" i="8"/>
  <c r="J350" i="8" s="1"/>
  <c r="I349" i="8"/>
  <c r="H349" i="8"/>
  <c r="G349" i="8"/>
  <c r="E349" i="8"/>
  <c r="J349" i="8" s="1"/>
  <c r="I348" i="8"/>
  <c r="H348" i="8"/>
  <c r="G348" i="8"/>
  <c r="B348" i="8" s="1"/>
  <c r="E348" i="8"/>
  <c r="J348" i="8" s="1"/>
  <c r="I347" i="8"/>
  <c r="H347" i="8"/>
  <c r="G347" i="8"/>
  <c r="E347" i="8"/>
  <c r="J347" i="8" s="1"/>
  <c r="I346" i="8"/>
  <c r="H346" i="8"/>
  <c r="G346" i="8"/>
  <c r="B346" i="8" s="1"/>
  <c r="E346" i="8"/>
  <c r="J346" i="8" s="1"/>
  <c r="J345" i="8"/>
  <c r="I345" i="8"/>
  <c r="H345" i="8"/>
  <c r="G345" i="8"/>
  <c r="E345" i="8"/>
  <c r="B345" i="8"/>
  <c r="J344" i="8"/>
  <c r="I344" i="8"/>
  <c r="H344" i="8"/>
  <c r="G344" i="8"/>
  <c r="B344" i="8" s="1"/>
  <c r="E344" i="8"/>
  <c r="I343" i="8"/>
  <c r="H343" i="8"/>
  <c r="G343" i="8"/>
  <c r="E343" i="8"/>
  <c r="J343" i="8" s="1"/>
  <c r="I342" i="8"/>
  <c r="H342" i="8"/>
  <c r="G342" i="8"/>
  <c r="E342" i="8"/>
  <c r="J342" i="8" s="1"/>
  <c r="I341" i="8"/>
  <c r="H341" i="8"/>
  <c r="G341" i="8"/>
  <c r="E341" i="8"/>
  <c r="J341" i="8" s="1"/>
  <c r="I340" i="8"/>
  <c r="H340" i="8"/>
  <c r="G340" i="8"/>
  <c r="E340" i="8"/>
  <c r="J340" i="8" s="1"/>
  <c r="I339" i="8"/>
  <c r="H339" i="8"/>
  <c r="G339" i="8"/>
  <c r="B339" i="8" s="1"/>
  <c r="E339" i="8"/>
  <c r="J339" i="8" s="1"/>
  <c r="I338" i="8"/>
  <c r="H338" i="8"/>
  <c r="G338" i="8"/>
  <c r="B338" i="8" s="1"/>
  <c r="E338" i="8"/>
  <c r="J338" i="8" s="1"/>
  <c r="I337" i="8"/>
  <c r="H337" i="8"/>
  <c r="G337" i="8"/>
  <c r="E337" i="8"/>
  <c r="J337" i="8" s="1"/>
  <c r="B337" i="8"/>
  <c r="J336" i="8"/>
  <c r="I336" i="8"/>
  <c r="H336" i="8"/>
  <c r="G336" i="8"/>
  <c r="B336" i="8" s="1"/>
  <c r="E336" i="8"/>
  <c r="J335" i="8"/>
  <c r="I335" i="8"/>
  <c r="H335" i="8"/>
  <c r="G335" i="8"/>
  <c r="B335" i="8" s="1"/>
  <c r="E335" i="8"/>
  <c r="I334" i="8"/>
  <c r="H334" i="8"/>
  <c r="G334" i="8"/>
  <c r="E334" i="8"/>
  <c r="J334" i="8" s="1"/>
  <c r="I333" i="8"/>
  <c r="H333" i="8"/>
  <c r="G333" i="8"/>
  <c r="E333" i="8"/>
  <c r="J333" i="8" s="1"/>
  <c r="I332" i="8"/>
  <c r="H332" i="8"/>
  <c r="G332" i="8"/>
  <c r="E332" i="8"/>
  <c r="J332" i="8" s="1"/>
  <c r="I331" i="8"/>
  <c r="H331" i="8"/>
  <c r="G331" i="8"/>
  <c r="E331" i="8"/>
  <c r="J331" i="8" s="1"/>
  <c r="I330" i="8"/>
  <c r="H330" i="8"/>
  <c r="G330" i="8"/>
  <c r="B330" i="8" s="1"/>
  <c r="E330" i="8"/>
  <c r="J330" i="8" s="1"/>
  <c r="J329" i="8"/>
  <c r="C329" i="8" s="1"/>
  <c r="I329" i="8"/>
  <c r="H329" i="8"/>
  <c r="G329" i="8"/>
  <c r="E329" i="8"/>
  <c r="B329" i="8"/>
  <c r="J328" i="8"/>
  <c r="I328" i="8"/>
  <c r="H328" i="8"/>
  <c r="G328" i="8"/>
  <c r="B328" i="8" s="1"/>
  <c r="E328" i="8"/>
  <c r="I327" i="8"/>
  <c r="H327" i="8"/>
  <c r="G327" i="8"/>
  <c r="E327" i="8"/>
  <c r="J327" i="8" s="1"/>
  <c r="I326" i="8"/>
  <c r="H326" i="8"/>
  <c r="G326" i="8"/>
  <c r="E326" i="8"/>
  <c r="J326" i="8" s="1"/>
  <c r="I325" i="8"/>
  <c r="H325" i="8"/>
  <c r="G325" i="8"/>
  <c r="E325" i="8"/>
  <c r="J325" i="8" s="1"/>
  <c r="I324" i="8"/>
  <c r="H324" i="8"/>
  <c r="G324" i="8"/>
  <c r="E324" i="8"/>
  <c r="J324" i="8" s="1"/>
  <c r="I323" i="8"/>
  <c r="H323" i="8"/>
  <c r="G323" i="8"/>
  <c r="B323" i="8" s="1"/>
  <c r="C323" i="8" s="1"/>
  <c r="E323" i="8"/>
  <c r="J323" i="8" s="1"/>
  <c r="I322" i="8"/>
  <c r="H322" i="8"/>
  <c r="G322" i="8"/>
  <c r="B322" i="8" s="1"/>
  <c r="E322" i="8"/>
  <c r="J322" i="8" s="1"/>
  <c r="I321" i="8"/>
  <c r="H321" i="8"/>
  <c r="G321" i="8"/>
  <c r="E321" i="8"/>
  <c r="J321" i="8" s="1"/>
  <c r="C321" i="8" s="1"/>
  <c r="B321" i="8"/>
  <c r="J320" i="8"/>
  <c r="I320" i="8"/>
  <c r="H320" i="8"/>
  <c r="G320" i="8"/>
  <c r="B320" i="8" s="1"/>
  <c r="E320" i="8"/>
  <c r="J319" i="8"/>
  <c r="I319" i="8"/>
  <c r="H319" i="8"/>
  <c r="G319" i="8"/>
  <c r="B319" i="8" s="1"/>
  <c r="E319" i="8"/>
  <c r="I318" i="8"/>
  <c r="H318" i="8"/>
  <c r="G318" i="8"/>
  <c r="E318" i="8"/>
  <c r="J318" i="8" s="1"/>
  <c r="I317" i="8"/>
  <c r="H317" i="8"/>
  <c r="G317" i="8"/>
  <c r="E317" i="8"/>
  <c r="J317" i="8" s="1"/>
  <c r="I316" i="8"/>
  <c r="H316" i="8"/>
  <c r="G316" i="8"/>
  <c r="E316" i="8"/>
  <c r="J316" i="8" s="1"/>
  <c r="I315" i="8"/>
  <c r="H315" i="8"/>
  <c r="G315" i="8"/>
  <c r="E315" i="8"/>
  <c r="J315" i="8" s="1"/>
  <c r="I314" i="8"/>
  <c r="H314" i="8"/>
  <c r="G314" i="8"/>
  <c r="E314" i="8"/>
  <c r="J314" i="8" s="1"/>
  <c r="B314" i="8"/>
  <c r="I313" i="8"/>
  <c r="H313" i="8"/>
  <c r="G313" i="8"/>
  <c r="E313" i="8"/>
  <c r="J313" i="8" s="1"/>
  <c r="B313" i="8"/>
  <c r="J312" i="8"/>
  <c r="I312" i="8"/>
  <c r="H312" i="8"/>
  <c r="G312" i="8"/>
  <c r="B312" i="8" s="1"/>
  <c r="E312" i="8"/>
  <c r="J311" i="8"/>
  <c r="I311" i="8"/>
  <c r="H311" i="8"/>
  <c r="G311" i="8"/>
  <c r="B311" i="8" s="1"/>
  <c r="E311" i="8"/>
  <c r="I310" i="8"/>
  <c r="H310" i="8"/>
  <c r="G310" i="8"/>
  <c r="E310" i="8"/>
  <c r="J310" i="8" s="1"/>
  <c r="I309" i="8"/>
  <c r="H309" i="8"/>
  <c r="G309" i="8"/>
  <c r="E309" i="8"/>
  <c r="J309" i="8" s="1"/>
  <c r="I308" i="8"/>
  <c r="H308" i="8"/>
  <c r="G308" i="8"/>
  <c r="E308" i="8"/>
  <c r="J308" i="8" s="1"/>
  <c r="I307" i="8"/>
  <c r="H307" i="8"/>
  <c r="G307" i="8"/>
  <c r="B307" i="8" s="1"/>
  <c r="E307" i="8"/>
  <c r="J307" i="8" s="1"/>
  <c r="I306" i="8"/>
  <c r="H306" i="8"/>
  <c r="G306" i="8"/>
  <c r="E306" i="8"/>
  <c r="J306" i="8" s="1"/>
  <c r="I305" i="8"/>
  <c r="H305" i="8"/>
  <c r="G305" i="8"/>
  <c r="B305" i="8" s="1"/>
  <c r="E305" i="8"/>
  <c r="J305" i="8" s="1"/>
  <c r="J304" i="8"/>
  <c r="I304" i="8"/>
  <c r="H304" i="8"/>
  <c r="G304" i="8"/>
  <c r="E304" i="8"/>
  <c r="B304" i="8"/>
  <c r="J303" i="8"/>
  <c r="I303" i="8"/>
  <c r="H303" i="8"/>
  <c r="G303" i="8"/>
  <c r="E303" i="8"/>
  <c r="I302" i="8"/>
  <c r="H302" i="8"/>
  <c r="G302" i="8"/>
  <c r="E302" i="8"/>
  <c r="J302" i="8" s="1"/>
  <c r="I301" i="8"/>
  <c r="H301" i="8"/>
  <c r="G301" i="8"/>
  <c r="E301" i="8"/>
  <c r="J301" i="8" s="1"/>
  <c r="I300" i="8"/>
  <c r="H300" i="8"/>
  <c r="G300" i="8"/>
  <c r="E300" i="8"/>
  <c r="J300" i="8" s="1"/>
  <c r="I299" i="8"/>
  <c r="H299" i="8"/>
  <c r="G299" i="8"/>
  <c r="B299" i="8" s="1"/>
  <c r="E299" i="8"/>
  <c r="J299" i="8" s="1"/>
  <c r="I298" i="8"/>
  <c r="H298" i="8"/>
  <c r="G298" i="8"/>
  <c r="B298" i="8" s="1"/>
  <c r="C298" i="8" s="1"/>
  <c r="E298" i="8"/>
  <c r="J298" i="8" s="1"/>
  <c r="I297" i="8"/>
  <c r="H297" i="8"/>
  <c r="G297" i="8"/>
  <c r="B297" i="8" s="1"/>
  <c r="E297" i="8"/>
  <c r="J297" i="8" s="1"/>
  <c r="C297" i="8" s="1"/>
  <c r="I296" i="8"/>
  <c r="H296" i="8"/>
  <c r="B296" i="8" s="1"/>
  <c r="G296" i="8"/>
  <c r="E296" i="8"/>
  <c r="J296" i="8" s="1"/>
  <c r="I295" i="8"/>
  <c r="H295" i="8"/>
  <c r="G295" i="8"/>
  <c r="E295" i="8"/>
  <c r="J295" i="8" s="1"/>
  <c r="I294" i="8"/>
  <c r="H294" i="8"/>
  <c r="G294" i="8"/>
  <c r="E294" i="8"/>
  <c r="J294" i="8" s="1"/>
  <c r="B294" i="8"/>
  <c r="I293" i="8"/>
  <c r="H293" i="8"/>
  <c r="G293" i="8"/>
  <c r="E293" i="8"/>
  <c r="J293" i="8" s="1"/>
  <c r="I292" i="8"/>
  <c r="H292" i="8"/>
  <c r="G292" i="8"/>
  <c r="B292" i="8" s="1"/>
  <c r="E292" i="8"/>
  <c r="J292" i="8" s="1"/>
  <c r="I291" i="8"/>
  <c r="H291" i="8"/>
  <c r="G291" i="8"/>
  <c r="B291" i="8" s="1"/>
  <c r="E291" i="8"/>
  <c r="J291" i="8" s="1"/>
  <c r="I290" i="8"/>
  <c r="H290" i="8"/>
  <c r="G290" i="8"/>
  <c r="B290" i="8" s="1"/>
  <c r="E290" i="8"/>
  <c r="J290" i="8" s="1"/>
  <c r="I289" i="8"/>
  <c r="H289" i="8"/>
  <c r="G289" i="8"/>
  <c r="E289" i="8"/>
  <c r="J289" i="8" s="1"/>
  <c r="B289" i="8"/>
  <c r="I288" i="8"/>
  <c r="H288" i="8"/>
  <c r="G288" i="8"/>
  <c r="E288" i="8"/>
  <c r="J288" i="8" s="1"/>
  <c r="B288" i="8"/>
  <c r="J287" i="8"/>
  <c r="I287" i="8"/>
  <c r="H287" i="8"/>
  <c r="G287" i="8"/>
  <c r="E287" i="8"/>
  <c r="I286" i="8"/>
  <c r="H286" i="8"/>
  <c r="G286" i="8"/>
  <c r="E286" i="8"/>
  <c r="J286" i="8" s="1"/>
  <c r="I285" i="8"/>
  <c r="H285" i="8"/>
  <c r="G285" i="8"/>
  <c r="E285" i="8"/>
  <c r="J285" i="8" s="1"/>
  <c r="J284" i="8"/>
  <c r="I284" i="8"/>
  <c r="H284" i="8"/>
  <c r="G284" i="8"/>
  <c r="E284" i="8"/>
  <c r="I283" i="8"/>
  <c r="H283" i="8"/>
  <c r="G283" i="8"/>
  <c r="E283" i="8"/>
  <c r="J283" i="8" s="1"/>
  <c r="I282" i="8"/>
  <c r="H282" i="8"/>
  <c r="G282" i="8"/>
  <c r="B282" i="8" s="1"/>
  <c r="E282" i="8"/>
  <c r="J282" i="8" s="1"/>
  <c r="I281" i="8"/>
  <c r="H281" i="8"/>
  <c r="G281" i="8"/>
  <c r="B281" i="8" s="1"/>
  <c r="C281" i="8" s="1"/>
  <c r="E281" i="8"/>
  <c r="J281" i="8" s="1"/>
  <c r="I280" i="8"/>
  <c r="H280" i="8"/>
  <c r="G280" i="8"/>
  <c r="B280" i="8" s="1"/>
  <c r="E280" i="8"/>
  <c r="J280" i="8" s="1"/>
  <c r="J279" i="8"/>
  <c r="I279" i="8"/>
  <c r="H279" i="8"/>
  <c r="G279" i="8"/>
  <c r="E279" i="8"/>
  <c r="J278" i="8"/>
  <c r="I278" i="8"/>
  <c r="H278" i="8"/>
  <c r="G278" i="8"/>
  <c r="B278" i="8" s="1"/>
  <c r="E278" i="8"/>
  <c r="I277" i="8"/>
  <c r="H277" i="8"/>
  <c r="G277" i="8"/>
  <c r="E277" i="8"/>
  <c r="J277" i="8" s="1"/>
  <c r="J276" i="8"/>
  <c r="I276" i="8"/>
  <c r="H276" i="8"/>
  <c r="G276" i="8"/>
  <c r="E276" i="8"/>
  <c r="I275" i="8"/>
  <c r="H275" i="8"/>
  <c r="G275" i="8"/>
  <c r="B275" i="8" s="1"/>
  <c r="E275" i="8"/>
  <c r="J275" i="8" s="1"/>
  <c r="C275" i="8" s="1"/>
  <c r="I274" i="8"/>
  <c r="H274" i="8"/>
  <c r="B274" i="8" s="1"/>
  <c r="C274" i="8" s="1"/>
  <c r="G274" i="8"/>
  <c r="E274" i="8"/>
  <c r="J274" i="8" s="1"/>
  <c r="I273" i="8"/>
  <c r="H273" i="8"/>
  <c r="G273" i="8"/>
  <c r="E273" i="8"/>
  <c r="J273" i="8" s="1"/>
  <c r="I272" i="8"/>
  <c r="H272" i="8"/>
  <c r="G272" i="8"/>
  <c r="B272" i="8" s="1"/>
  <c r="E272" i="8"/>
  <c r="J272" i="8" s="1"/>
  <c r="J271" i="8"/>
  <c r="I271" i="8"/>
  <c r="H271" i="8"/>
  <c r="G271" i="8"/>
  <c r="E271" i="8"/>
  <c r="J270" i="8"/>
  <c r="I270" i="8"/>
  <c r="H270" i="8"/>
  <c r="G270" i="8"/>
  <c r="B270" i="8" s="1"/>
  <c r="E270" i="8"/>
  <c r="I269" i="8"/>
  <c r="H269" i="8"/>
  <c r="G269" i="8"/>
  <c r="E269" i="8"/>
  <c r="J269" i="8" s="1"/>
  <c r="I268" i="8"/>
  <c r="H268" i="8"/>
  <c r="G268" i="8"/>
  <c r="E268" i="8"/>
  <c r="J268" i="8" s="1"/>
  <c r="I267" i="8"/>
  <c r="H267" i="8"/>
  <c r="G267" i="8"/>
  <c r="E267" i="8"/>
  <c r="J267" i="8" s="1"/>
  <c r="C267" i="8"/>
  <c r="B267" i="8"/>
  <c r="I266" i="8"/>
  <c r="H266" i="8"/>
  <c r="G266" i="8"/>
  <c r="B266" i="8" s="1"/>
  <c r="E266" i="8"/>
  <c r="J266" i="8" s="1"/>
  <c r="J265" i="8"/>
  <c r="I265" i="8"/>
  <c r="H265" i="8"/>
  <c r="G265" i="8"/>
  <c r="B265" i="8" s="1"/>
  <c r="E265" i="8"/>
  <c r="I264" i="8"/>
  <c r="H264" i="8"/>
  <c r="G264" i="8"/>
  <c r="B264" i="8" s="1"/>
  <c r="E264" i="8"/>
  <c r="J264" i="8" s="1"/>
  <c r="I263" i="8"/>
  <c r="H263" i="8"/>
  <c r="G263" i="8"/>
  <c r="B263" i="8" s="1"/>
  <c r="E263" i="8"/>
  <c r="J263" i="8" s="1"/>
  <c r="I262" i="8"/>
  <c r="H262" i="8"/>
  <c r="G262" i="8"/>
  <c r="B262" i="8" s="1"/>
  <c r="E262" i="8"/>
  <c r="J262" i="8" s="1"/>
  <c r="I261" i="8"/>
  <c r="H261" i="8"/>
  <c r="G261" i="8"/>
  <c r="B261" i="8" s="1"/>
  <c r="E261" i="8"/>
  <c r="J261" i="8" s="1"/>
  <c r="J260" i="8"/>
  <c r="I260" i="8"/>
  <c r="H260" i="8"/>
  <c r="G260" i="8"/>
  <c r="B260" i="8" s="1"/>
  <c r="E260" i="8"/>
  <c r="I259" i="8"/>
  <c r="H259" i="8"/>
  <c r="G259" i="8"/>
  <c r="B259" i="8" s="1"/>
  <c r="E259" i="8"/>
  <c r="J259" i="8" s="1"/>
  <c r="I258" i="8"/>
  <c r="H258" i="8"/>
  <c r="G258" i="8"/>
  <c r="E258" i="8"/>
  <c r="J258" i="8" s="1"/>
  <c r="B258" i="8"/>
  <c r="J257" i="8"/>
  <c r="I257" i="8"/>
  <c r="H257" i="8"/>
  <c r="B257" i="8" s="1"/>
  <c r="G257" i="8"/>
  <c r="E257" i="8"/>
  <c r="I256" i="8"/>
  <c r="H256" i="8"/>
  <c r="G256" i="8"/>
  <c r="E256" i="8"/>
  <c r="J256" i="8" s="1"/>
  <c r="I255" i="8"/>
  <c r="H255" i="8"/>
  <c r="G255" i="8"/>
  <c r="E255" i="8"/>
  <c r="J255" i="8" s="1"/>
  <c r="J254" i="8"/>
  <c r="I254" i="8"/>
  <c r="H254" i="8"/>
  <c r="G254" i="8"/>
  <c r="E254" i="8"/>
  <c r="I253" i="8"/>
  <c r="H253" i="8"/>
  <c r="G253" i="8"/>
  <c r="B253" i="8" s="1"/>
  <c r="E253" i="8"/>
  <c r="J253" i="8" s="1"/>
  <c r="J252" i="8"/>
  <c r="I252" i="8"/>
  <c r="H252" i="8"/>
  <c r="G252" i="8"/>
  <c r="E252" i="8"/>
  <c r="J251" i="8"/>
  <c r="I251" i="8"/>
  <c r="H251" i="8"/>
  <c r="G251" i="8"/>
  <c r="B251" i="8" s="1"/>
  <c r="E251" i="8"/>
  <c r="I250" i="8"/>
  <c r="H250" i="8"/>
  <c r="B250" i="8" s="1"/>
  <c r="G250" i="8"/>
  <c r="E250" i="8"/>
  <c r="J250" i="8" s="1"/>
  <c r="J249" i="8"/>
  <c r="I249" i="8"/>
  <c r="H249" i="8"/>
  <c r="G249" i="8"/>
  <c r="E249" i="8"/>
  <c r="I248" i="8"/>
  <c r="H248" i="8"/>
  <c r="G248" i="8"/>
  <c r="B248" i="8" s="1"/>
  <c r="E248" i="8"/>
  <c r="J248" i="8" s="1"/>
  <c r="C248" i="8" s="1"/>
  <c r="J247" i="8"/>
  <c r="I247" i="8"/>
  <c r="H247" i="8"/>
  <c r="G247" i="8"/>
  <c r="E247" i="8"/>
  <c r="J246" i="8"/>
  <c r="I246" i="8"/>
  <c r="H246" i="8"/>
  <c r="G246" i="8"/>
  <c r="B246" i="8" s="1"/>
  <c r="E246" i="8"/>
  <c r="I245" i="8"/>
  <c r="H245" i="8"/>
  <c r="G245" i="8"/>
  <c r="E245" i="8"/>
  <c r="J245" i="8" s="1"/>
  <c r="I244" i="8"/>
  <c r="H244" i="8"/>
  <c r="G244" i="8"/>
  <c r="E244" i="8"/>
  <c r="J244" i="8" s="1"/>
  <c r="I243" i="8"/>
  <c r="H243" i="8"/>
  <c r="G243" i="8"/>
  <c r="B243" i="8" s="1"/>
  <c r="E243" i="8"/>
  <c r="J243" i="8" s="1"/>
  <c r="I242" i="8"/>
  <c r="H242" i="8"/>
  <c r="B242" i="8" s="1"/>
  <c r="C242" i="8" s="1"/>
  <c r="G242" i="8"/>
  <c r="E242" i="8"/>
  <c r="J242" i="8" s="1"/>
  <c r="I241" i="8"/>
  <c r="H241" i="8"/>
  <c r="G241" i="8"/>
  <c r="E241" i="8"/>
  <c r="J241" i="8" s="1"/>
  <c r="I240" i="8"/>
  <c r="H240" i="8"/>
  <c r="G240" i="8"/>
  <c r="B240" i="8" s="1"/>
  <c r="E240" i="8"/>
  <c r="J240" i="8" s="1"/>
  <c r="I239" i="8"/>
  <c r="H239" i="8"/>
  <c r="G239" i="8"/>
  <c r="E239" i="8"/>
  <c r="J239" i="8" s="1"/>
  <c r="J238" i="8"/>
  <c r="I238" i="8"/>
  <c r="H238" i="8"/>
  <c r="G238" i="8"/>
  <c r="E238" i="8"/>
  <c r="I237" i="8"/>
  <c r="H237" i="8"/>
  <c r="G237" i="8"/>
  <c r="E237" i="8"/>
  <c r="J237" i="8" s="1"/>
  <c r="I236" i="8"/>
  <c r="H236" i="8"/>
  <c r="G236" i="8"/>
  <c r="E236" i="8"/>
  <c r="J236" i="8" s="1"/>
  <c r="I235" i="8"/>
  <c r="H235" i="8"/>
  <c r="G235" i="8"/>
  <c r="B235" i="8" s="1"/>
  <c r="E235" i="8"/>
  <c r="J235" i="8" s="1"/>
  <c r="I234" i="8"/>
  <c r="H234" i="8"/>
  <c r="G234" i="8"/>
  <c r="B234" i="8" s="1"/>
  <c r="E234" i="8"/>
  <c r="J234" i="8" s="1"/>
  <c r="I233" i="8"/>
  <c r="H233" i="8"/>
  <c r="B233" i="8" s="1"/>
  <c r="G233" i="8"/>
  <c r="E233" i="8"/>
  <c r="J233" i="8" s="1"/>
  <c r="C233" i="8" s="1"/>
  <c r="J232" i="8"/>
  <c r="I232" i="8"/>
  <c r="H232" i="8"/>
  <c r="B232" i="8" s="1"/>
  <c r="G232" i="8"/>
  <c r="E232" i="8"/>
  <c r="I231" i="8"/>
  <c r="H231" i="8"/>
  <c r="G231" i="8"/>
  <c r="B231" i="8" s="1"/>
  <c r="E231" i="8"/>
  <c r="J231" i="8" s="1"/>
  <c r="J230" i="8"/>
  <c r="I230" i="8"/>
  <c r="H230" i="8"/>
  <c r="G230" i="8"/>
  <c r="E230" i="8"/>
  <c r="B230" i="8"/>
  <c r="I229" i="8"/>
  <c r="H229" i="8"/>
  <c r="G229" i="8"/>
  <c r="B229" i="8" s="1"/>
  <c r="E229" i="8"/>
  <c r="J229" i="8" s="1"/>
  <c r="I228" i="8"/>
  <c r="H228" i="8"/>
  <c r="G228" i="8"/>
  <c r="B228" i="8" s="1"/>
  <c r="E228" i="8"/>
  <c r="J228" i="8" s="1"/>
  <c r="C228" i="8" s="1"/>
  <c r="I227" i="8"/>
  <c r="H227" i="8"/>
  <c r="G227" i="8"/>
  <c r="B227" i="8" s="1"/>
  <c r="E227" i="8"/>
  <c r="J227" i="8" s="1"/>
  <c r="I226" i="8"/>
  <c r="H226" i="8"/>
  <c r="G226" i="8"/>
  <c r="B226" i="8" s="1"/>
  <c r="C226" i="8" s="1"/>
  <c r="E226" i="8"/>
  <c r="J226" i="8" s="1"/>
  <c r="I225" i="8"/>
  <c r="H225" i="8"/>
  <c r="G225" i="8"/>
  <c r="B225" i="8" s="1"/>
  <c r="E225" i="8"/>
  <c r="J225" i="8" s="1"/>
  <c r="J224" i="8"/>
  <c r="I224" i="8"/>
  <c r="H224" i="8"/>
  <c r="G224" i="8"/>
  <c r="E224" i="8"/>
  <c r="J223" i="8"/>
  <c r="I223" i="8"/>
  <c r="H223" i="8"/>
  <c r="G223" i="8"/>
  <c r="B223" i="8" s="1"/>
  <c r="E223" i="8"/>
  <c r="I222" i="8"/>
  <c r="H222" i="8"/>
  <c r="G222" i="8"/>
  <c r="E222" i="8"/>
  <c r="J222" i="8" s="1"/>
  <c r="I221" i="8"/>
  <c r="H221" i="8"/>
  <c r="B221" i="8" s="1"/>
  <c r="G221" i="8"/>
  <c r="E221" i="8"/>
  <c r="J221" i="8" s="1"/>
  <c r="I220" i="8"/>
  <c r="H220" i="8"/>
  <c r="G220" i="8"/>
  <c r="E220" i="8"/>
  <c r="J220" i="8" s="1"/>
  <c r="I219" i="8"/>
  <c r="H219" i="8"/>
  <c r="G219" i="8"/>
  <c r="E219" i="8"/>
  <c r="J219" i="8" s="1"/>
  <c r="I218" i="8"/>
  <c r="H218" i="8"/>
  <c r="B218" i="8" s="1"/>
  <c r="C218" i="8" s="1"/>
  <c r="G218" i="8"/>
  <c r="E218" i="8"/>
  <c r="J218" i="8" s="1"/>
  <c r="I217" i="8"/>
  <c r="H217" i="8"/>
  <c r="G217" i="8"/>
  <c r="B217" i="8" s="1"/>
  <c r="E217" i="8"/>
  <c r="J217" i="8" s="1"/>
  <c r="I216" i="8"/>
  <c r="H216" i="8"/>
  <c r="G216" i="8"/>
  <c r="B216" i="8" s="1"/>
  <c r="E216" i="8"/>
  <c r="J216" i="8" s="1"/>
  <c r="J215" i="8"/>
  <c r="I215" i="8"/>
  <c r="H215" i="8"/>
  <c r="G215" i="8"/>
  <c r="B215" i="8" s="1"/>
  <c r="E215" i="8"/>
  <c r="I214" i="8"/>
  <c r="H214" i="8"/>
  <c r="G214" i="8"/>
  <c r="E214" i="8"/>
  <c r="J214" i="8" s="1"/>
  <c r="J213" i="8"/>
  <c r="I213" i="8"/>
  <c r="H213" i="8"/>
  <c r="G213" i="8"/>
  <c r="B213" i="8" s="1"/>
  <c r="E213" i="8"/>
  <c r="I212" i="8"/>
  <c r="H212" i="8"/>
  <c r="G212" i="8"/>
  <c r="E212" i="8"/>
  <c r="J212" i="8" s="1"/>
  <c r="I211" i="8"/>
  <c r="H211" i="8"/>
  <c r="G211" i="8"/>
  <c r="E211" i="8"/>
  <c r="J211" i="8" s="1"/>
  <c r="I210" i="8"/>
  <c r="H210" i="8"/>
  <c r="G210" i="8"/>
  <c r="B210" i="8" s="1"/>
  <c r="E210" i="8"/>
  <c r="J210" i="8" s="1"/>
  <c r="I209" i="8"/>
  <c r="H209" i="8"/>
  <c r="G209" i="8"/>
  <c r="E209" i="8"/>
  <c r="J209" i="8" s="1"/>
  <c r="B209" i="8"/>
  <c r="C209" i="8" s="1"/>
  <c r="J208" i="8"/>
  <c r="I208" i="8"/>
  <c r="H208" i="8"/>
  <c r="G208" i="8"/>
  <c r="B208" i="8" s="1"/>
  <c r="E208" i="8"/>
  <c r="J207" i="8"/>
  <c r="I207" i="8"/>
  <c r="H207" i="8"/>
  <c r="G207" i="8"/>
  <c r="B207" i="8" s="1"/>
  <c r="E207" i="8"/>
  <c r="I206" i="8"/>
  <c r="H206" i="8"/>
  <c r="G206" i="8"/>
  <c r="E206" i="8"/>
  <c r="J206" i="8" s="1"/>
  <c r="J205" i="8"/>
  <c r="I205" i="8"/>
  <c r="H205" i="8"/>
  <c r="G205" i="8"/>
  <c r="E205" i="8"/>
  <c r="I204" i="8"/>
  <c r="H204" i="8"/>
  <c r="G204" i="8"/>
  <c r="E204" i="8"/>
  <c r="J204" i="8" s="1"/>
  <c r="I203" i="8"/>
  <c r="H203" i="8"/>
  <c r="G203" i="8"/>
  <c r="B203" i="8" s="1"/>
  <c r="E203" i="8"/>
  <c r="J203" i="8" s="1"/>
  <c r="I202" i="8"/>
  <c r="H202" i="8"/>
  <c r="G202" i="8"/>
  <c r="B202" i="8" s="1"/>
  <c r="E202" i="8"/>
  <c r="J202" i="8" s="1"/>
  <c r="I201" i="8"/>
  <c r="H201" i="8"/>
  <c r="G201" i="8"/>
  <c r="E201" i="8"/>
  <c r="J201" i="8" s="1"/>
  <c r="B201" i="8"/>
  <c r="J200" i="8"/>
  <c r="I200" i="8"/>
  <c r="H200" i="8"/>
  <c r="B200" i="8" s="1"/>
  <c r="G200" i="8"/>
  <c r="E200" i="8"/>
  <c r="I199" i="8"/>
  <c r="H199" i="8"/>
  <c r="G199" i="8"/>
  <c r="B199" i="8" s="1"/>
  <c r="E199" i="8"/>
  <c r="J199" i="8" s="1"/>
  <c r="I198" i="8"/>
  <c r="H198" i="8"/>
  <c r="G198" i="8"/>
  <c r="E198" i="8"/>
  <c r="J198" i="8" s="1"/>
  <c r="I197" i="8"/>
  <c r="H197" i="8"/>
  <c r="G197" i="8"/>
  <c r="E197" i="8"/>
  <c r="J197" i="8" s="1"/>
  <c r="I196" i="8"/>
  <c r="H196" i="8"/>
  <c r="G196" i="8"/>
  <c r="E196" i="8"/>
  <c r="J196" i="8" s="1"/>
  <c r="I195" i="8"/>
  <c r="H195" i="8"/>
  <c r="G195" i="8"/>
  <c r="E195" i="8"/>
  <c r="J195" i="8" s="1"/>
  <c r="I194" i="8"/>
  <c r="H194" i="8"/>
  <c r="G194" i="8"/>
  <c r="E194" i="8"/>
  <c r="J194" i="8" s="1"/>
  <c r="B194" i="8"/>
  <c r="I193" i="8"/>
  <c r="H193" i="8"/>
  <c r="B193" i="8" s="1"/>
  <c r="G193" i="8"/>
  <c r="E193" i="8"/>
  <c r="J193" i="8" s="1"/>
  <c r="I192" i="8"/>
  <c r="H192" i="8"/>
  <c r="B192" i="8" s="1"/>
  <c r="G192" i="8"/>
  <c r="E192" i="8"/>
  <c r="J192" i="8" s="1"/>
  <c r="C192" i="8" s="1"/>
  <c r="I191" i="8"/>
  <c r="H191" i="8"/>
  <c r="G191" i="8"/>
  <c r="E191" i="8"/>
  <c r="J191" i="8" s="1"/>
  <c r="I190" i="8"/>
  <c r="H190" i="8"/>
  <c r="G190" i="8"/>
  <c r="E190" i="8"/>
  <c r="J190" i="8" s="1"/>
  <c r="I189" i="8"/>
  <c r="H189" i="8"/>
  <c r="G189" i="8"/>
  <c r="B189" i="8" s="1"/>
  <c r="E189" i="8"/>
  <c r="J189" i="8" s="1"/>
  <c r="I188" i="8"/>
  <c r="H188" i="8"/>
  <c r="G188" i="8"/>
  <c r="E188" i="8"/>
  <c r="J188" i="8" s="1"/>
  <c r="I187" i="8"/>
  <c r="H187" i="8"/>
  <c r="G187" i="8"/>
  <c r="E187" i="8"/>
  <c r="J187" i="8" s="1"/>
  <c r="J186" i="8"/>
  <c r="I186" i="8"/>
  <c r="H186" i="8"/>
  <c r="G186" i="8"/>
  <c r="B186" i="8" s="1"/>
  <c r="E186" i="8"/>
  <c r="I185" i="8"/>
  <c r="H185" i="8"/>
  <c r="G185" i="8"/>
  <c r="E185" i="8"/>
  <c r="J185" i="8" s="1"/>
  <c r="I184" i="8"/>
  <c r="H184" i="8"/>
  <c r="G184" i="8"/>
  <c r="E184" i="8"/>
  <c r="J184" i="8" s="1"/>
  <c r="J183" i="8"/>
  <c r="I183" i="8"/>
  <c r="H183" i="8"/>
  <c r="G183" i="8"/>
  <c r="B183" i="8" s="1"/>
  <c r="E183" i="8"/>
  <c r="I182" i="8"/>
  <c r="H182" i="8"/>
  <c r="G182" i="8"/>
  <c r="E182" i="8"/>
  <c r="J182" i="8" s="1"/>
  <c r="J181" i="8"/>
  <c r="I181" i="8"/>
  <c r="H181" i="8"/>
  <c r="G181" i="8"/>
  <c r="E181" i="8"/>
  <c r="I180" i="8"/>
  <c r="H180" i="8"/>
  <c r="G180" i="8"/>
  <c r="E180" i="8"/>
  <c r="J180" i="8" s="1"/>
  <c r="I179" i="8"/>
  <c r="H179" i="8"/>
  <c r="G179" i="8"/>
  <c r="E179" i="8"/>
  <c r="J179" i="8" s="1"/>
  <c r="J178" i="8"/>
  <c r="I178" i="8"/>
  <c r="H178" i="8"/>
  <c r="G178" i="8"/>
  <c r="B178" i="8" s="1"/>
  <c r="E178" i="8"/>
  <c r="I177" i="8"/>
  <c r="H177" i="8"/>
  <c r="G177" i="8"/>
  <c r="B177" i="8" s="1"/>
  <c r="E177" i="8"/>
  <c r="J177" i="8" s="1"/>
  <c r="J176" i="8"/>
  <c r="I176" i="8"/>
  <c r="H176" i="8"/>
  <c r="B176" i="8" s="1"/>
  <c r="G176" i="8"/>
  <c r="E176" i="8"/>
  <c r="J175" i="8"/>
  <c r="I175" i="8"/>
  <c r="H175" i="8"/>
  <c r="G175" i="8"/>
  <c r="B175" i="8" s="1"/>
  <c r="E175" i="8"/>
  <c r="I174" i="8"/>
  <c r="H174" i="8"/>
  <c r="G174" i="8"/>
  <c r="E174" i="8"/>
  <c r="J174" i="8" s="1"/>
  <c r="J173" i="8"/>
  <c r="I173" i="8"/>
  <c r="H173" i="8"/>
  <c r="G173" i="8"/>
  <c r="E173" i="8"/>
  <c r="I172" i="8"/>
  <c r="H172" i="8"/>
  <c r="G172" i="8"/>
  <c r="B172" i="8" s="1"/>
  <c r="E172" i="8"/>
  <c r="J172" i="8" s="1"/>
  <c r="I171" i="8"/>
  <c r="H171" i="8"/>
  <c r="G171" i="8"/>
  <c r="E171" i="8"/>
  <c r="J171" i="8" s="1"/>
  <c r="J170" i="8"/>
  <c r="I170" i="8"/>
  <c r="H170" i="8"/>
  <c r="B170" i="8" s="1"/>
  <c r="G170" i="8"/>
  <c r="E170" i="8"/>
  <c r="I169" i="8"/>
  <c r="H169" i="8"/>
  <c r="G169" i="8"/>
  <c r="B169" i="8" s="1"/>
  <c r="E169" i="8"/>
  <c r="J169" i="8" s="1"/>
  <c r="I168" i="8"/>
  <c r="H168" i="8"/>
  <c r="G168" i="8"/>
  <c r="E168" i="8"/>
  <c r="J168" i="8" s="1"/>
  <c r="B168" i="8"/>
  <c r="C168" i="8" s="1"/>
  <c r="J167" i="8"/>
  <c r="I167" i="8"/>
  <c r="H167" i="8"/>
  <c r="G167" i="8"/>
  <c r="E167" i="8"/>
  <c r="B167" i="8"/>
  <c r="J166" i="8"/>
  <c r="I166" i="8"/>
  <c r="H166" i="8"/>
  <c r="B166" i="8" s="1"/>
  <c r="G166" i="8"/>
  <c r="E166" i="8"/>
  <c r="I165" i="8"/>
  <c r="H165" i="8"/>
  <c r="G165" i="8"/>
  <c r="E165" i="8"/>
  <c r="J165" i="8" s="1"/>
  <c r="I164" i="8"/>
  <c r="H164" i="8"/>
  <c r="G164" i="8"/>
  <c r="B164" i="8" s="1"/>
  <c r="E164" i="8"/>
  <c r="J164" i="8" s="1"/>
  <c r="J163" i="8"/>
  <c r="I163" i="8"/>
  <c r="H163" i="8"/>
  <c r="G163" i="8"/>
  <c r="B163" i="8" s="1"/>
  <c r="C163" i="8" s="1"/>
  <c r="E163" i="8"/>
  <c r="I162" i="8"/>
  <c r="H162" i="8"/>
  <c r="G162" i="8"/>
  <c r="E162" i="8"/>
  <c r="J162" i="8" s="1"/>
  <c r="I161" i="8"/>
  <c r="H161" i="8"/>
  <c r="G161" i="8"/>
  <c r="E161" i="8"/>
  <c r="J161" i="8" s="1"/>
  <c r="I160" i="8"/>
  <c r="H160" i="8"/>
  <c r="G160" i="8"/>
  <c r="B160" i="8" s="1"/>
  <c r="E160" i="8"/>
  <c r="J160" i="8" s="1"/>
  <c r="I159" i="8"/>
  <c r="H159" i="8"/>
  <c r="G159" i="8"/>
  <c r="E159" i="8"/>
  <c r="J159" i="8" s="1"/>
  <c r="I158" i="8"/>
  <c r="H158" i="8"/>
  <c r="G158" i="8"/>
  <c r="B158" i="8" s="1"/>
  <c r="E158" i="8"/>
  <c r="J158" i="8" s="1"/>
  <c r="J157" i="8"/>
  <c r="I157" i="8"/>
  <c r="H157" i="8"/>
  <c r="G157" i="8"/>
  <c r="E157" i="8"/>
  <c r="B157" i="8"/>
  <c r="J156" i="8"/>
  <c r="I156" i="8"/>
  <c r="H156" i="8"/>
  <c r="G156" i="8"/>
  <c r="E156" i="8"/>
  <c r="I155" i="8"/>
  <c r="H155" i="8"/>
  <c r="G155" i="8"/>
  <c r="E155" i="8"/>
  <c r="J155" i="8" s="1"/>
  <c r="I154" i="8"/>
  <c r="H154" i="8"/>
  <c r="G154" i="8"/>
  <c r="B154" i="8" s="1"/>
  <c r="E154" i="8"/>
  <c r="J154" i="8" s="1"/>
  <c r="I153" i="8"/>
  <c r="H153" i="8"/>
  <c r="G153" i="8"/>
  <c r="E153" i="8"/>
  <c r="J153" i="8" s="1"/>
  <c r="I152" i="8"/>
  <c r="H152" i="8"/>
  <c r="G152" i="8"/>
  <c r="B152" i="8" s="1"/>
  <c r="C152" i="8" s="1"/>
  <c r="E152" i="8"/>
  <c r="J152" i="8" s="1"/>
  <c r="J151" i="8"/>
  <c r="C151" i="8" s="1"/>
  <c r="I151" i="8"/>
  <c r="H151" i="8"/>
  <c r="G151" i="8"/>
  <c r="E151" i="8"/>
  <c r="B151" i="8"/>
  <c r="J150" i="8"/>
  <c r="I150" i="8"/>
  <c r="H150" i="8"/>
  <c r="B150" i="8" s="1"/>
  <c r="G150" i="8"/>
  <c r="E150" i="8"/>
  <c r="I149" i="8"/>
  <c r="H149" i="8"/>
  <c r="B149" i="8" s="1"/>
  <c r="G149" i="8"/>
  <c r="E149" i="8"/>
  <c r="J149" i="8" s="1"/>
  <c r="C149" i="8" s="1"/>
  <c r="I148" i="8"/>
  <c r="H148" i="8"/>
  <c r="G148" i="8"/>
  <c r="B148" i="8" s="1"/>
  <c r="E148" i="8"/>
  <c r="J148" i="8" s="1"/>
  <c r="I147" i="8"/>
  <c r="H147" i="8"/>
  <c r="G147" i="8"/>
  <c r="E147" i="8"/>
  <c r="J147" i="8" s="1"/>
  <c r="J146" i="8"/>
  <c r="I146" i="8"/>
  <c r="H146" i="8"/>
  <c r="G146" i="8"/>
  <c r="E146" i="8"/>
  <c r="B146" i="8"/>
  <c r="C146" i="8" s="1"/>
  <c r="I145" i="8"/>
  <c r="H145" i="8"/>
  <c r="G145" i="8"/>
  <c r="E145" i="8"/>
  <c r="J145" i="8" s="1"/>
  <c r="I144" i="8"/>
  <c r="H144" i="8"/>
  <c r="G144" i="8"/>
  <c r="E144" i="8"/>
  <c r="J144" i="8" s="1"/>
  <c r="I143" i="8"/>
  <c r="H143" i="8"/>
  <c r="G143" i="8"/>
  <c r="E143" i="8"/>
  <c r="J143" i="8" s="1"/>
  <c r="I142" i="8"/>
  <c r="H142" i="8"/>
  <c r="G142" i="8"/>
  <c r="B142" i="8" s="1"/>
  <c r="E142" i="8"/>
  <c r="J142" i="8" s="1"/>
  <c r="I141" i="8"/>
  <c r="H141" i="8"/>
  <c r="G141" i="8"/>
  <c r="E141" i="8"/>
  <c r="J141" i="8" s="1"/>
  <c r="I140" i="8"/>
  <c r="H140" i="8"/>
  <c r="G140" i="8"/>
  <c r="B140" i="8" s="1"/>
  <c r="E140" i="8"/>
  <c r="J140" i="8" s="1"/>
  <c r="J139" i="8"/>
  <c r="I139" i="8"/>
  <c r="H139" i="8"/>
  <c r="G139" i="8"/>
  <c r="E139" i="8"/>
  <c r="B139" i="8"/>
  <c r="C139" i="8" s="1"/>
  <c r="J138" i="8"/>
  <c r="I138" i="8"/>
  <c r="H138" i="8"/>
  <c r="B138" i="8" s="1"/>
  <c r="G138" i="8"/>
  <c r="E138" i="8"/>
  <c r="I137" i="8"/>
  <c r="H137" i="8"/>
  <c r="B137" i="8" s="1"/>
  <c r="G137" i="8"/>
  <c r="E137" i="8"/>
  <c r="J137" i="8" s="1"/>
  <c r="I136" i="8"/>
  <c r="H136" i="8"/>
  <c r="B136" i="8" s="1"/>
  <c r="G136" i="8"/>
  <c r="E136" i="8"/>
  <c r="J136" i="8" s="1"/>
  <c r="I135" i="8"/>
  <c r="H135" i="8"/>
  <c r="G135" i="8"/>
  <c r="B135" i="8" s="1"/>
  <c r="E135" i="8"/>
  <c r="J135" i="8" s="1"/>
  <c r="I134" i="8"/>
  <c r="H134" i="8"/>
  <c r="G134" i="8"/>
  <c r="E134" i="8"/>
  <c r="J134" i="8" s="1"/>
  <c r="I133" i="8"/>
  <c r="H133" i="8"/>
  <c r="G133" i="8"/>
  <c r="B133" i="8" s="1"/>
  <c r="E133" i="8"/>
  <c r="J133" i="8" s="1"/>
  <c r="I132" i="8"/>
  <c r="H132" i="8"/>
  <c r="G132" i="8"/>
  <c r="E132" i="8"/>
  <c r="J132" i="8" s="1"/>
  <c r="B132" i="8"/>
  <c r="J131" i="8"/>
  <c r="I131" i="8"/>
  <c r="H131" i="8"/>
  <c r="G131" i="8"/>
  <c r="B131" i="8" s="1"/>
  <c r="C131" i="8" s="1"/>
  <c r="E131" i="8"/>
  <c r="J130" i="8"/>
  <c r="I130" i="8"/>
  <c r="H130" i="8"/>
  <c r="G130" i="8"/>
  <c r="E130" i="8"/>
  <c r="I129" i="8"/>
  <c r="H129" i="8"/>
  <c r="B129" i="8" s="1"/>
  <c r="G129" i="8"/>
  <c r="E129" i="8"/>
  <c r="J129" i="8" s="1"/>
  <c r="C129" i="8" s="1"/>
  <c r="J128" i="8"/>
  <c r="I128" i="8"/>
  <c r="H128" i="8"/>
  <c r="B128" i="8" s="1"/>
  <c r="G128" i="8"/>
  <c r="E128" i="8"/>
  <c r="I127" i="8"/>
  <c r="H127" i="8"/>
  <c r="G127" i="8"/>
  <c r="B127" i="8" s="1"/>
  <c r="E127" i="8"/>
  <c r="J127" i="8" s="1"/>
  <c r="I126" i="8"/>
  <c r="H126" i="8"/>
  <c r="G126" i="8"/>
  <c r="E126" i="8"/>
  <c r="J126" i="8" s="1"/>
  <c r="I125" i="8"/>
  <c r="H125" i="8"/>
  <c r="G125" i="8"/>
  <c r="B125" i="8" s="1"/>
  <c r="E125" i="8"/>
  <c r="J125" i="8" s="1"/>
  <c r="I124" i="8"/>
  <c r="H124" i="8"/>
  <c r="G124" i="8"/>
  <c r="E124" i="8"/>
  <c r="J124" i="8" s="1"/>
  <c r="B124" i="8"/>
  <c r="J123" i="8"/>
  <c r="I123" i="8"/>
  <c r="H123" i="8"/>
  <c r="B123" i="8" s="1"/>
  <c r="G123" i="8"/>
  <c r="E123" i="8"/>
  <c r="I122" i="8"/>
  <c r="H122" i="8"/>
  <c r="G122" i="8"/>
  <c r="B122" i="8" s="1"/>
  <c r="E122" i="8"/>
  <c r="J122" i="8" s="1"/>
  <c r="I121" i="8"/>
  <c r="H121" i="8"/>
  <c r="G121" i="8"/>
  <c r="E121" i="8"/>
  <c r="J121" i="8" s="1"/>
  <c r="J120" i="8"/>
  <c r="I120" i="8"/>
  <c r="H120" i="8"/>
  <c r="G120" i="8"/>
  <c r="E120" i="8"/>
  <c r="I119" i="8"/>
  <c r="H119" i="8"/>
  <c r="G119" i="8"/>
  <c r="E119" i="8"/>
  <c r="J119" i="8" s="1"/>
  <c r="I118" i="8"/>
  <c r="H118" i="8"/>
  <c r="G118" i="8"/>
  <c r="B118" i="8" s="1"/>
  <c r="E118" i="8"/>
  <c r="J118" i="8" s="1"/>
  <c r="I117" i="8"/>
  <c r="H117" i="8"/>
  <c r="G117" i="8"/>
  <c r="E117" i="8"/>
  <c r="J117" i="8" s="1"/>
  <c r="I116" i="8"/>
  <c r="H116" i="8"/>
  <c r="G116" i="8"/>
  <c r="B116" i="8" s="1"/>
  <c r="E116" i="8"/>
  <c r="J116" i="8" s="1"/>
  <c r="J115" i="8"/>
  <c r="I115" i="8"/>
  <c r="H115" i="8"/>
  <c r="G115" i="8"/>
  <c r="B115" i="8" s="1"/>
  <c r="E115" i="8"/>
  <c r="I114" i="8"/>
  <c r="H114" i="8"/>
  <c r="G114" i="8"/>
  <c r="B114" i="8" s="1"/>
  <c r="E114" i="8"/>
  <c r="J114" i="8" s="1"/>
  <c r="I113" i="8"/>
  <c r="H113" i="8"/>
  <c r="B113" i="8" s="1"/>
  <c r="G113" i="8"/>
  <c r="E113" i="8"/>
  <c r="J113" i="8" s="1"/>
  <c r="J112" i="8"/>
  <c r="I112" i="8"/>
  <c r="H112" i="8"/>
  <c r="B112" i="8" s="1"/>
  <c r="G112" i="8"/>
  <c r="E112" i="8"/>
  <c r="I111" i="8"/>
  <c r="H111" i="8"/>
  <c r="G111" i="8"/>
  <c r="B111" i="8" s="1"/>
  <c r="E111" i="8"/>
  <c r="J111" i="8" s="1"/>
  <c r="I110" i="8"/>
  <c r="H110" i="8"/>
  <c r="G110" i="8"/>
  <c r="E110" i="8"/>
  <c r="J110" i="8" s="1"/>
  <c r="I109" i="8"/>
  <c r="H109" i="8"/>
  <c r="G109" i="8"/>
  <c r="B109" i="8" s="1"/>
  <c r="E109" i="8"/>
  <c r="J109" i="8" s="1"/>
  <c r="I108" i="8"/>
  <c r="H108" i="8"/>
  <c r="B108" i="8" s="1"/>
  <c r="G108" i="8"/>
  <c r="E108" i="8"/>
  <c r="J108" i="8" s="1"/>
  <c r="I107" i="8"/>
  <c r="H107" i="8"/>
  <c r="G107" i="8"/>
  <c r="B107" i="8" s="1"/>
  <c r="C107" i="8" s="1"/>
  <c r="E107" i="8"/>
  <c r="J107" i="8" s="1"/>
  <c r="I106" i="8"/>
  <c r="H106" i="8"/>
  <c r="G106" i="8"/>
  <c r="E106" i="8"/>
  <c r="J106" i="8" s="1"/>
  <c r="B106" i="8"/>
  <c r="J105" i="8"/>
  <c r="I105" i="8"/>
  <c r="H105" i="8"/>
  <c r="B105" i="8" s="1"/>
  <c r="G105" i="8"/>
  <c r="E105" i="8"/>
  <c r="J104" i="8"/>
  <c r="I104" i="8"/>
  <c r="H104" i="8"/>
  <c r="B104" i="8" s="1"/>
  <c r="G104" i="8"/>
  <c r="E104" i="8"/>
  <c r="I103" i="8"/>
  <c r="H103" i="8"/>
  <c r="G103" i="8"/>
  <c r="E103" i="8"/>
  <c r="J103" i="8" s="1"/>
  <c r="I102" i="8"/>
  <c r="H102" i="8"/>
  <c r="G102" i="8"/>
  <c r="E102" i="8"/>
  <c r="J102" i="8" s="1"/>
  <c r="I101" i="8"/>
  <c r="H101" i="8"/>
  <c r="G101" i="8"/>
  <c r="E101" i="8"/>
  <c r="J101" i="8" s="1"/>
  <c r="I100" i="8"/>
  <c r="H100" i="8"/>
  <c r="B100" i="8" s="1"/>
  <c r="G100" i="8"/>
  <c r="E100" i="8"/>
  <c r="J100" i="8" s="1"/>
  <c r="I99" i="8"/>
  <c r="H99" i="8"/>
  <c r="B99" i="8" s="1"/>
  <c r="C99" i="8" s="1"/>
  <c r="G99" i="8"/>
  <c r="E99" i="8"/>
  <c r="J99" i="8" s="1"/>
  <c r="I98" i="8"/>
  <c r="H98" i="8"/>
  <c r="G98" i="8"/>
  <c r="E98" i="8"/>
  <c r="J98" i="8" s="1"/>
  <c r="C98" i="8" s="1"/>
  <c r="B98" i="8"/>
  <c r="J97" i="8"/>
  <c r="I97" i="8"/>
  <c r="H97" i="8"/>
  <c r="G97" i="8"/>
  <c r="E97" i="8"/>
  <c r="I96" i="8"/>
  <c r="H96" i="8"/>
  <c r="B96" i="8" s="1"/>
  <c r="G96" i="8"/>
  <c r="E96" i="8"/>
  <c r="J96" i="8" s="1"/>
  <c r="I95" i="8"/>
  <c r="H95" i="8"/>
  <c r="G95" i="8"/>
  <c r="E95" i="8"/>
  <c r="J95" i="8" s="1"/>
  <c r="I94" i="8"/>
  <c r="H94" i="8"/>
  <c r="G94" i="8"/>
  <c r="E94" i="8"/>
  <c r="J94" i="8" s="1"/>
  <c r="I93" i="8"/>
  <c r="H93" i="8"/>
  <c r="G93" i="8"/>
  <c r="E93" i="8"/>
  <c r="J93" i="8" s="1"/>
  <c r="I92" i="8"/>
  <c r="H92" i="8"/>
  <c r="G92" i="8"/>
  <c r="E92" i="8"/>
  <c r="J92" i="8" s="1"/>
  <c r="I91" i="8"/>
  <c r="H91" i="8"/>
  <c r="G91" i="8"/>
  <c r="E91" i="8"/>
  <c r="J91" i="8" s="1"/>
  <c r="B91" i="8"/>
  <c r="J90" i="8"/>
  <c r="I90" i="8"/>
  <c r="H90" i="8"/>
  <c r="G90" i="8"/>
  <c r="E90" i="8"/>
  <c r="B90" i="8"/>
  <c r="J89" i="8"/>
  <c r="I89" i="8"/>
  <c r="H89" i="8"/>
  <c r="B89" i="8" s="1"/>
  <c r="G89" i="8"/>
  <c r="E89" i="8"/>
  <c r="I88" i="8"/>
  <c r="H88" i="8"/>
  <c r="G88" i="8"/>
  <c r="E88" i="8"/>
  <c r="J88" i="8" s="1"/>
  <c r="I87" i="8"/>
  <c r="H87" i="8"/>
  <c r="G87" i="8"/>
  <c r="B87" i="8" s="1"/>
  <c r="E87" i="8"/>
  <c r="J87" i="8" s="1"/>
  <c r="I86" i="8"/>
  <c r="H86" i="8"/>
  <c r="G86" i="8"/>
  <c r="B86" i="8" s="1"/>
  <c r="E86" i="8"/>
  <c r="J86" i="8" s="1"/>
  <c r="I85" i="8"/>
  <c r="H85" i="8"/>
  <c r="G85" i="8"/>
  <c r="B85" i="8" s="1"/>
  <c r="E85" i="8"/>
  <c r="J85" i="8" s="1"/>
  <c r="I84" i="8"/>
  <c r="H84" i="8"/>
  <c r="G84" i="8"/>
  <c r="E84" i="8"/>
  <c r="J84" i="8" s="1"/>
  <c r="B84" i="8"/>
  <c r="I83" i="8"/>
  <c r="H83" i="8"/>
  <c r="G83" i="8"/>
  <c r="E83" i="8"/>
  <c r="J83" i="8" s="1"/>
  <c r="B83" i="8"/>
  <c r="J82" i="8"/>
  <c r="I82" i="8"/>
  <c r="H82" i="8"/>
  <c r="G82" i="8"/>
  <c r="B82" i="8" s="1"/>
  <c r="E82" i="8"/>
  <c r="J81" i="8"/>
  <c r="I81" i="8"/>
  <c r="H81" i="8"/>
  <c r="G81" i="8"/>
  <c r="E81" i="8"/>
  <c r="J80" i="8"/>
  <c r="I80" i="8"/>
  <c r="H80" i="8"/>
  <c r="G80" i="8"/>
  <c r="E80" i="8"/>
  <c r="I79" i="8"/>
  <c r="H79" i="8"/>
  <c r="G79" i="8"/>
  <c r="E79" i="8"/>
  <c r="J79" i="8" s="1"/>
  <c r="I78" i="8"/>
  <c r="H78" i="8"/>
  <c r="G78" i="8"/>
  <c r="B78" i="8" s="1"/>
  <c r="E78" i="8"/>
  <c r="J78" i="8" s="1"/>
  <c r="I77" i="8"/>
  <c r="H77" i="8"/>
  <c r="G77" i="8"/>
  <c r="E77" i="8"/>
  <c r="J77" i="8" s="1"/>
  <c r="I76" i="8"/>
  <c r="H76" i="8"/>
  <c r="G76" i="8"/>
  <c r="E76" i="8"/>
  <c r="J76" i="8" s="1"/>
  <c r="C76" i="8" s="1"/>
  <c r="B76" i="8"/>
  <c r="J75" i="8"/>
  <c r="I75" i="8"/>
  <c r="H75" i="8"/>
  <c r="B75" i="8" s="1"/>
  <c r="C75" i="8" s="1"/>
  <c r="G75" i="8"/>
  <c r="E75" i="8"/>
  <c r="I74" i="8"/>
  <c r="H74" i="8"/>
  <c r="B74" i="8" s="1"/>
  <c r="G74" i="8"/>
  <c r="E74" i="8"/>
  <c r="J74" i="8" s="1"/>
  <c r="C74" i="8" s="1"/>
  <c r="I73" i="8"/>
  <c r="H73" i="8"/>
  <c r="B73" i="8" s="1"/>
  <c r="G73" i="8"/>
  <c r="E73" i="8"/>
  <c r="J73" i="8" s="1"/>
  <c r="I72" i="8"/>
  <c r="H72" i="8"/>
  <c r="B72" i="8" s="1"/>
  <c r="G72" i="8"/>
  <c r="E72" i="8"/>
  <c r="J72" i="8" s="1"/>
  <c r="I71" i="8"/>
  <c r="H71" i="8"/>
  <c r="G71" i="8"/>
  <c r="E71" i="8"/>
  <c r="J71" i="8" s="1"/>
  <c r="I70" i="8"/>
  <c r="H70" i="8"/>
  <c r="G70" i="8"/>
  <c r="E70" i="8"/>
  <c r="J70" i="8" s="1"/>
  <c r="I69" i="8"/>
  <c r="H69" i="8"/>
  <c r="G69" i="8"/>
  <c r="E69" i="8"/>
  <c r="J69" i="8" s="1"/>
  <c r="I68" i="8"/>
  <c r="H68" i="8"/>
  <c r="G68" i="8"/>
  <c r="E68" i="8"/>
  <c r="J68" i="8" s="1"/>
  <c r="C68" i="8" s="1"/>
  <c r="B68" i="8"/>
  <c r="I67" i="8"/>
  <c r="H67" i="8"/>
  <c r="G67" i="8"/>
  <c r="B67" i="8" s="1"/>
  <c r="E67" i="8"/>
  <c r="J67" i="8" s="1"/>
  <c r="J66" i="8"/>
  <c r="I66" i="8"/>
  <c r="H66" i="8"/>
  <c r="B66" i="8" s="1"/>
  <c r="G66" i="8"/>
  <c r="E66" i="8"/>
  <c r="I65" i="8"/>
  <c r="H65" i="8"/>
  <c r="G65" i="8"/>
  <c r="E65" i="8"/>
  <c r="J65" i="8" s="1"/>
  <c r="J64" i="8"/>
  <c r="I64" i="8"/>
  <c r="H64" i="8"/>
  <c r="B64" i="8" s="1"/>
  <c r="G64" i="8"/>
  <c r="E64" i="8"/>
  <c r="I63" i="8"/>
  <c r="H63" i="8"/>
  <c r="G63" i="8"/>
  <c r="E63" i="8"/>
  <c r="J63" i="8" s="1"/>
  <c r="I62" i="8"/>
  <c r="H62" i="8"/>
  <c r="G62" i="8"/>
  <c r="E62" i="8"/>
  <c r="J62" i="8" s="1"/>
  <c r="I61" i="8"/>
  <c r="H61" i="8"/>
  <c r="G61" i="8"/>
  <c r="E61" i="8"/>
  <c r="J61" i="8" s="1"/>
  <c r="I60" i="8"/>
  <c r="H60" i="8"/>
  <c r="G60" i="8"/>
  <c r="E60" i="8"/>
  <c r="J60" i="8" s="1"/>
  <c r="B60" i="8"/>
  <c r="J59" i="8"/>
  <c r="I59" i="8"/>
  <c r="H59" i="8"/>
  <c r="B59" i="8" s="1"/>
  <c r="C59" i="8" s="1"/>
  <c r="G59" i="8"/>
  <c r="E59" i="8"/>
  <c r="I58" i="8"/>
  <c r="H58" i="8"/>
  <c r="G58" i="8"/>
  <c r="B58" i="8" s="1"/>
  <c r="E58" i="8"/>
  <c r="J58" i="8" s="1"/>
  <c r="I57" i="8"/>
  <c r="H57" i="8"/>
  <c r="G57" i="8"/>
  <c r="E57" i="8"/>
  <c r="J57" i="8" s="1"/>
  <c r="J56" i="8"/>
  <c r="I56" i="8"/>
  <c r="H56" i="8"/>
  <c r="G56" i="8"/>
  <c r="E56" i="8"/>
  <c r="I55" i="8"/>
  <c r="H55" i="8"/>
  <c r="G55" i="8"/>
  <c r="B55" i="8" s="1"/>
  <c r="E55" i="8"/>
  <c r="J55" i="8" s="1"/>
  <c r="I54" i="8"/>
  <c r="H54" i="8"/>
  <c r="G54" i="8"/>
  <c r="B54" i="8" s="1"/>
  <c r="E54" i="8"/>
  <c r="J54" i="8" s="1"/>
  <c r="I53" i="8"/>
  <c r="H53" i="8"/>
  <c r="G53" i="8"/>
  <c r="B53" i="8" s="1"/>
  <c r="E53" i="8"/>
  <c r="J53" i="8" s="1"/>
  <c r="I52" i="8"/>
  <c r="H52" i="8"/>
  <c r="G52" i="8"/>
  <c r="B52" i="8" s="1"/>
  <c r="E52" i="8"/>
  <c r="J52" i="8" s="1"/>
  <c r="J51" i="8"/>
  <c r="I51" i="8"/>
  <c r="H51" i="8"/>
  <c r="B51" i="8" s="1"/>
  <c r="C51" i="8" s="1"/>
  <c r="G51" i="8"/>
  <c r="E51" i="8"/>
  <c r="I50" i="8"/>
  <c r="H50" i="8"/>
  <c r="G50" i="8"/>
  <c r="E50" i="8"/>
  <c r="J50" i="8" s="1"/>
  <c r="B50" i="8"/>
  <c r="I49" i="8"/>
  <c r="H49" i="8"/>
  <c r="B49" i="8" s="1"/>
  <c r="G49" i="8"/>
  <c r="E49" i="8"/>
  <c r="J49" i="8" s="1"/>
  <c r="I48" i="8"/>
  <c r="H48" i="8"/>
  <c r="B48" i="8" s="1"/>
  <c r="G48" i="8"/>
  <c r="E48" i="8"/>
  <c r="J48" i="8" s="1"/>
  <c r="C48" i="8" s="1"/>
  <c r="I47" i="8"/>
  <c r="H47" i="8"/>
  <c r="G47" i="8"/>
  <c r="B47" i="8" s="1"/>
  <c r="E47" i="8"/>
  <c r="J47" i="8" s="1"/>
  <c r="I46" i="8"/>
  <c r="H46" i="8"/>
  <c r="G46" i="8"/>
  <c r="E46" i="8"/>
  <c r="J46" i="8" s="1"/>
  <c r="I45" i="8"/>
  <c r="H45" i="8"/>
  <c r="G45" i="8"/>
  <c r="B45" i="8" s="1"/>
  <c r="E45" i="8"/>
  <c r="J45" i="8" s="1"/>
  <c r="I44" i="8"/>
  <c r="H44" i="8"/>
  <c r="G44" i="8"/>
  <c r="E44" i="8"/>
  <c r="J44" i="8" s="1"/>
  <c r="C44" i="8" s="1"/>
  <c r="B44" i="8"/>
  <c r="I43" i="8"/>
  <c r="H43" i="8"/>
  <c r="G43" i="8"/>
  <c r="B43" i="8" s="1"/>
  <c r="C43" i="8" s="1"/>
  <c r="E43" i="8"/>
  <c r="J43" i="8" s="1"/>
  <c r="J42" i="8"/>
  <c r="I42" i="8"/>
  <c r="H42" i="8"/>
  <c r="G42" i="8"/>
  <c r="B42" i="8" s="1"/>
  <c r="E42" i="8"/>
  <c r="I41" i="8"/>
  <c r="H41" i="8"/>
  <c r="B41" i="8" s="1"/>
  <c r="G41" i="8"/>
  <c r="E41" i="8"/>
  <c r="J41" i="8" s="1"/>
  <c r="J40" i="8"/>
  <c r="I40" i="8"/>
  <c r="H40" i="8"/>
  <c r="G40" i="8"/>
  <c r="E40" i="8"/>
  <c r="I39" i="8"/>
  <c r="H39" i="8"/>
  <c r="G39" i="8"/>
  <c r="B39" i="8" s="1"/>
  <c r="E39" i="8"/>
  <c r="J39" i="8" s="1"/>
  <c r="I38" i="8"/>
  <c r="H38" i="8"/>
  <c r="G38" i="8"/>
  <c r="B38" i="8" s="1"/>
  <c r="E38" i="8"/>
  <c r="J38" i="8" s="1"/>
  <c r="I37" i="8"/>
  <c r="H37" i="8"/>
  <c r="G37" i="8"/>
  <c r="B37" i="8" s="1"/>
  <c r="E37" i="8"/>
  <c r="J37" i="8" s="1"/>
  <c r="I36" i="8"/>
  <c r="H36" i="8"/>
  <c r="G36" i="8"/>
  <c r="E36" i="8"/>
  <c r="J36" i="8" s="1"/>
  <c r="B36" i="8"/>
  <c r="J35" i="8"/>
  <c r="I35" i="8"/>
  <c r="H35" i="8"/>
  <c r="B35" i="8" s="1"/>
  <c r="C35" i="8" s="1"/>
  <c r="G35" i="8"/>
  <c r="E35" i="8"/>
  <c r="I34" i="8"/>
  <c r="H34" i="8"/>
  <c r="G34" i="8"/>
  <c r="B34" i="8" s="1"/>
  <c r="E34" i="8"/>
  <c r="J34" i="8" s="1"/>
  <c r="I33" i="8"/>
  <c r="H33" i="8"/>
  <c r="G33" i="8"/>
  <c r="E33" i="8"/>
  <c r="J33" i="8" s="1"/>
  <c r="J32" i="8"/>
  <c r="I32" i="8"/>
  <c r="H32" i="8"/>
  <c r="B32" i="8" s="1"/>
  <c r="G32" i="8"/>
  <c r="E32" i="8"/>
  <c r="I31" i="8"/>
  <c r="H31" i="8"/>
  <c r="G31" i="8"/>
  <c r="E31" i="8"/>
  <c r="J31" i="8" s="1"/>
  <c r="I30" i="8"/>
  <c r="H30" i="8"/>
  <c r="G30" i="8"/>
  <c r="E30" i="8"/>
  <c r="J30" i="8" s="1"/>
  <c r="I29" i="8"/>
  <c r="H29" i="8"/>
  <c r="G29" i="8"/>
  <c r="E29" i="8"/>
  <c r="J29" i="8" s="1"/>
  <c r="I28" i="8"/>
  <c r="H28" i="8"/>
  <c r="B28" i="8" s="1"/>
  <c r="G28" i="8"/>
  <c r="E28" i="8"/>
  <c r="J28" i="8" s="1"/>
  <c r="J27" i="8"/>
  <c r="I27" i="8"/>
  <c r="H27" i="8"/>
  <c r="G27" i="8"/>
  <c r="B27" i="8" s="1"/>
  <c r="C27" i="8" s="1"/>
  <c r="E27" i="8"/>
  <c r="I26" i="8"/>
  <c r="H26" i="8"/>
  <c r="B26" i="8" s="1"/>
  <c r="G26" i="8"/>
  <c r="E26" i="8"/>
  <c r="J26" i="8" s="1"/>
  <c r="I25" i="8"/>
  <c r="H25" i="8"/>
  <c r="B25" i="8" s="1"/>
  <c r="G25" i="8"/>
  <c r="E25" i="8"/>
  <c r="J25" i="8" s="1"/>
  <c r="C25" i="8" s="1"/>
  <c r="J24" i="8"/>
  <c r="I24" i="8"/>
  <c r="H24" i="8"/>
  <c r="B24" i="8" s="1"/>
  <c r="G24" i="8"/>
  <c r="E24" i="8"/>
  <c r="I23" i="8"/>
  <c r="H23" i="8"/>
  <c r="G23" i="8"/>
  <c r="B23" i="8" s="1"/>
  <c r="E23" i="8"/>
  <c r="J23" i="8" s="1"/>
  <c r="I22" i="8"/>
  <c r="H22" i="8"/>
  <c r="G22" i="8"/>
  <c r="E22" i="8"/>
  <c r="J22" i="8" s="1"/>
  <c r="I21" i="8"/>
  <c r="H21" i="8"/>
  <c r="G21" i="8"/>
  <c r="B21" i="8" s="1"/>
  <c r="E21" i="8"/>
  <c r="J21" i="8" s="1"/>
  <c r="I20" i="8"/>
  <c r="H20" i="8"/>
  <c r="B20" i="8" s="1"/>
  <c r="G20" i="8"/>
  <c r="E20" i="8"/>
  <c r="J20" i="8" s="1"/>
  <c r="I19" i="8"/>
  <c r="H19" i="8"/>
  <c r="G19" i="8"/>
  <c r="B19" i="8" s="1"/>
  <c r="E19" i="8"/>
  <c r="J19" i="8" s="1"/>
  <c r="I18" i="8"/>
  <c r="H18" i="8"/>
  <c r="G18" i="8"/>
  <c r="E18" i="8"/>
  <c r="J18" i="8" s="1"/>
  <c r="C18" i="8" s="1"/>
  <c r="B18" i="8"/>
  <c r="J17" i="8"/>
  <c r="I17" i="8"/>
  <c r="H17" i="8"/>
  <c r="G17" i="8"/>
  <c r="E17" i="8"/>
  <c r="J16" i="8"/>
  <c r="I16" i="8"/>
  <c r="H16" i="8"/>
  <c r="B16" i="8" s="1"/>
  <c r="G16" i="8"/>
  <c r="E16" i="8"/>
  <c r="I15" i="8"/>
  <c r="H15" i="8"/>
  <c r="G15" i="8"/>
  <c r="E15" i="8"/>
  <c r="J15" i="8" s="1"/>
  <c r="I14" i="8"/>
  <c r="H14" i="8"/>
  <c r="G14" i="8"/>
  <c r="E14" i="8"/>
  <c r="J14" i="8" s="1"/>
  <c r="I13" i="8"/>
  <c r="H13" i="8"/>
  <c r="G13" i="8"/>
  <c r="E13" i="8"/>
  <c r="J13" i="8" s="1"/>
  <c r="I12" i="8"/>
  <c r="H12" i="8"/>
  <c r="G12" i="8"/>
  <c r="B12" i="8" s="1"/>
  <c r="E12" i="8"/>
  <c r="J12" i="8" s="1"/>
  <c r="I11" i="8"/>
  <c r="H11" i="8"/>
  <c r="B11" i="8" s="1"/>
  <c r="G11" i="8"/>
  <c r="E11" i="8"/>
  <c r="J11" i="8" s="1"/>
  <c r="I10" i="8"/>
  <c r="H10" i="8"/>
  <c r="G10" i="8"/>
  <c r="E10" i="8"/>
  <c r="J10" i="8" s="1"/>
  <c r="C10" i="8" s="1"/>
  <c r="B10" i="8"/>
  <c r="J9" i="8"/>
  <c r="C9" i="8" s="1"/>
  <c r="I9" i="8"/>
  <c r="H9" i="8"/>
  <c r="B9" i="8" s="1"/>
  <c r="G9" i="8"/>
  <c r="E9" i="8"/>
  <c r="I8" i="8"/>
  <c r="H8" i="8"/>
  <c r="G8" i="8"/>
  <c r="E8" i="8"/>
  <c r="J8" i="8" s="1"/>
  <c r="I7" i="8"/>
  <c r="H7" i="8"/>
  <c r="G7" i="8"/>
  <c r="B7" i="8" s="1"/>
  <c r="E7" i="8"/>
  <c r="J7" i="8" s="1"/>
  <c r="I6" i="8"/>
  <c r="H6" i="8"/>
  <c r="G6" i="8"/>
  <c r="B6" i="8" s="1"/>
  <c r="E6" i="8"/>
  <c r="J6" i="8" s="1"/>
  <c r="I5" i="8"/>
  <c r="H5" i="8"/>
  <c r="G5" i="8"/>
  <c r="B5" i="8" s="1"/>
  <c r="E5" i="8"/>
  <c r="J5" i="8" s="1"/>
  <c r="I4" i="8"/>
  <c r="H4" i="8"/>
  <c r="G4" i="8"/>
  <c r="B4" i="8" s="1"/>
  <c r="E4" i="8"/>
  <c r="J4" i="8" s="1"/>
  <c r="I3" i="8"/>
  <c r="H3" i="8"/>
  <c r="G3" i="8"/>
  <c r="E3" i="8"/>
  <c r="J3" i="8" s="1"/>
  <c r="B3" i="8"/>
  <c r="J2" i="8"/>
  <c r="I2" i="8"/>
  <c r="H2" i="8"/>
  <c r="G2" i="8"/>
  <c r="E2" i="8"/>
  <c r="B2" i="8"/>
  <c r="I441" i="6"/>
  <c r="H441" i="6"/>
  <c r="G441" i="6"/>
  <c r="E441" i="6"/>
  <c r="J441" i="6" s="1"/>
  <c r="I440" i="6"/>
  <c r="H440" i="6"/>
  <c r="G440" i="6"/>
  <c r="E440" i="6"/>
  <c r="J440" i="6" s="1"/>
  <c r="B440" i="6"/>
  <c r="I439" i="6"/>
  <c r="H439" i="6"/>
  <c r="B439" i="6" s="1"/>
  <c r="G439" i="6"/>
  <c r="E439" i="6"/>
  <c r="J439" i="6" s="1"/>
  <c r="I438" i="6"/>
  <c r="H438" i="6"/>
  <c r="G438" i="6"/>
  <c r="B438" i="6" s="1"/>
  <c r="E438" i="6"/>
  <c r="J438" i="6" s="1"/>
  <c r="I437" i="6"/>
  <c r="H437" i="6"/>
  <c r="G437" i="6"/>
  <c r="E437" i="6"/>
  <c r="J437" i="6" s="1"/>
  <c r="I436" i="6"/>
  <c r="H436" i="6"/>
  <c r="G436" i="6"/>
  <c r="E436" i="6"/>
  <c r="J436" i="6" s="1"/>
  <c r="I435" i="6"/>
  <c r="H435" i="6"/>
  <c r="G435" i="6"/>
  <c r="B435" i="6" s="1"/>
  <c r="E435" i="6"/>
  <c r="J435" i="6" s="1"/>
  <c r="C435" i="6" s="1"/>
  <c r="I434" i="6"/>
  <c r="H434" i="6"/>
  <c r="G434" i="6"/>
  <c r="B434" i="6" s="1"/>
  <c r="E434" i="6"/>
  <c r="J434" i="6" s="1"/>
  <c r="I433" i="6"/>
  <c r="H433" i="6"/>
  <c r="G433" i="6"/>
  <c r="E433" i="6"/>
  <c r="J433" i="6" s="1"/>
  <c r="I432" i="6"/>
  <c r="H432" i="6"/>
  <c r="G432" i="6"/>
  <c r="E432" i="6"/>
  <c r="J432" i="6" s="1"/>
  <c r="B432" i="6"/>
  <c r="I431" i="6"/>
  <c r="H431" i="6"/>
  <c r="G431" i="6"/>
  <c r="B431" i="6" s="1"/>
  <c r="E431" i="6"/>
  <c r="J431" i="6" s="1"/>
  <c r="J430" i="6"/>
  <c r="I430" i="6"/>
  <c r="H430" i="6"/>
  <c r="G430" i="6"/>
  <c r="E430" i="6"/>
  <c r="I429" i="6"/>
  <c r="H429" i="6"/>
  <c r="G429" i="6"/>
  <c r="B429" i="6" s="1"/>
  <c r="E429" i="6"/>
  <c r="J429" i="6" s="1"/>
  <c r="I428" i="6"/>
  <c r="H428" i="6"/>
  <c r="G428" i="6"/>
  <c r="E428" i="6"/>
  <c r="J428" i="6" s="1"/>
  <c r="I427" i="6"/>
  <c r="H427" i="6"/>
  <c r="G427" i="6"/>
  <c r="E427" i="6"/>
  <c r="J427" i="6" s="1"/>
  <c r="I426" i="6"/>
  <c r="H426" i="6"/>
  <c r="G426" i="6"/>
  <c r="E426" i="6"/>
  <c r="J426" i="6" s="1"/>
  <c r="B426" i="6"/>
  <c r="I425" i="6"/>
  <c r="H425" i="6"/>
  <c r="B425" i="6" s="1"/>
  <c r="C425" i="6" s="1"/>
  <c r="G425" i="6"/>
  <c r="E425" i="6"/>
  <c r="J425" i="6" s="1"/>
  <c r="I424" i="6"/>
  <c r="H424" i="6"/>
  <c r="G424" i="6"/>
  <c r="E424" i="6"/>
  <c r="J424" i="6" s="1"/>
  <c r="B424" i="6"/>
  <c r="I423" i="6"/>
  <c r="H423" i="6"/>
  <c r="G423" i="6"/>
  <c r="E423" i="6"/>
  <c r="J423" i="6" s="1"/>
  <c r="B423" i="6"/>
  <c r="J422" i="6"/>
  <c r="I422" i="6"/>
  <c r="H422" i="6"/>
  <c r="G422" i="6"/>
  <c r="E422" i="6"/>
  <c r="I421" i="6"/>
  <c r="H421" i="6"/>
  <c r="G421" i="6"/>
  <c r="E421" i="6"/>
  <c r="J421" i="6" s="1"/>
  <c r="I420" i="6"/>
  <c r="H420" i="6"/>
  <c r="G420" i="6"/>
  <c r="E420" i="6"/>
  <c r="J420" i="6" s="1"/>
  <c r="I419" i="6"/>
  <c r="H419" i="6"/>
  <c r="G419" i="6"/>
  <c r="B419" i="6" s="1"/>
  <c r="C419" i="6" s="1"/>
  <c r="E419" i="6"/>
  <c r="J419" i="6" s="1"/>
  <c r="I418" i="6"/>
  <c r="H418" i="6"/>
  <c r="G418" i="6"/>
  <c r="E418" i="6"/>
  <c r="J418" i="6" s="1"/>
  <c r="B418" i="6"/>
  <c r="I417" i="6"/>
  <c r="H417" i="6"/>
  <c r="B417" i="6" s="1"/>
  <c r="G417" i="6"/>
  <c r="E417" i="6"/>
  <c r="J417" i="6" s="1"/>
  <c r="I416" i="6"/>
  <c r="H416" i="6"/>
  <c r="G416" i="6"/>
  <c r="E416" i="6"/>
  <c r="J416" i="6" s="1"/>
  <c r="B416" i="6"/>
  <c r="I415" i="6"/>
  <c r="H415" i="6"/>
  <c r="G415" i="6"/>
  <c r="E415" i="6"/>
  <c r="J415" i="6" s="1"/>
  <c r="B415" i="6"/>
  <c r="J414" i="6"/>
  <c r="I414" i="6"/>
  <c r="H414" i="6"/>
  <c r="G414" i="6"/>
  <c r="E414" i="6"/>
  <c r="I413" i="6"/>
  <c r="H413" i="6"/>
  <c r="G413" i="6"/>
  <c r="E413" i="6"/>
  <c r="J413" i="6" s="1"/>
  <c r="I412" i="6"/>
  <c r="H412" i="6"/>
  <c r="G412" i="6"/>
  <c r="E412" i="6"/>
  <c r="J412" i="6" s="1"/>
  <c r="I411" i="6"/>
  <c r="H411" i="6"/>
  <c r="G411" i="6"/>
  <c r="B411" i="6" s="1"/>
  <c r="E411" i="6"/>
  <c r="J411" i="6" s="1"/>
  <c r="I410" i="6"/>
  <c r="H410" i="6"/>
  <c r="G410" i="6"/>
  <c r="B410" i="6" s="1"/>
  <c r="E410" i="6"/>
  <c r="J410" i="6" s="1"/>
  <c r="I409" i="6"/>
  <c r="H409" i="6"/>
  <c r="G409" i="6"/>
  <c r="E409" i="6"/>
  <c r="J409" i="6" s="1"/>
  <c r="I408" i="6"/>
  <c r="H408" i="6"/>
  <c r="G408" i="6"/>
  <c r="E408" i="6"/>
  <c r="J408" i="6" s="1"/>
  <c r="B408" i="6"/>
  <c r="I407" i="6"/>
  <c r="H407" i="6"/>
  <c r="G407" i="6"/>
  <c r="E407" i="6"/>
  <c r="J407" i="6" s="1"/>
  <c r="B407" i="6"/>
  <c r="J406" i="6"/>
  <c r="I406" i="6"/>
  <c r="H406" i="6"/>
  <c r="G406" i="6"/>
  <c r="E406" i="6"/>
  <c r="I405" i="6"/>
  <c r="H405" i="6"/>
  <c r="G405" i="6"/>
  <c r="E405" i="6"/>
  <c r="J405" i="6" s="1"/>
  <c r="I404" i="6"/>
  <c r="H404" i="6"/>
  <c r="G404" i="6"/>
  <c r="E404" i="6"/>
  <c r="J404" i="6" s="1"/>
  <c r="I403" i="6"/>
  <c r="H403" i="6"/>
  <c r="G403" i="6"/>
  <c r="B403" i="6" s="1"/>
  <c r="E403" i="6"/>
  <c r="J403" i="6" s="1"/>
  <c r="I402" i="6"/>
  <c r="H402" i="6"/>
  <c r="G402" i="6"/>
  <c r="B402" i="6" s="1"/>
  <c r="E402" i="6"/>
  <c r="J402" i="6" s="1"/>
  <c r="I401" i="6"/>
  <c r="H401" i="6"/>
  <c r="G401" i="6"/>
  <c r="E401" i="6"/>
  <c r="J401" i="6" s="1"/>
  <c r="I400" i="6"/>
  <c r="H400" i="6"/>
  <c r="G400" i="6"/>
  <c r="E400" i="6"/>
  <c r="J400" i="6" s="1"/>
  <c r="B400" i="6"/>
  <c r="I399" i="6"/>
  <c r="H399" i="6"/>
  <c r="G399" i="6"/>
  <c r="E399" i="6"/>
  <c r="J399" i="6" s="1"/>
  <c r="B399" i="6"/>
  <c r="J398" i="6"/>
  <c r="I398" i="6"/>
  <c r="H398" i="6"/>
  <c r="G398" i="6"/>
  <c r="E398" i="6"/>
  <c r="I397" i="6"/>
  <c r="H397" i="6"/>
  <c r="G397" i="6"/>
  <c r="E397" i="6"/>
  <c r="J397" i="6" s="1"/>
  <c r="I396" i="6"/>
  <c r="H396" i="6"/>
  <c r="B396" i="6" s="1"/>
  <c r="G396" i="6"/>
  <c r="E396" i="6"/>
  <c r="J396" i="6" s="1"/>
  <c r="I395" i="6"/>
  <c r="H395" i="6"/>
  <c r="G395" i="6"/>
  <c r="B395" i="6" s="1"/>
  <c r="C395" i="6" s="1"/>
  <c r="E395" i="6"/>
  <c r="J395" i="6" s="1"/>
  <c r="I394" i="6"/>
  <c r="H394" i="6"/>
  <c r="G394" i="6"/>
  <c r="E394" i="6"/>
  <c r="J394" i="6" s="1"/>
  <c r="B394" i="6"/>
  <c r="I393" i="6"/>
  <c r="H393" i="6"/>
  <c r="G393" i="6"/>
  <c r="E393" i="6"/>
  <c r="J393" i="6" s="1"/>
  <c r="I392" i="6"/>
  <c r="H392" i="6"/>
  <c r="G392" i="6"/>
  <c r="E392" i="6"/>
  <c r="J392" i="6" s="1"/>
  <c r="C392" i="6" s="1"/>
  <c r="B392" i="6"/>
  <c r="I391" i="6"/>
  <c r="H391" i="6"/>
  <c r="G391" i="6"/>
  <c r="E391" i="6"/>
  <c r="J391" i="6" s="1"/>
  <c r="B391" i="6"/>
  <c r="J390" i="6"/>
  <c r="I390" i="6"/>
  <c r="H390" i="6"/>
  <c r="G390" i="6"/>
  <c r="E390" i="6"/>
  <c r="I389" i="6"/>
  <c r="H389" i="6"/>
  <c r="G389" i="6"/>
  <c r="B389" i="6" s="1"/>
  <c r="E389" i="6"/>
  <c r="J389" i="6" s="1"/>
  <c r="C389" i="6" s="1"/>
  <c r="I388" i="6"/>
  <c r="H388" i="6"/>
  <c r="B388" i="6" s="1"/>
  <c r="G388" i="6"/>
  <c r="E388" i="6"/>
  <c r="J388" i="6" s="1"/>
  <c r="I387" i="6"/>
  <c r="H387" i="6"/>
  <c r="G387" i="6"/>
  <c r="E387" i="6"/>
  <c r="J387" i="6" s="1"/>
  <c r="I386" i="6"/>
  <c r="H386" i="6"/>
  <c r="G386" i="6"/>
  <c r="E386" i="6"/>
  <c r="J386" i="6" s="1"/>
  <c r="B386" i="6"/>
  <c r="I385" i="6"/>
  <c r="H385" i="6"/>
  <c r="G385" i="6"/>
  <c r="B385" i="6" s="1"/>
  <c r="E385" i="6"/>
  <c r="J385" i="6" s="1"/>
  <c r="I384" i="6"/>
  <c r="H384" i="6"/>
  <c r="G384" i="6"/>
  <c r="E384" i="6"/>
  <c r="J384" i="6" s="1"/>
  <c r="B384" i="6"/>
  <c r="I383" i="6"/>
  <c r="H383" i="6"/>
  <c r="G383" i="6"/>
  <c r="E383" i="6"/>
  <c r="J383" i="6" s="1"/>
  <c r="B383" i="6"/>
  <c r="J382" i="6"/>
  <c r="I382" i="6"/>
  <c r="H382" i="6"/>
  <c r="G382" i="6"/>
  <c r="E382" i="6"/>
  <c r="I381" i="6"/>
  <c r="H381" i="6"/>
  <c r="G381" i="6"/>
  <c r="B381" i="6" s="1"/>
  <c r="E381" i="6"/>
  <c r="J381" i="6" s="1"/>
  <c r="I380" i="6"/>
  <c r="H380" i="6"/>
  <c r="B380" i="6" s="1"/>
  <c r="G380" i="6"/>
  <c r="E380" i="6"/>
  <c r="J380" i="6" s="1"/>
  <c r="I379" i="6"/>
  <c r="H379" i="6"/>
  <c r="G379" i="6"/>
  <c r="E379" i="6"/>
  <c r="J379" i="6" s="1"/>
  <c r="I378" i="6"/>
  <c r="H378" i="6"/>
  <c r="G378" i="6"/>
  <c r="E378" i="6"/>
  <c r="J378" i="6" s="1"/>
  <c r="B378" i="6"/>
  <c r="I377" i="6"/>
  <c r="H377" i="6"/>
  <c r="G377" i="6"/>
  <c r="B377" i="6" s="1"/>
  <c r="E377" i="6"/>
  <c r="J377" i="6" s="1"/>
  <c r="C377" i="6" s="1"/>
  <c r="I376" i="6"/>
  <c r="H376" i="6"/>
  <c r="G376" i="6"/>
  <c r="B376" i="6" s="1"/>
  <c r="E376" i="6"/>
  <c r="J376" i="6" s="1"/>
  <c r="I375" i="6"/>
  <c r="H375" i="6"/>
  <c r="B375" i="6" s="1"/>
  <c r="G375" i="6"/>
  <c r="E375" i="6"/>
  <c r="J375" i="6" s="1"/>
  <c r="I374" i="6"/>
  <c r="H374" i="6"/>
  <c r="G374" i="6"/>
  <c r="B374" i="6" s="1"/>
  <c r="E374" i="6"/>
  <c r="J374" i="6" s="1"/>
  <c r="I373" i="6"/>
  <c r="H373" i="6"/>
  <c r="G373" i="6"/>
  <c r="B373" i="6" s="1"/>
  <c r="E373" i="6"/>
  <c r="J373" i="6" s="1"/>
  <c r="I372" i="6"/>
  <c r="H372" i="6"/>
  <c r="G372" i="6"/>
  <c r="E372" i="6"/>
  <c r="J372" i="6" s="1"/>
  <c r="I371" i="6"/>
  <c r="H371" i="6"/>
  <c r="G371" i="6"/>
  <c r="B371" i="6" s="1"/>
  <c r="E371" i="6"/>
  <c r="J371" i="6" s="1"/>
  <c r="C371" i="6" s="1"/>
  <c r="I370" i="6"/>
  <c r="H370" i="6"/>
  <c r="G370" i="6"/>
  <c r="E370" i="6"/>
  <c r="J370" i="6" s="1"/>
  <c r="B370" i="6"/>
  <c r="I369" i="6"/>
  <c r="H369" i="6"/>
  <c r="G369" i="6"/>
  <c r="B369" i="6" s="1"/>
  <c r="E369" i="6"/>
  <c r="J369" i="6" s="1"/>
  <c r="I368" i="6"/>
  <c r="H368" i="6"/>
  <c r="G368" i="6"/>
  <c r="B368" i="6" s="1"/>
  <c r="E368" i="6"/>
  <c r="J368" i="6" s="1"/>
  <c r="I367" i="6"/>
  <c r="H367" i="6"/>
  <c r="B367" i="6" s="1"/>
  <c r="G367" i="6"/>
  <c r="E367" i="6"/>
  <c r="J367" i="6" s="1"/>
  <c r="I366" i="6"/>
  <c r="H366" i="6"/>
  <c r="G366" i="6"/>
  <c r="E366" i="6"/>
  <c r="J366" i="6" s="1"/>
  <c r="I365" i="6"/>
  <c r="H365" i="6"/>
  <c r="G365" i="6"/>
  <c r="B365" i="6" s="1"/>
  <c r="E365" i="6"/>
  <c r="J365" i="6" s="1"/>
  <c r="I364" i="6"/>
  <c r="H364" i="6"/>
  <c r="B364" i="6" s="1"/>
  <c r="G364" i="6"/>
  <c r="E364" i="6"/>
  <c r="J364" i="6" s="1"/>
  <c r="J363" i="6"/>
  <c r="I363" i="6"/>
  <c r="H363" i="6"/>
  <c r="G363" i="6"/>
  <c r="B363" i="6" s="1"/>
  <c r="C363" i="6" s="1"/>
  <c r="E363" i="6"/>
  <c r="I362" i="6"/>
  <c r="H362" i="6"/>
  <c r="G362" i="6"/>
  <c r="E362" i="6"/>
  <c r="J362" i="6" s="1"/>
  <c r="B362" i="6"/>
  <c r="I361" i="6"/>
  <c r="H361" i="6"/>
  <c r="G361" i="6"/>
  <c r="B361" i="6" s="1"/>
  <c r="E361" i="6"/>
  <c r="J361" i="6" s="1"/>
  <c r="J360" i="6"/>
  <c r="I360" i="6"/>
  <c r="H360" i="6"/>
  <c r="G360" i="6"/>
  <c r="E360" i="6"/>
  <c r="B360" i="6"/>
  <c r="I359" i="6"/>
  <c r="H359" i="6"/>
  <c r="G359" i="6"/>
  <c r="E359" i="6"/>
  <c r="J359" i="6" s="1"/>
  <c r="B359" i="6"/>
  <c r="J358" i="6"/>
  <c r="I358" i="6"/>
  <c r="H358" i="6"/>
  <c r="G358" i="6"/>
  <c r="E358" i="6"/>
  <c r="J357" i="6"/>
  <c r="I357" i="6"/>
  <c r="H357" i="6"/>
  <c r="G357" i="6"/>
  <c r="B357" i="6" s="1"/>
  <c r="E357" i="6"/>
  <c r="I356" i="6"/>
  <c r="H356" i="6"/>
  <c r="B356" i="6" s="1"/>
  <c r="G356" i="6"/>
  <c r="E356" i="6"/>
  <c r="J356" i="6" s="1"/>
  <c r="I355" i="6"/>
  <c r="H355" i="6"/>
  <c r="G355" i="6"/>
  <c r="E355" i="6"/>
  <c r="J355" i="6" s="1"/>
  <c r="I354" i="6"/>
  <c r="H354" i="6"/>
  <c r="G354" i="6"/>
  <c r="B354" i="6" s="1"/>
  <c r="E354" i="6"/>
  <c r="J354" i="6" s="1"/>
  <c r="I353" i="6"/>
  <c r="H353" i="6"/>
  <c r="G353" i="6"/>
  <c r="E353" i="6"/>
  <c r="J353" i="6" s="1"/>
  <c r="I352" i="6"/>
  <c r="H352" i="6"/>
  <c r="G352" i="6"/>
  <c r="B352" i="6" s="1"/>
  <c r="E352" i="6"/>
  <c r="J352" i="6" s="1"/>
  <c r="I351" i="6"/>
  <c r="H351" i="6"/>
  <c r="B351" i="6" s="1"/>
  <c r="G351" i="6"/>
  <c r="E351" i="6"/>
  <c r="J351" i="6" s="1"/>
  <c r="I350" i="6"/>
  <c r="H350" i="6"/>
  <c r="G350" i="6"/>
  <c r="B350" i="6" s="1"/>
  <c r="E350" i="6"/>
  <c r="J350" i="6" s="1"/>
  <c r="I349" i="6"/>
  <c r="H349" i="6"/>
  <c r="G349" i="6"/>
  <c r="B349" i="6" s="1"/>
  <c r="E349" i="6"/>
  <c r="J349" i="6" s="1"/>
  <c r="I348" i="6"/>
  <c r="H348" i="6"/>
  <c r="G348" i="6"/>
  <c r="E348" i="6"/>
  <c r="J348" i="6" s="1"/>
  <c r="J347" i="6"/>
  <c r="I347" i="6"/>
  <c r="H347" i="6"/>
  <c r="G347" i="6"/>
  <c r="E347" i="6"/>
  <c r="I346" i="6"/>
  <c r="H346" i="6"/>
  <c r="B346" i="6" s="1"/>
  <c r="G346" i="6"/>
  <c r="E346" i="6"/>
  <c r="J346" i="6" s="1"/>
  <c r="I345" i="6"/>
  <c r="H345" i="6"/>
  <c r="G345" i="6"/>
  <c r="E345" i="6"/>
  <c r="J345" i="6" s="1"/>
  <c r="J344" i="6"/>
  <c r="I344" i="6"/>
  <c r="H344" i="6"/>
  <c r="G344" i="6"/>
  <c r="B344" i="6" s="1"/>
  <c r="E344" i="6"/>
  <c r="I343" i="6"/>
  <c r="H343" i="6"/>
  <c r="B343" i="6" s="1"/>
  <c r="G343" i="6"/>
  <c r="E343" i="6"/>
  <c r="J343" i="6" s="1"/>
  <c r="I342" i="6"/>
  <c r="H342" i="6"/>
  <c r="G342" i="6"/>
  <c r="E342" i="6"/>
  <c r="J342" i="6" s="1"/>
  <c r="I341" i="6"/>
  <c r="H341" i="6"/>
  <c r="G341" i="6"/>
  <c r="B341" i="6" s="1"/>
  <c r="E341" i="6"/>
  <c r="J341" i="6" s="1"/>
  <c r="C341" i="6" s="1"/>
  <c r="I340" i="6"/>
  <c r="H340" i="6"/>
  <c r="G340" i="6"/>
  <c r="E340" i="6"/>
  <c r="J340" i="6" s="1"/>
  <c r="J339" i="6"/>
  <c r="I339" i="6"/>
  <c r="H339" i="6"/>
  <c r="G339" i="6"/>
  <c r="B339" i="6" s="1"/>
  <c r="C339" i="6" s="1"/>
  <c r="E339" i="6"/>
  <c r="I338" i="6"/>
  <c r="H338" i="6"/>
  <c r="B338" i="6" s="1"/>
  <c r="G338" i="6"/>
  <c r="E338" i="6"/>
  <c r="J338" i="6" s="1"/>
  <c r="I337" i="6"/>
  <c r="H337" i="6"/>
  <c r="G337" i="6"/>
  <c r="E337" i="6"/>
  <c r="J337" i="6" s="1"/>
  <c r="I336" i="6"/>
  <c r="H336" i="6"/>
  <c r="G336" i="6"/>
  <c r="B336" i="6" s="1"/>
  <c r="E336" i="6"/>
  <c r="J336" i="6" s="1"/>
  <c r="C336" i="6" s="1"/>
  <c r="I335" i="6"/>
  <c r="H335" i="6"/>
  <c r="B335" i="6" s="1"/>
  <c r="G335" i="6"/>
  <c r="E335" i="6"/>
  <c r="J335" i="6" s="1"/>
  <c r="I334" i="6"/>
  <c r="H334" i="6"/>
  <c r="G334" i="6"/>
  <c r="B334" i="6" s="1"/>
  <c r="E334" i="6"/>
  <c r="J334" i="6" s="1"/>
  <c r="I333" i="6"/>
  <c r="H333" i="6"/>
  <c r="G333" i="6"/>
  <c r="B333" i="6" s="1"/>
  <c r="E333" i="6"/>
  <c r="J333" i="6" s="1"/>
  <c r="I332" i="6"/>
  <c r="H332" i="6"/>
  <c r="G332" i="6"/>
  <c r="E332" i="6"/>
  <c r="J332" i="6" s="1"/>
  <c r="J331" i="6"/>
  <c r="I331" i="6"/>
  <c r="H331" i="6"/>
  <c r="G331" i="6"/>
  <c r="E331" i="6"/>
  <c r="I330" i="6"/>
  <c r="H330" i="6"/>
  <c r="G330" i="6"/>
  <c r="E330" i="6"/>
  <c r="J330" i="6" s="1"/>
  <c r="I329" i="6"/>
  <c r="H329" i="6"/>
  <c r="G329" i="6"/>
  <c r="B329" i="6" s="1"/>
  <c r="E329" i="6"/>
  <c r="J329" i="6" s="1"/>
  <c r="J328" i="6"/>
  <c r="I328" i="6"/>
  <c r="H328" i="6"/>
  <c r="G328" i="6"/>
  <c r="E328" i="6"/>
  <c r="B328" i="6"/>
  <c r="I327" i="6"/>
  <c r="H327" i="6"/>
  <c r="G327" i="6"/>
  <c r="E327" i="6"/>
  <c r="J327" i="6" s="1"/>
  <c r="I326" i="6"/>
  <c r="H326" i="6"/>
  <c r="G326" i="6"/>
  <c r="E326" i="6"/>
  <c r="J326" i="6" s="1"/>
  <c r="J325" i="6"/>
  <c r="I325" i="6"/>
  <c r="H325" i="6"/>
  <c r="G325" i="6"/>
  <c r="E325" i="6"/>
  <c r="I324" i="6"/>
  <c r="H324" i="6"/>
  <c r="G324" i="6"/>
  <c r="E324" i="6"/>
  <c r="J324" i="6" s="1"/>
  <c r="I323" i="6"/>
  <c r="H323" i="6"/>
  <c r="G323" i="6"/>
  <c r="B323" i="6" s="1"/>
  <c r="E323" i="6"/>
  <c r="J323" i="6" s="1"/>
  <c r="I322" i="6"/>
  <c r="H322" i="6"/>
  <c r="G322" i="6"/>
  <c r="B322" i="6" s="1"/>
  <c r="E322" i="6"/>
  <c r="J322" i="6" s="1"/>
  <c r="I321" i="6"/>
  <c r="H321" i="6"/>
  <c r="G321" i="6"/>
  <c r="B321" i="6" s="1"/>
  <c r="E321" i="6"/>
  <c r="J321" i="6" s="1"/>
  <c r="C321" i="6" s="1"/>
  <c r="J320" i="6"/>
  <c r="I320" i="6"/>
  <c r="H320" i="6"/>
  <c r="G320" i="6"/>
  <c r="E320" i="6"/>
  <c r="B320" i="6"/>
  <c r="I319" i="6"/>
  <c r="H319" i="6"/>
  <c r="G319" i="6"/>
  <c r="B319" i="6" s="1"/>
  <c r="E319" i="6"/>
  <c r="J319" i="6" s="1"/>
  <c r="J318" i="6"/>
  <c r="I318" i="6"/>
  <c r="H318" i="6"/>
  <c r="G318" i="6"/>
  <c r="B318" i="6" s="1"/>
  <c r="E318" i="6"/>
  <c r="J317" i="6"/>
  <c r="I317" i="6"/>
  <c r="H317" i="6"/>
  <c r="G317" i="6"/>
  <c r="B317" i="6" s="1"/>
  <c r="E317" i="6"/>
  <c r="I316" i="6"/>
  <c r="H316" i="6"/>
  <c r="B316" i="6" s="1"/>
  <c r="G316" i="6"/>
  <c r="E316" i="6"/>
  <c r="J316" i="6" s="1"/>
  <c r="J315" i="6"/>
  <c r="I315" i="6"/>
  <c r="H315" i="6"/>
  <c r="G315" i="6"/>
  <c r="E315" i="6"/>
  <c r="I314" i="6"/>
  <c r="H314" i="6"/>
  <c r="G314" i="6"/>
  <c r="B314" i="6" s="1"/>
  <c r="E314" i="6"/>
  <c r="J314" i="6" s="1"/>
  <c r="C314" i="6" s="1"/>
  <c r="I313" i="6"/>
  <c r="H313" i="6"/>
  <c r="G313" i="6"/>
  <c r="B313" i="6" s="1"/>
  <c r="E313" i="6"/>
  <c r="J313" i="6" s="1"/>
  <c r="I312" i="6"/>
  <c r="H312" i="6"/>
  <c r="B312" i="6" s="1"/>
  <c r="G312" i="6"/>
  <c r="E312" i="6"/>
  <c r="J312" i="6" s="1"/>
  <c r="C312" i="6" s="1"/>
  <c r="I311" i="6"/>
  <c r="H311" i="6"/>
  <c r="G311" i="6"/>
  <c r="B311" i="6" s="1"/>
  <c r="E311" i="6"/>
  <c r="J311" i="6" s="1"/>
  <c r="J310" i="6"/>
  <c r="I310" i="6"/>
  <c r="H310" i="6"/>
  <c r="G310" i="6"/>
  <c r="E310" i="6"/>
  <c r="J309" i="6"/>
  <c r="I309" i="6"/>
  <c r="H309" i="6"/>
  <c r="G309" i="6"/>
  <c r="B309" i="6" s="1"/>
  <c r="E309" i="6"/>
  <c r="I308" i="6"/>
  <c r="H308" i="6"/>
  <c r="B308" i="6" s="1"/>
  <c r="G308" i="6"/>
  <c r="E308" i="6"/>
  <c r="J308" i="6" s="1"/>
  <c r="J307" i="6"/>
  <c r="I307" i="6"/>
  <c r="H307" i="6"/>
  <c r="G307" i="6"/>
  <c r="E307" i="6"/>
  <c r="I306" i="6"/>
  <c r="H306" i="6"/>
  <c r="G306" i="6"/>
  <c r="B306" i="6" s="1"/>
  <c r="E306" i="6"/>
  <c r="J306" i="6" s="1"/>
  <c r="I305" i="6"/>
  <c r="H305" i="6"/>
  <c r="G305" i="6"/>
  <c r="B305" i="6" s="1"/>
  <c r="E305" i="6"/>
  <c r="J305" i="6" s="1"/>
  <c r="C305" i="6" s="1"/>
  <c r="J304" i="6"/>
  <c r="C304" i="6" s="1"/>
  <c r="I304" i="6"/>
  <c r="H304" i="6"/>
  <c r="G304" i="6"/>
  <c r="E304" i="6"/>
  <c r="B304" i="6"/>
  <c r="I303" i="6"/>
  <c r="H303" i="6"/>
  <c r="G303" i="6"/>
  <c r="B303" i="6" s="1"/>
  <c r="E303" i="6"/>
  <c r="J303" i="6" s="1"/>
  <c r="J302" i="6"/>
  <c r="I302" i="6"/>
  <c r="H302" i="6"/>
  <c r="G302" i="6"/>
  <c r="B302" i="6" s="1"/>
  <c r="E302" i="6"/>
  <c r="J301" i="6"/>
  <c r="I301" i="6"/>
  <c r="H301" i="6"/>
  <c r="G301" i="6"/>
  <c r="B301" i="6" s="1"/>
  <c r="E301" i="6"/>
  <c r="I300" i="6"/>
  <c r="H300" i="6"/>
  <c r="B300" i="6" s="1"/>
  <c r="G300" i="6"/>
  <c r="E300" i="6"/>
  <c r="J300" i="6" s="1"/>
  <c r="J299" i="6"/>
  <c r="I299" i="6"/>
  <c r="H299" i="6"/>
  <c r="G299" i="6"/>
  <c r="E299" i="6"/>
  <c r="I298" i="6"/>
  <c r="H298" i="6"/>
  <c r="G298" i="6"/>
  <c r="B298" i="6" s="1"/>
  <c r="E298" i="6"/>
  <c r="J298" i="6" s="1"/>
  <c r="C298" i="6" s="1"/>
  <c r="I297" i="6"/>
  <c r="H297" i="6"/>
  <c r="G297" i="6"/>
  <c r="E297" i="6"/>
  <c r="J297" i="6" s="1"/>
  <c r="J296" i="6"/>
  <c r="I296" i="6"/>
  <c r="H296" i="6"/>
  <c r="G296" i="6"/>
  <c r="B296" i="6" s="1"/>
  <c r="E296" i="6"/>
  <c r="I295" i="6"/>
  <c r="H295" i="6"/>
  <c r="G295" i="6"/>
  <c r="E295" i="6"/>
  <c r="J295" i="6" s="1"/>
  <c r="B295" i="6"/>
  <c r="I294" i="6"/>
  <c r="H294" i="6"/>
  <c r="G294" i="6"/>
  <c r="E294" i="6"/>
  <c r="J294" i="6" s="1"/>
  <c r="I293" i="6"/>
  <c r="H293" i="6"/>
  <c r="G293" i="6"/>
  <c r="E293" i="6"/>
  <c r="J293" i="6" s="1"/>
  <c r="I292" i="6"/>
  <c r="H292" i="6"/>
  <c r="G292" i="6"/>
  <c r="E292" i="6"/>
  <c r="J292" i="6" s="1"/>
  <c r="J291" i="6"/>
  <c r="I291" i="6"/>
  <c r="H291" i="6"/>
  <c r="G291" i="6"/>
  <c r="B291" i="6" s="1"/>
  <c r="E291" i="6"/>
  <c r="I290" i="6"/>
  <c r="H290" i="6"/>
  <c r="G290" i="6"/>
  <c r="E290" i="6"/>
  <c r="J290" i="6" s="1"/>
  <c r="I289" i="6"/>
  <c r="H289" i="6"/>
  <c r="G289" i="6"/>
  <c r="B289" i="6" s="1"/>
  <c r="E289" i="6"/>
  <c r="J289" i="6" s="1"/>
  <c r="J288" i="6"/>
  <c r="I288" i="6"/>
  <c r="H288" i="6"/>
  <c r="G288" i="6"/>
  <c r="B288" i="6" s="1"/>
  <c r="E288" i="6"/>
  <c r="I287" i="6"/>
  <c r="H287" i="6"/>
  <c r="G287" i="6"/>
  <c r="E287" i="6"/>
  <c r="J287" i="6" s="1"/>
  <c r="B287" i="6"/>
  <c r="J286" i="6"/>
  <c r="I286" i="6"/>
  <c r="H286" i="6"/>
  <c r="G286" i="6"/>
  <c r="E286" i="6"/>
  <c r="J285" i="6"/>
  <c r="I285" i="6"/>
  <c r="H285" i="6"/>
  <c r="G285" i="6"/>
  <c r="B285" i="6" s="1"/>
  <c r="E285" i="6"/>
  <c r="I284" i="6"/>
  <c r="H284" i="6"/>
  <c r="G284" i="6"/>
  <c r="E284" i="6"/>
  <c r="J284" i="6" s="1"/>
  <c r="I283" i="6"/>
  <c r="H283" i="6"/>
  <c r="G283" i="6"/>
  <c r="E283" i="6"/>
  <c r="J283" i="6" s="1"/>
  <c r="I282" i="6"/>
  <c r="H282" i="6"/>
  <c r="G282" i="6"/>
  <c r="E282" i="6"/>
  <c r="J282" i="6" s="1"/>
  <c r="B282" i="6"/>
  <c r="I281" i="6"/>
  <c r="H281" i="6"/>
  <c r="G281" i="6"/>
  <c r="B281" i="6" s="1"/>
  <c r="E281" i="6"/>
  <c r="J281" i="6" s="1"/>
  <c r="I280" i="6"/>
  <c r="H280" i="6"/>
  <c r="G280" i="6"/>
  <c r="B280" i="6" s="1"/>
  <c r="E280" i="6"/>
  <c r="J280" i="6" s="1"/>
  <c r="C280" i="6" s="1"/>
  <c r="I279" i="6"/>
  <c r="H279" i="6"/>
  <c r="G279" i="6"/>
  <c r="E279" i="6"/>
  <c r="J279" i="6" s="1"/>
  <c r="B279" i="6"/>
  <c r="J278" i="6"/>
  <c r="I278" i="6"/>
  <c r="H278" i="6"/>
  <c r="G278" i="6"/>
  <c r="E278" i="6"/>
  <c r="J277" i="6"/>
  <c r="I277" i="6"/>
  <c r="H277" i="6"/>
  <c r="G277" i="6"/>
  <c r="E277" i="6"/>
  <c r="I276" i="6"/>
  <c r="H276" i="6"/>
  <c r="G276" i="6"/>
  <c r="E276" i="6"/>
  <c r="J276" i="6" s="1"/>
  <c r="I275" i="6"/>
  <c r="H275" i="6"/>
  <c r="G275" i="6"/>
  <c r="E275" i="6"/>
  <c r="J275" i="6" s="1"/>
  <c r="I274" i="6"/>
  <c r="H274" i="6"/>
  <c r="G274" i="6"/>
  <c r="B274" i="6" s="1"/>
  <c r="E274" i="6"/>
  <c r="J274" i="6" s="1"/>
  <c r="I273" i="6"/>
  <c r="H273" i="6"/>
  <c r="G273" i="6"/>
  <c r="E273" i="6"/>
  <c r="J273" i="6" s="1"/>
  <c r="I272" i="6"/>
  <c r="H272" i="6"/>
  <c r="G272" i="6"/>
  <c r="E272" i="6"/>
  <c r="J272" i="6" s="1"/>
  <c r="C272" i="6" s="1"/>
  <c r="B272" i="6"/>
  <c r="I271" i="6"/>
  <c r="H271" i="6"/>
  <c r="G271" i="6"/>
  <c r="E271" i="6"/>
  <c r="J271" i="6" s="1"/>
  <c r="B271" i="6"/>
  <c r="I270" i="6"/>
  <c r="H270" i="6"/>
  <c r="G270" i="6"/>
  <c r="E270" i="6"/>
  <c r="J270" i="6" s="1"/>
  <c r="I269" i="6"/>
  <c r="H269" i="6"/>
  <c r="G269" i="6"/>
  <c r="E269" i="6"/>
  <c r="J269" i="6" s="1"/>
  <c r="I268" i="6"/>
  <c r="H268" i="6"/>
  <c r="G268" i="6"/>
  <c r="E268" i="6"/>
  <c r="J268" i="6" s="1"/>
  <c r="I267" i="6"/>
  <c r="H267" i="6"/>
  <c r="G267" i="6"/>
  <c r="E267" i="6"/>
  <c r="J267" i="6" s="1"/>
  <c r="I266" i="6"/>
  <c r="H266" i="6"/>
  <c r="G266" i="6"/>
  <c r="E266" i="6"/>
  <c r="J266" i="6" s="1"/>
  <c r="B266" i="6"/>
  <c r="I265" i="6"/>
  <c r="H265" i="6"/>
  <c r="G265" i="6"/>
  <c r="E265" i="6"/>
  <c r="J265" i="6" s="1"/>
  <c r="J264" i="6"/>
  <c r="I264" i="6"/>
  <c r="H264" i="6"/>
  <c r="G264" i="6"/>
  <c r="E264" i="6"/>
  <c r="C264" i="6"/>
  <c r="B264" i="6"/>
  <c r="I263" i="6"/>
  <c r="H263" i="6"/>
  <c r="B263" i="6" s="1"/>
  <c r="G263" i="6"/>
  <c r="E263" i="6"/>
  <c r="J263" i="6" s="1"/>
  <c r="J262" i="6"/>
  <c r="I262" i="6"/>
  <c r="H262" i="6"/>
  <c r="G262" i="6"/>
  <c r="E262" i="6"/>
  <c r="J261" i="6"/>
  <c r="I261" i="6"/>
  <c r="H261" i="6"/>
  <c r="G261" i="6"/>
  <c r="B261" i="6" s="1"/>
  <c r="E261" i="6"/>
  <c r="I260" i="6"/>
  <c r="H260" i="6"/>
  <c r="B260" i="6" s="1"/>
  <c r="G260" i="6"/>
  <c r="E260" i="6"/>
  <c r="J260" i="6" s="1"/>
  <c r="I259" i="6"/>
  <c r="H259" i="6"/>
  <c r="G259" i="6"/>
  <c r="E259" i="6"/>
  <c r="J259" i="6" s="1"/>
  <c r="I258" i="6"/>
  <c r="H258" i="6"/>
  <c r="G258" i="6"/>
  <c r="B258" i="6" s="1"/>
  <c r="E258" i="6"/>
  <c r="J258" i="6" s="1"/>
  <c r="I257" i="6"/>
  <c r="H257" i="6"/>
  <c r="G257" i="6"/>
  <c r="E257" i="6"/>
  <c r="J257" i="6" s="1"/>
  <c r="J256" i="6"/>
  <c r="I256" i="6"/>
  <c r="H256" i="6"/>
  <c r="G256" i="6"/>
  <c r="E256" i="6"/>
  <c r="B256" i="6"/>
  <c r="I255" i="6"/>
  <c r="H255" i="6"/>
  <c r="G255" i="6"/>
  <c r="B255" i="6" s="1"/>
  <c r="E255" i="6"/>
  <c r="J255" i="6" s="1"/>
  <c r="I254" i="6"/>
  <c r="H254" i="6"/>
  <c r="G254" i="6"/>
  <c r="E254" i="6"/>
  <c r="J254" i="6" s="1"/>
  <c r="I253" i="6"/>
  <c r="H253" i="6"/>
  <c r="G253" i="6"/>
  <c r="B253" i="6" s="1"/>
  <c r="E253" i="6"/>
  <c r="J253" i="6" s="1"/>
  <c r="I252" i="6"/>
  <c r="H252" i="6"/>
  <c r="B252" i="6" s="1"/>
  <c r="G252" i="6"/>
  <c r="E252" i="6"/>
  <c r="J252" i="6" s="1"/>
  <c r="I251" i="6"/>
  <c r="H251" i="6"/>
  <c r="G251" i="6"/>
  <c r="B251" i="6" s="1"/>
  <c r="E251" i="6"/>
  <c r="J251" i="6" s="1"/>
  <c r="I250" i="6"/>
  <c r="H250" i="6"/>
  <c r="B250" i="6" s="1"/>
  <c r="G250" i="6"/>
  <c r="E250" i="6"/>
  <c r="J250" i="6" s="1"/>
  <c r="I249" i="6"/>
  <c r="H249" i="6"/>
  <c r="G249" i="6"/>
  <c r="B249" i="6" s="1"/>
  <c r="E249" i="6"/>
  <c r="J249" i="6" s="1"/>
  <c r="I248" i="6"/>
  <c r="H248" i="6"/>
  <c r="G248" i="6"/>
  <c r="E248" i="6"/>
  <c r="J248" i="6" s="1"/>
  <c r="I247" i="6"/>
  <c r="H247" i="6"/>
  <c r="G247" i="6"/>
  <c r="E247" i="6"/>
  <c r="J247" i="6" s="1"/>
  <c r="J246" i="6"/>
  <c r="I246" i="6"/>
  <c r="H246" i="6"/>
  <c r="G246" i="6"/>
  <c r="E246" i="6"/>
  <c r="J245" i="6"/>
  <c r="I245" i="6"/>
  <c r="H245" i="6"/>
  <c r="G245" i="6"/>
  <c r="B245" i="6" s="1"/>
  <c r="E245" i="6"/>
  <c r="I244" i="6"/>
  <c r="H244" i="6"/>
  <c r="B244" i="6" s="1"/>
  <c r="G244" i="6"/>
  <c r="E244" i="6"/>
  <c r="J244" i="6" s="1"/>
  <c r="C244" i="6" s="1"/>
  <c r="J243" i="6"/>
  <c r="I243" i="6"/>
  <c r="H243" i="6"/>
  <c r="B243" i="6" s="1"/>
  <c r="G243" i="6"/>
  <c r="E243" i="6"/>
  <c r="I242" i="6"/>
  <c r="H242" i="6"/>
  <c r="G242" i="6"/>
  <c r="B242" i="6" s="1"/>
  <c r="E242" i="6"/>
  <c r="J242" i="6" s="1"/>
  <c r="I241" i="6"/>
  <c r="H241" i="6"/>
  <c r="G241" i="6"/>
  <c r="E241" i="6"/>
  <c r="J241" i="6" s="1"/>
  <c r="I240" i="6"/>
  <c r="H240" i="6"/>
  <c r="G240" i="6"/>
  <c r="E240" i="6"/>
  <c r="J240" i="6" s="1"/>
  <c r="I239" i="6"/>
  <c r="H239" i="6"/>
  <c r="G239" i="6"/>
  <c r="B239" i="6" s="1"/>
  <c r="E239" i="6"/>
  <c r="J239" i="6" s="1"/>
  <c r="I238" i="6"/>
  <c r="H238" i="6"/>
  <c r="G238" i="6"/>
  <c r="B238" i="6" s="1"/>
  <c r="E238" i="6"/>
  <c r="J238" i="6" s="1"/>
  <c r="I237" i="6"/>
  <c r="H237" i="6"/>
  <c r="G237" i="6"/>
  <c r="B237" i="6" s="1"/>
  <c r="E237" i="6"/>
  <c r="J237" i="6" s="1"/>
  <c r="I236" i="6"/>
  <c r="H236" i="6"/>
  <c r="G236" i="6"/>
  <c r="E236" i="6"/>
  <c r="J236" i="6" s="1"/>
  <c r="I235" i="6"/>
  <c r="H235" i="6"/>
  <c r="G235" i="6"/>
  <c r="E235" i="6"/>
  <c r="J235" i="6" s="1"/>
  <c r="I234" i="6"/>
  <c r="H234" i="6"/>
  <c r="G234" i="6"/>
  <c r="E234" i="6"/>
  <c r="J234" i="6" s="1"/>
  <c r="B234" i="6"/>
  <c r="I233" i="6"/>
  <c r="H233" i="6"/>
  <c r="G233" i="6"/>
  <c r="B233" i="6" s="1"/>
  <c r="E233" i="6"/>
  <c r="J233" i="6" s="1"/>
  <c r="I232" i="6"/>
  <c r="H232" i="6"/>
  <c r="G232" i="6"/>
  <c r="B232" i="6" s="1"/>
  <c r="E232" i="6"/>
  <c r="J232" i="6" s="1"/>
  <c r="I231" i="6"/>
  <c r="H231" i="6"/>
  <c r="G231" i="6"/>
  <c r="B231" i="6" s="1"/>
  <c r="E231" i="6"/>
  <c r="J231" i="6" s="1"/>
  <c r="I230" i="6"/>
  <c r="H230" i="6"/>
  <c r="G230" i="6"/>
  <c r="E230" i="6"/>
  <c r="J230" i="6" s="1"/>
  <c r="I229" i="6"/>
  <c r="H229" i="6"/>
  <c r="G229" i="6"/>
  <c r="B229" i="6" s="1"/>
  <c r="E229" i="6"/>
  <c r="J229" i="6" s="1"/>
  <c r="I228" i="6"/>
  <c r="H228" i="6"/>
  <c r="G228" i="6"/>
  <c r="E228" i="6"/>
  <c r="J228" i="6" s="1"/>
  <c r="I227" i="6"/>
  <c r="H227" i="6"/>
  <c r="G227" i="6"/>
  <c r="B227" i="6" s="1"/>
  <c r="E227" i="6"/>
  <c r="J227" i="6" s="1"/>
  <c r="J226" i="6"/>
  <c r="I226" i="6"/>
  <c r="H226" i="6"/>
  <c r="G226" i="6"/>
  <c r="B226" i="6" s="1"/>
  <c r="E226" i="6"/>
  <c r="I225" i="6"/>
  <c r="H225" i="6"/>
  <c r="G225" i="6"/>
  <c r="E225" i="6"/>
  <c r="J225" i="6" s="1"/>
  <c r="I224" i="6"/>
  <c r="H224" i="6"/>
  <c r="G224" i="6"/>
  <c r="E224" i="6"/>
  <c r="J224" i="6" s="1"/>
  <c r="I223" i="6"/>
  <c r="H223" i="6"/>
  <c r="G223" i="6"/>
  <c r="E223" i="6"/>
  <c r="J223" i="6" s="1"/>
  <c r="B223" i="6"/>
  <c r="J222" i="6"/>
  <c r="I222" i="6"/>
  <c r="H222" i="6"/>
  <c r="G222" i="6"/>
  <c r="E222" i="6"/>
  <c r="I221" i="6"/>
  <c r="H221" i="6"/>
  <c r="G221" i="6"/>
  <c r="B221" i="6" s="1"/>
  <c r="E221" i="6"/>
  <c r="J221" i="6" s="1"/>
  <c r="I220" i="6"/>
  <c r="H220" i="6"/>
  <c r="B220" i="6" s="1"/>
  <c r="G220" i="6"/>
  <c r="E220" i="6"/>
  <c r="J220" i="6" s="1"/>
  <c r="I219" i="6"/>
  <c r="H219" i="6"/>
  <c r="G219" i="6"/>
  <c r="B219" i="6" s="1"/>
  <c r="E219" i="6"/>
  <c r="J219" i="6" s="1"/>
  <c r="I218" i="6"/>
  <c r="H218" i="6"/>
  <c r="G218" i="6"/>
  <c r="B218" i="6" s="1"/>
  <c r="E218" i="6"/>
  <c r="J218" i="6" s="1"/>
  <c r="J217" i="6"/>
  <c r="I217" i="6"/>
  <c r="H217" i="6"/>
  <c r="G217" i="6"/>
  <c r="B217" i="6" s="1"/>
  <c r="E217" i="6"/>
  <c r="I216" i="6"/>
  <c r="H216" i="6"/>
  <c r="B216" i="6" s="1"/>
  <c r="G216" i="6"/>
  <c r="E216" i="6"/>
  <c r="J216" i="6" s="1"/>
  <c r="C216" i="6"/>
  <c r="I215" i="6"/>
  <c r="H215" i="6"/>
  <c r="G215" i="6"/>
  <c r="E215" i="6"/>
  <c r="J215" i="6" s="1"/>
  <c r="B215" i="6"/>
  <c r="I214" i="6"/>
  <c r="H214" i="6"/>
  <c r="G214" i="6"/>
  <c r="B214" i="6" s="1"/>
  <c r="E214" i="6"/>
  <c r="J214" i="6" s="1"/>
  <c r="I213" i="6"/>
  <c r="H213" i="6"/>
  <c r="G213" i="6"/>
  <c r="B213" i="6" s="1"/>
  <c r="E213" i="6"/>
  <c r="J213" i="6" s="1"/>
  <c r="J212" i="6"/>
  <c r="I212" i="6"/>
  <c r="H212" i="6"/>
  <c r="G212" i="6"/>
  <c r="E212" i="6"/>
  <c r="B212" i="6"/>
  <c r="I211" i="6"/>
  <c r="H211" i="6"/>
  <c r="G211" i="6"/>
  <c r="E211" i="6"/>
  <c r="J211" i="6" s="1"/>
  <c r="I210" i="6"/>
  <c r="H210" i="6"/>
  <c r="G210" i="6"/>
  <c r="E210" i="6"/>
  <c r="J210" i="6" s="1"/>
  <c r="I209" i="6"/>
  <c r="H209" i="6"/>
  <c r="G209" i="6"/>
  <c r="B209" i="6" s="1"/>
  <c r="E209" i="6"/>
  <c r="J209" i="6" s="1"/>
  <c r="I208" i="6"/>
  <c r="H208" i="6"/>
  <c r="B208" i="6" s="1"/>
  <c r="G208" i="6"/>
  <c r="E208" i="6"/>
  <c r="J208" i="6" s="1"/>
  <c r="I207" i="6"/>
  <c r="H207" i="6"/>
  <c r="G207" i="6"/>
  <c r="E207" i="6"/>
  <c r="J207" i="6" s="1"/>
  <c r="I206" i="6"/>
  <c r="H206" i="6"/>
  <c r="G206" i="6"/>
  <c r="E206" i="6"/>
  <c r="J206" i="6" s="1"/>
  <c r="J205" i="6"/>
  <c r="I205" i="6"/>
  <c r="H205" i="6"/>
  <c r="G205" i="6"/>
  <c r="E205" i="6"/>
  <c r="J204" i="6"/>
  <c r="I204" i="6"/>
  <c r="H204" i="6"/>
  <c r="G204" i="6"/>
  <c r="E204" i="6"/>
  <c r="I203" i="6"/>
  <c r="H203" i="6"/>
  <c r="G203" i="6"/>
  <c r="B203" i="6" s="1"/>
  <c r="E203" i="6"/>
  <c r="J203" i="6" s="1"/>
  <c r="J202" i="6"/>
  <c r="I202" i="6"/>
  <c r="H202" i="6"/>
  <c r="G202" i="6"/>
  <c r="E202" i="6"/>
  <c r="J201" i="6"/>
  <c r="I201" i="6"/>
  <c r="H201" i="6"/>
  <c r="G201" i="6"/>
  <c r="B201" i="6" s="1"/>
  <c r="E201" i="6"/>
  <c r="I200" i="6"/>
  <c r="H200" i="6"/>
  <c r="G200" i="6"/>
  <c r="E200" i="6"/>
  <c r="J200" i="6" s="1"/>
  <c r="I199" i="6"/>
  <c r="H199" i="6"/>
  <c r="G199" i="6"/>
  <c r="E199" i="6"/>
  <c r="J199" i="6" s="1"/>
  <c r="I198" i="6"/>
  <c r="H198" i="6"/>
  <c r="G198" i="6"/>
  <c r="B198" i="6" s="1"/>
  <c r="E198" i="6"/>
  <c r="J198" i="6" s="1"/>
  <c r="I197" i="6"/>
  <c r="H197" i="6"/>
  <c r="G197" i="6"/>
  <c r="B197" i="6" s="1"/>
  <c r="E197" i="6"/>
  <c r="J197" i="6" s="1"/>
  <c r="J196" i="6"/>
  <c r="I196" i="6"/>
  <c r="H196" i="6"/>
  <c r="G196" i="6"/>
  <c r="B196" i="6" s="1"/>
  <c r="E196" i="6"/>
  <c r="I195" i="6"/>
  <c r="H195" i="6"/>
  <c r="G195" i="6"/>
  <c r="E195" i="6"/>
  <c r="J195" i="6" s="1"/>
  <c r="I194" i="6"/>
  <c r="H194" i="6"/>
  <c r="G194" i="6"/>
  <c r="B194" i="6" s="1"/>
  <c r="E194" i="6"/>
  <c r="J194" i="6" s="1"/>
  <c r="I193" i="6"/>
  <c r="H193" i="6"/>
  <c r="G193" i="6"/>
  <c r="B193" i="6" s="1"/>
  <c r="E193" i="6"/>
  <c r="J193" i="6" s="1"/>
  <c r="C193" i="6" s="1"/>
  <c r="I192" i="6"/>
  <c r="H192" i="6"/>
  <c r="B192" i="6" s="1"/>
  <c r="G192" i="6"/>
  <c r="E192" i="6"/>
  <c r="J192" i="6" s="1"/>
  <c r="I191" i="6"/>
  <c r="H191" i="6"/>
  <c r="G191" i="6"/>
  <c r="B191" i="6" s="1"/>
  <c r="E191" i="6"/>
  <c r="J191" i="6" s="1"/>
  <c r="I190" i="6"/>
  <c r="H190" i="6"/>
  <c r="G190" i="6"/>
  <c r="E190" i="6"/>
  <c r="J190" i="6" s="1"/>
  <c r="I189" i="6"/>
  <c r="H189" i="6"/>
  <c r="G189" i="6"/>
  <c r="B189" i="6" s="1"/>
  <c r="E189" i="6"/>
  <c r="J189" i="6" s="1"/>
  <c r="I188" i="6"/>
  <c r="H188" i="6"/>
  <c r="G188" i="6"/>
  <c r="E188" i="6"/>
  <c r="J188" i="6" s="1"/>
  <c r="B188" i="6"/>
  <c r="I187" i="6"/>
  <c r="H187" i="6"/>
  <c r="G187" i="6"/>
  <c r="E187" i="6"/>
  <c r="J187" i="6" s="1"/>
  <c r="I186" i="6"/>
  <c r="H186" i="6"/>
  <c r="G186" i="6"/>
  <c r="E186" i="6"/>
  <c r="J186" i="6" s="1"/>
  <c r="I185" i="6"/>
  <c r="H185" i="6"/>
  <c r="G185" i="6"/>
  <c r="E185" i="6"/>
  <c r="J185" i="6" s="1"/>
  <c r="I184" i="6"/>
  <c r="H184" i="6"/>
  <c r="G184" i="6"/>
  <c r="E184" i="6"/>
  <c r="J184" i="6" s="1"/>
  <c r="I183" i="6"/>
  <c r="H183" i="6"/>
  <c r="B183" i="6" s="1"/>
  <c r="G183" i="6"/>
  <c r="E183" i="6"/>
  <c r="J183" i="6" s="1"/>
  <c r="I182" i="6"/>
  <c r="H182" i="6"/>
  <c r="G182" i="6"/>
  <c r="B182" i="6" s="1"/>
  <c r="E182" i="6"/>
  <c r="J182" i="6" s="1"/>
  <c r="J181" i="6"/>
  <c r="I181" i="6"/>
  <c r="H181" i="6"/>
  <c r="G181" i="6"/>
  <c r="B181" i="6" s="1"/>
  <c r="E181" i="6"/>
  <c r="J180" i="6"/>
  <c r="I180" i="6"/>
  <c r="H180" i="6"/>
  <c r="G180" i="6"/>
  <c r="E180" i="6"/>
  <c r="B180" i="6"/>
  <c r="I179" i="6"/>
  <c r="H179" i="6"/>
  <c r="G179" i="6"/>
  <c r="B179" i="6" s="1"/>
  <c r="E179" i="6"/>
  <c r="J179" i="6" s="1"/>
  <c r="J178" i="6"/>
  <c r="I178" i="6"/>
  <c r="H178" i="6"/>
  <c r="G178" i="6"/>
  <c r="B178" i="6" s="1"/>
  <c r="E178" i="6"/>
  <c r="J177" i="6"/>
  <c r="I177" i="6"/>
  <c r="H177" i="6"/>
  <c r="G177" i="6"/>
  <c r="B177" i="6" s="1"/>
  <c r="E177" i="6"/>
  <c r="I176" i="6"/>
  <c r="H176" i="6"/>
  <c r="B176" i="6" s="1"/>
  <c r="G176" i="6"/>
  <c r="E176" i="6"/>
  <c r="J176" i="6" s="1"/>
  <c r="I175" i="6"/>
  <c r="H175" i="6"/>
  <c r="G175" i="6"/>
  <c r="E175" i="6"/>
  <c r="J175" i="6" s="1"/>
  <c r="I174" i="6"/>
  <c r="H174" i="6"/>
  <c r="G174" i="6"/>
  <c r="B174" i="6" s="1"/>
  <c r="E174" i="6"/>
  <c r="J174" i="6" s="1"/>
  <c r="I173" i="6"/>
  <c r="H173" i="6"/>
  <c r="G173" i="6"/>
  <c r="E173" i="6"/>
  <c r="J173" i="6" s="1"/>
  <c r="J172" i="6"/>
  <c r="I172" i="6"/>
  <c r="H172" i="6"/>
  <c r="G172" i="6"/>
  <c r="E172" i="6"/>
  <c r="I171" i="6"/>
  <c r="H171" i="6"/>
  <c r="G171" i="6"/>
  <c r="E171" i="6"/>
  <c r="J171" i="6" s="1"/>
  <c r="B171" i="6"/>
  <c r="J170" i="6"/>
  <c r="I170" i="6"/>
  <c r="H170" i="6"/>
  <c r="G170" i="6"/>
  <c r="E170" i="6"/>
  <c r="I169" i="6"/>
  <c r="H169" i="6"/>
  <c r="G169" i="6"/>
  <c r="B169" i="6" s="1"/>
  <c r="E169" i="6"/>
  <c r="J169" i="6" s="1"/>
  <c r="I168" i="6"/>
  <c r="H168" i="6"/>
  <c r="B168" i="6" s="1"/>
  <c r="G168" i="6"/>
  <c r="E168" i="6"/>
  <c r="J168" i="6" s="1"/>
  <c r="I167" i="6"/>
  <c r="H167" i="6"/>
  <c r="G167" i="6"/>
  <c r="B167" i="6" s="1"/>
  <c r="E167" i="6"/>
  <c r="J167" i="6" s="1"/>
  <c r="I166" i="6"/>
  <c r="H166" i="6"/>
  <c r="G166" i="6"/>
  <c r="E166" i="6"/>
  <c r="J166" i="6" s="1"/>
  <c r="J165" i="6"/>
  <c r="I165" i="6"/>
  <c r="H165" i="6"/>
  <c r="G165" i="6"/>
  <c r="B165" i="6" s="1"/>
  <c r="E165" i="6"/>
  <c r="J164" i="6"/>
  <c r="I164" i="6"/>
  <c r="H164" i="6"/>
  <c r="G164" i="6"/>
  <c r="E164" i="6"/>
  <c r="B164" i="6"/>
  <c r="C164" i="6" s="1"/>
  <c r="I163" i="6"/>
  <c r="H163" i="6"/>
  <c r="G163" i="6"/>
  <c r="E163" i="6"/>
  <c r="J163" i="6" s="1"/>
  <c r="B163" i="6"/>
  <c r="J162" i="6"/>
  <c r="I162" i="6"/>
  <c r="H162" i="6"/>
  <c r="G162" i="6"/>
  <c r="B162" i="6" s="1"/>
  <c r="E162" i="6"/>
  <c r="J161" i="6"/>
  <c r="I161" i="6"/>
  <c r="H161" i="6"/>
  <c r="G161" i="6"/>
  <c r="E161" i="6"/>
  <c r="I160" i="6"/>
  <c r="H160" i="6"/>
  <c r="B160" i="6" s="1"/>
  <c r="G160" i="6"/>
  <c r="E160" i="6"/>
  <c r="J160" i="6" s="1"/>
  <c r="I159" i="6"/>
  <c r="H159" i="6"/>
  <c r="G159" i="6"/>
  <c r="E159" i="6"/>
  <c r="J159" i="6" s="1"/>
  <c r="I158" i="6"/>
  <c r="H158" i="6"/>
  <c r="G158" i="6"/>
  <c r="B158" i="6" s="1"/>
  <c r="E158" i="6"/>
  <c r="J158" i="6" s="1"/>
  <c r="I157" i="6"/>
  <c r="H157" i="6"/>
  <c r="G157" i="6"/>
  <c r="E157" i="6"/>
  <c r="J157" i="6" s="1"/>
  <c r="I156" i="6"/>
  <c r="H156" i="6"/>
  <c r="G156" i="6"/>
  <c r="B156" i="6" s="1"/>
  <c r="E156" i="6"/>
  <c r="J156" i="6" s="1"/>
  <c r="I155" i="6"/>
  <c r="H155" i="6"/>
  <c r="B155" i="6" s="1"/>
  <c r="G155" i="6"/>
  <c r="E155" i="6"/>
  <c r="J155" i="6" s="1"/>
  <c r="J154" i="6"/>
  <c r="I154" i="6"/>
  <c r="H154" i="6"/>
  <c r="G154" i="6"/>
  <c r="E154" i="6"/>
  <c r="I153" i="6"/>
  <c r="H153" i="6"/>
  <c r="G153" i="6"/>
  <c r="E153" i="6"/>
  <c r="J153" i="6" s="1"/>
  <c r="I152" i="6"/>
  <c r="H152" i="6"/>
  <c r="G152" i="6"/>
  <c r="E152" i="6"/>
  <c r="J152" i="6" s="1"/>
  <c r="I151" i="6"/>
  <c r="H151" i="6"/>
  <c r="G151" i="6"/>
  <c r="B151" i="6" s="1"/>
  <c r="C151" i="6" s="1"/>
  <c r="E151" i="6"/>
  <c r="J151" i="6" s="1"/>
  <c r="I150" i="6"/>
  <c r="H150" i="6"/>
  <c r="G150" i="6"/>
  <c r="E150" i="6"/>
  <c r="J150" i="6" s="1"/>
  <c r="I149" i="6"/>
  <c r="H149" i="6"/>
  <c r="G149" i="6"/>
  <c r="B149" i="6" s="1"/>
  <c r="E149" i="6"/>
  <c r="J149" i="6" s="1"/>
  <c r="J148" i="6"/>
  <c r="I148" i="6"/>
  <c r="H148" i="6"/>
  <c r="G148" i="6"/>
  <c r="E148" i="6"/>
  <c r="B148" i="6"/>
  <c r="I147" i="6"/>
  <c r="H147" i="6"/>
  <c r="G147" i="6"/>
  <c r="E147" i="6"/>
  <c r="J147" i="6" s="1"/>
  <c r="I146" i="6"/>
  <c r="H146" i="6"/>
  <c r="G146" i="6"/>
  <c r="B146" i="6" s="1"/>
  <c r="E146" i="6"/>
  <c r="J146" i="6" s="1"/>
  <c r="I145" i="6"/>
  <c r="H145" i="6"/>
  <c r="G145" i="6"/>
  <c r="E145" i="6"/>
  <c r="J145" i="6" s="1"/>
  <c r="I144" i="6"/>
  <c r="H144" i="6"/>
  <c r="G144" i="6"/>
  <c r="B144" i="6" s="1"/>
  <c r="E144" i="6"/>
  <c r="J144" i="6" s="1"/>
  <c r="I143" i="6"/>
  <c r="H143" i="6"/>
  <c r="G143" i="6"/>
  <c r="E143" i="6"/>
  <c r="J143" i="6" s="1"/>
  <c r="I142" i="6"/>
  <c r="H142" i="6"/>
  <c r="B142" i="6" s="1"/>
  <c r="G142" i="6"/>
  <c r="E142" i="6"/>
  <c r="J142" i="6" s="1"/>
  <c r="I141" i="6"/>
  <c r="H141" i="6"/>
  <c r="G141" i="6"/>
  <c r="B141" i="6" s="1"/>
  <c r="E141" i="6"/>
  <c r="J141" i="6" s="1"/>
  <c r="I140" i="6"/>
  <c r="H140" i="6"/>
  <c r="G140" i="6"/>
  <c r="E140" i="6"/>
  <c r="J140" i="6" s="1"/>
  <c r="B140" i="6"/>
  <c r="I139" i="6"/>
  <c r="H139" i="6"/>
  <c r="G139" i="6"/>
  <c r="E139" i="6"/>
  <c r="J139" i="6" s="1"/>
  <c r="J138" i="6"/>
  <c r="I138" i="6"/>
  <c r="H138" i="6"/>
  <c r="G138" i="6"/>
  <c r="B138" i="6" s="1"/>
  <c r="E138" i="6"/>
  <c r="I137" i="6"/>
  <c r="H137" i="6"/>
  <c r="G137" i="6"/>
  <c r="E137" i="6"/>
  <c r="J137" i="6" s="1"/>
  <c r="I136" i="6"/>
  <c r="H136" i="6"/>
  <c r="G136" i="6"/>
  <c r="E136" i="6"/>
  <c r="J136" i="6" s="1"/>
  <c r="I135" i="6"/>
  <c r="H135" i="6"/>
  <c r="G135" i="6"/>
  <c r="E135" i="6"/>
  <c r="J135" i="6" s="1"/>
  <c r="B135" i="6"/>
  <c r="C135" i="6" s="1"/>
  <c r="I134" i="6"/>
  <c r="H134" i="6"/>
  <c r="G134" i="6"/>
  <c r="B134" i="6" s="1"/>
  <c r="E134" i="6"/>
  <c r="J134" i="6" s="1"/>
  <c r="I133" i="6"/>
  <c r="H133" i="6"/>
  <c r="G133" i="6"/>
  <c r="E133" i="6"/>
  <c r="J133" i="6" s="1"/>
  <c r="I132" i="6"/>
  <c r="H132" i="6"/>
  <c r="G132" i="6"/>
  <c r="E132" i="6"/>
  <c r="J132" i="6" s="1"/>
  <c r="I131" i="6"/>
  <c r="H131" i="6"/>
  <c r="B131" i="6" s="1"/>
  <c r="G131" i="6"/>
  <c r="E131" i="6"/>
  <c r="J131" i="6" s="1"/>
  <c r="I130" i="6"/>
  <c r="H130" i="6"/>
  <c r="G130" i="6"/>
  <c r="E130" i="6"/>
  <c r="J130" i="6" s="1"/>
  <c r="I129" i="6"/>
  <c r="H129" i="6"/>
  <c r="G129" i="6"/>
  <c r="E129" i="6"/>
  <c r="J129" i="6" s="1"/>
  <c r="J128" i="6"/>
  <c r="I128" i="6"/>
  <c r="H128" i="6"/>
  <c r="B128" i="6" s="1"/>
  <c r="C128" i="6" s="1"/>
  <c r="G128" i="6"/>
  <c r="E128" i="6"/>
  <c r="I127" i="6"/>
  <c r="H127" i="6"/>
  <c r="G127" i="6"/>
  <c r="B127" i="6" s="1"/>
  <c r="E127" i="6"/>
  <c r="J127" i="6" s="1"/>
  <c r="I126" i="6"/>
  <c r="H126" i="6"/>
  <c r="G126" i="6"/>
  <c r="B126" i="6" s="1"/>
  <c r="E126" i="6"/>
  <c r="J126" i="6" s="1"/>
  <c r="I125" i="6"/>
  <c r="H125" i="6"/>
  <c r="G125" i="6"/>
  <c r="E125" i="6"/>
  <c r="J125" i="6" s="1"/>
  <c r="I124" i="6"/>
  <c r="H124" i="6"/>
  <c r="B124" i="6" s="1"/>
  <c r="G124" i="6"/>
  <c r="E124" i="6"/>
  <c r="J124" i="6" s="1"/>
  <c r="I123" i="6"/>
  <c r="H123" i="6"/>
  <c r="G123" i="6"/>
  <c r="B123" i="6" s="1"/>
  <c r="E123" i="6"/>
  <c r="J123" i="6" s="1"/>
  <c r="I122" i="6"/>
  <c r="H122" i="6"/>
  <c r="G122" i="6"/>
  <c r="E122" i="6"/>
  <c r="J122" i="6" s="1"/>
  <c r="B122" i="6"/>
  <c r="I121" i="6"/>
  <c r="H121" i="6"/>
  <c r="G121" i="6"/>
  <c r="B121" i="6" s="1"/>
  <c r="E121" i="6"/>
  <c r="J121" i="6" s="1"/>
  <c r="J120" i="6"/>
  <c r="I120" i="6"/>
  <c r="H120" i="6"/>
  <c r="G120" i="6"/>
  <c r="B120" i="6" s="1"/>
  <c r="E120" i="6"/>
  <c r="J119" i="6"/>
  <c r="I119" i="6"/>
  <c r="H119" i="6"/>
  <c r="G119" i="6"/>
  <c r="E119" i="6"/>
  <c r="J118" i="6"/>
  <c r="I118" i="6"/>
  <c r="H118" i="6"/>
  <c r="G118" i="6"/>
  <c r="B118" i="6" s="1"/>
  <c r="E118" i="6"/>
  <c r="I117" i="6"/>
  <c r="H117" i="6"/>
  <c r="G117" i="6"/>
  <c r="E117" i="6"/>
  <c r="J117" i="6" s="1"/>
  <c r="I116" i="6"/>
  <c r="H116" i="6"/>
  <c r="G116" i="6"/>
  <c r="B116" i="6" s="1"/>
  <c r="E116" i="6"/>
  <c r="J116" i="6" s="1"/>
  <c r="I115" i="6"/>
  <c r="H115" i="6"/>
  <c r="G115" i="6"/>
  <c r="E115" i="6"/>
  <c r="J115" i="6" s="1"/>
  <c r="B115" i="6"/>
  <c r="C115" i="6" s="1"/>
  <c r="I114" i="6"/>
  <c r="H114" i="6"/>
  <c r="G114" i="6"/>
  <c r="B114" i="6" s="1"/>
  <c r="E114" i="6"/>
  <c r="J114" i="6" s="1"/>
  <c r="I113" i="6"/>
  <c r="H113" i="6"/>
  <c r="G113" i="6"/>
  <c r="E113" i="6"/>
  <c r="J113" i="6" s="1"/>
  <c r="J112" i="6"/>
  <c r="I112" i="6"/>
  <c r="H112" i="6"/>
  <c r="G112" i="6"/>
  <c r="E112" i="6"/>
  <c r="J111" i="6"/>
  <c r="I111" i="6"/>
  <c r="H111" i="6"/>
  <c r="G111" i="6"/>
  <c r="E111" i="6"/>
  <c r="J110" i="6"/>
  <c r="I110" i="6"/>
  <c r="H110" i="6"/>
  <c r="G110" i="6"/>
  <c r="B110" i="6" s="1"/>
  <c r="C110" i="6" s="1"/>
  <c r="E110" i="6"/>
  <c r="I109" i="6"/>
  <c r="H109" i="6"/>
  <c r="G109" i="6"/>
  <c r="E109" i="6"/>
  <c r="J109" i="6" s="1"/>
  <c r="I108" i="6"/>
  <c r="H108" i="6"/>
  <c r="G108" i="6"/>
  <c r="B108" i="6" s="1"/>
  <c r="E108" i="6"/>
  <c r="J108" i="6" s="1"/>
  <c r="I107" i="6"/>
  <c r="H107" i="6"/>
  <c r="G107" i="6"/>
  <c r="B107" i="6" s="1"/>
  <c r="C107" i="6" s="1"/>
  <c r="E107" i="6"/>
  <c r="J107" i="6" s="1"/>
  <c r="I106" i="6"/>
  <c r="H106" i="6"/>
  <c r="G106" i="6"/>
  <c r="E106" i="6"/>
  <c r="J106" i="6" s="1"/>
  <c r="B106" i="6"/>
  <c r="I105" i="6"/>
  <c r="H105" i="6"/>
  <c r="G105" i="6"/>
  <c r="B105" i="6" s="1"/>
  <c r="E105" i="6"/>
  <c r="J105" i="6" s="1"/>
  <c r="I104" i="6"/>
  <c r="H104" i="6"/>
  <c r="G104" i="6"/>
  <c r="E104" i="6"/>
  <c r="J104" i="6" s="1"/>
  <c r="I103" i="6"/>
  <c r="H103" i="6"/>
  <c r="B103" i="6" s="1"/>
  <c r="G103" i="6"/>
  <c r="E103" i="6"/>
  <c r="J103" i="6" s="1"/>
  <c r="I102" i="6"/>
  <c r="H102" i="6"/>
  <c r="G102" i="6"/>
  <c r="E102" i="6"/>
  <c r="J102" i="6" s="1"/>
  <c r="I101" i="6"/>
  <c r="H101" i="6"/>
  <c r="G101" i="6"/>
  <c r="B101" i="6" s="1"/>
  <c r="E101" i="6"/>
  <c r="J101" i="6" s="1"/>
  <c r="I100" i="6"/>
  <c r="H100" i="6"/>
  <c r="G100" i="6"/>
  <c r="E100" i="6"/>
  <c r="J100" i="6" s="1"/>
  <c r="I99" i="6"/>
  <c r="H99" i="6"/>
  <c r="G99" i="6"/>
  <c r="B99" i="6" s="1"/>
  <c r="E99" i="6"/>
  <c r="J99" i="6" s="1"/>
  <c r="I98" i="6"/>
  <c r="H98" i="6"/>
  <c r="G98" i="6"/>
  <c r="E98" i="6"/>
  <c r="J98" i="6" s="1"/>
  <c r="B98" i="6"/>
  <c r="J97" i="6"/>
  <c r="I97" i="6"/>
  <c r="H97" i="6"/>
  <c r="G97" i="6"/>
  <c r="B97" i="6" s="1"/>
  <c r="E97" i="6"/>
  <c r="I96" i="6"/>
  <c r="H96" i="6"/>
  <c r="G96" i="6"/>
  <c r="E96" i="6"/>
  <c r="J96" i="6" s="1"/>
  <c r="I95" i="6"/>
  <c r="H95" i="6"/>
  <c r="G95" i="6"/>
  <c r="E95" i="6"/>
  <c r="J95" i="6" s="1"/>
  <c r="J94" i="6"/>
  <c r="I94" i="6"/>
  <c r="H94" i="6"/>
  <c r="G94" i="6"/>
  <c r="E94" i="6"/>
  <c r="I93" i="6"/>
  <c r="H93" i="6"/>
  <c r="G93" i="6"/>
  <c r="E93" i="6"/>
  <c r="J93" i="6" s="1"/>
  <c r="I92" i="6"/>
  <c r="H92" i="6"/>
  <c r="G92" i="6"/>
  <c r="E92" i="6"/>
  <c r="J92" i="6" s="1"/>
  <c r="I91" i="6"/>
  <c r="H91" i="6"/>
  <c r="B91" i="6" s="1"/>
  <c r="C91" i="6" s="1"/>
  <c r="G91" i="6"/>
  <c r="E91" i="6"/>
  <c r="J91" i="6" s="1"/>
  <c r="I90" i="6"/>
  <c r="H90" i="6"/>
  <c r="G90" i="6"/>
  <c r="E90" i="6"/>
  <c r="J90" i="6" s="1"/>
  <c r="B90" i="6"/>
  <c r="J89" i="6"/>
  <c r="I89" i="6"/>
  <c r="H89" i="6"/>
  <c r="G89" i="6"/>
  <c r="E89" i="6"/>
  <c r="I88" i="6"/>
  <c r="H88" i="6"/>
  <c r="G88" i="6"/>
  <c r="E88" i="6"/>
  <c r="J88" i="6" s="1"/>
  <c r="J87" i="6"/>
  <c r="I87" i="6"/>
  <c r="H87" i="6"/>
  <c r="G87" i="6"/>
  <c r="E87" i="6"/>
  <c r="J86" i="6"/>
  <c r="I86" i="6"/>
  <c r="H86" i="6"/>
  <c r="G86" i="6"/>
  <c r="B86" i="6" s="1"/>
  <c r="E86" i="6"/>
  <c r="I85" i="6"/>
  <c r="H85" i="6"/>
  <c r="G85" i="6"/>
  <c r="E85" i="6"/>
  <c r="J85" i="6" s="1"/>
  <c r="I84" i="6"/>
  <c r="H84" i="6"/>
  <c r="G84" i="6"/>
  <c r="B84" i="6" s="1"/>
  <c r="E84" i="6"/>
  <c r="J84" i="6" s="1"/>
  <c r="I83" i="6"/>
  <c r="H83" i="6"/>
  <c r="G83" i="6"/>
  <c r="E83" i="6"/>
  <c r="J83" i="6" s="1"/>
  <c r="B83" i="6"/>
  <c r="I82" i="6"/>
  <c r="H82" i="6"/>
  <c r="G82" i="6"/>
  <c r="B82" i="6" s="1"/>
  <c r="E82" i="6"/>
  <c r="J82" i="6" s="1"/>
  <c r="I81" i="6"/>
  <c r="H81" i="6"/>
  <c r="G81" i="6"/>
  <c r="E81" i="6"/>
  <c r="J81" i="6" s="1"/>
  <c r="I80" i="6"/>
  <c r="H80" i="6"/>
  <c r="G80" i="6"/>
  <c r="E80" i="6"/>
  <c r="J80" i="6" s="1"/>
  <c r="J79" i="6"/>
  <c r="I79" i="6"/>
  <c r="H79" i="6"/>
  <c r="G79" i="6"/>
  <c r="E79" i="6"/>
  <c r="I78" i="6"/>
  <c r="H78" i="6"/>
  <c r="G78" i="6"/>
  <c r="B78" i="6" s="1"/>
  <c r="E78" i="6"/>
  <c r="J78" i="6" s="1"/>
  <c r="I77" i="6"/>
  <c r="H77" i="6"/>
  <c r="G77" i="6"/>
  <c r="E77" i="6"/>
  <c r="J77" i="6" s="1"/>
  <c r="I76" i="6"/>
  <c r="H76" i="6"/>
  <c r="G76" i="6"/>
  <c r="B76" i="6" s="1"/>
  <c r="E76" i="6"/>
  <c r="J76" i="6" s="1"/>
  <c r="I75" i="6"/>
  <c r="H75" i="6"/>
  <c r="G75" i="6"/>
  <c r="B75" i="6" s="1"/>
  <c r="C75" i="6" s="1"/>
  <c r="E75" i="6"/>
  <c r="J75" i="6" s="1"/>
  <c r="I74" i="6"/>
  <c r="H74" i="6"/>
  <c r="B74" i="6" s="1"/>
  <c r="G74" i="6"/>
  <c r="E74" i="6"/>
  <c r="J74" i="6" s="1"/>
  <c r="I73" i="6"/>
  <c r="H73" i="6"/>
  <c r="G73" i="6"/>
  <c r="B73" i="6" s="1"/>
  <c r="E73" i="6"/>
  <c r="J73" i="6" s="1"/>
  <c r="J72" i="6"/>
  <c r="I72" i="6"/>
  <c r="H72" i="6"/>
  <c r="G72" i="6"/>
  <c r="E72" i="6"/>
  <c r="I71" i="6"/>
  <c r="H71" i="6"/>
  <c r="B71" i="6" s="1"/>
  <c r="G71" i="6"/>
  <c r="E71" i="6"/>
  <c r="J71" i="6" s="1"/>
  <c r="I70" i="6"/>
  <c r="H70" i="6"/>
  <c r="G70" i="6"/>
  <c r="E70" i="6"/>
  <c r="J70" i="6" s="1"/>
  <c r="I69" i="6"/>
  <c r="H69" i="6"/>
  <c r="G69" i="6"/>
  <c r="B69" i="6" s="1"/>
  <c r="E69" i="6"/>
  <c r="J69" i="6" s="1"/>
  <c r="I68" i="6"/>
  <c r="H68" i="6"/>
  <c r="G68" i="6"/>
  <c r="E68" i="6"/>
  <c r="J68" i="6" s="1"/>
  <c r="I67" i="6"/>
  <c r="H67" i="6"/>
  <c r="G67" i="6"/>
  <c r="B67" i="6" s="1"/>
  <c r="C67" i="6" s="1"/>
  <c r="E67" i="6"/>
  <c r="J67" i="6" s="1"/>
  <c r="I66" i="6"/>
  <c r="H66" i="6"/>
  <c r="G66" i="6"/>
  <c r="B66" i="6" s="1"/>
  <c r="E66" i="6"/>
  <c r="J66" i="6" s="1"/>
  <c r="J65" i="6"/>
  <c r="I65" i="6"/>
  <c r="H65" i="6"/>
  <c r="G65" i="6"/>
  <c r="E65" i="6"/>
  <c r="J64" i="6"/>
  <c r="I64" i="6"/>
  <c r="H64" i="6"/>
  <c r="G64" i="6"/>
  <c r="B64" i="6" s="1"/>
  <c r="E64" i="6"/>
  <c r="I63" i="6"/>
  <c r="H63" i="6"/>
  <c r="G63" i="6"/>
  <c r="E63" i="6"/>
  <c r="J63" i="6" s="1"/>
  <c r="J62" i="6"/>
  <c r="I62" i="6"/>
  <c r="H62" i="6"/>
  <c r="G62" i="6"/>
  <c r="E62" i="6"/>
  <c r="I61" i="6"/>
  <c r="H61" i="6"/>
  <c r="G61" i="6"/>
  <c r="B61" i="6" s="1"/>
  <c r="E61" i="6"/>
  <c r="J61" i="6" s="1"/>
  <c r="I60" i="6"/>
  <c r="H60" i="6"/>
  <c r="G60" i="6"/>
  <c r="E60" i="6"/>
  <c r="J60" i="6" s="1"/>
  <c r="I59" i="6"/>
  <c r="H59" i="6"/>
  <c r="G59" i="6"/>
  <c r="B59" i="6" s="1"/>
  <c r="C59" i="6" s="1"/>
  <c r="E59" i="6"/>
  <c r="J59" i="6" s="1"/>
  <c r="I58" i="6"/>
  <c r="H58" i="6"/>
  <c r="G58" i="6"/>
  <c r="E58" i="6"/>
  <c r="J58" i="6" s="1"/>
  <c r="B58" i="6"/>
  <c r="J57" i="6"/>
  <c r="I57" i="6"/>
  <c r="H57" i="6"/>
  <c r="G57" i="6"/>
  <c r="B57" i="6" s="1"/>
  <c r="E57" i="6"/>
  <c r="I56" i="6"/>
  <c r="H56" i="6"/>
  <c r="G56" i="6"/>
  <c r="B56" i="6" s="1"/>
  <c r="E56" i="6"/>
  <c r="J56" i="6" s="1"/>
  <c r="J55" i="6"/>
  <c r="I55" i="6"/>
  <c r="H55" i="6"/>
  <c r="B55" i="6" s="1"/>
  <c r="G55" i="6"/>
  <c r="E55" i="6"/>
  <c r="J54" i="6"/>
  <c r="I54" i="6"/>
  <c r="H54" i="6"/>
  <c r="G54" i="6"/>
  <c r="B54" i="6" s="1"/>
  <c r="E54" i="6"/>
  <c r="I53" i="6"/>
  <c r="H53" i="6"/>
  <c r="G53" i="6"/>
  <c r="B53" i="6" s="1"/>
  <c r="E53" i="6"/>
  <c r="J53" i="6" s="1"/>
  <c r="I52" i="6"/>
  <c r="H52" i="6"/>
  <c r="G52" i="6"/>
  <c r="B52" i="6" s="1"/>
  <c r="E52" i="6"/>
  <c r="J52" i="6" s="1"/>
  <c r="I51" i="6"/>
  <c r="H51" i="6"/>
  <c r="G51" i="6"/>
  <c r="E51" i="6"/>
  <c r="J51" i="6" s="1"/>
  <c r="B51" i="6"/>
  <c r="C51" i="6" s="1"/>
  <c r="I50" i="6"/>
  <c r="H50" i="6"/>
  <c r="G50" i="6"/>
  <c r="B50" i="6" s="1"/>
  <c r="E50" i="6"/>
  <c r="J50" i="6" s="1"/>
  <c r="I49" i="6"/>
  <c r="H49" i="6"/>
  <c r="G49" i="6"/>
  <c r="E49" i="6"/>
  <c r="J49" i="6" s="1"/>
  <c r="I48" i="6"/>
  <c r="H48" i="6"/>
  <c r="G48" i="6"/>
  <c r="B48" i="6" s="1"/>
  <c r="E48" i="6"/>
  <c r="J48" i="6" s="1"/>
  <c r="C48" i="6" s="1"/>
  <c r="J47" i="6"/>
  <c r="I47" i="6"/>
  <c r="H47" i="6"/>
  <c r="G47" i="6"/>
  <c r="E47" i="6"/>
  <c r="I46" i="6"/>
  <c r="H46" i="6"/>
  <c r="G46" i="6"/>
  <c r="B46" i="6" s="1"/>
  <c r="E46" i="6"/>
  <c r="J46" i="6" s="1"/>
  <c r="I45" i="6"/>
  <c r="H45" i="6"/>
  <c r="G45" i="6"/>
  <c r="E45" i="6"/>
  <c r="J45" i="6" s="1"/>
  <c r="I44" i="6"/>
  <c r="H44" i="6"/>
  <c r="G44" i="6"/>
  <c r="B44" i="6" s="1"/>
  <c r="E44" i="6"/>
  <c r="J44" i="6" s="1"/>
  <c r="I43" i="6"/>
  <c r="H43" i="6"/>
  <c r="G43" i="6"/>
  <c r="B43" i="6" s="1"/>
  <c r="C43" i="6" s="1"/>
  <c r="E43" i="6"/>
  <c r="J43" i="6" s="1"/>
  <c r="I42" i="6"/>
  <c r="H42" i="6"/>
  <c r="B42" i="6" s="1"/>
  <c r="G42" i="6"/>
  <c r="E42" i="6"/>
  <c r="J42" i="6" s="1"/>
  <c r="I41" i="6"/>
  <c r="H41" i="6"/>
  <c r="G41" i="6"/>
  <c r="B41" i="6" s="1"/>
  <c r="E41" i="6"/>
  <c r="J41" i="6" s="1"/>
  <c r="J40" i="6"/>
  <c r="I40" i="6"/>
  <c r="H40" i="6"/>
  <c r="G40" i="6"/>
  <c r="E40" i="6"/>
  <c r="I39" i="6"/>
  <c r="H39" i="6"/>
  <c r="B39" i="6" s="1"/>
  <c r="G39" i="6"/>
  <c r="E39" i="6"/>
  <c r="J39" i="6" s="1"/>
  <c r="I38" i="6"/>
  <c r="H38" i="6"/>
  <c r="G38" i="6"/>
  <c r="B38" i="6" s="1"/>
  <c r="E38" i="6"/>
  <c r="J38" i="6" s="1"/>
  <c r="I37" i="6"/>
  <c r="H37" i="6"/>
  <c r="G37" i="6"/>
  <c r="B37" i="6" s="1"/>
  <c r="E37" i="6"/>
  <c r="J37" i="6" s="1"/>
  <c r="I36" i="6"/>
  <c r="H36" i="6"/>
  <c r="G36" i="6"/>
  <c r="B36" i="6" s="1"/>
  <c r="E36" i="6"/>
  <c r="J36" i="6" s="1"/>
  <c r="I35" i="6"/>
  <c r="H35" i="6"/>
  <c r="G35" i="6"/>
  <c r="B35" i="6" s="1"/>
  <c r="C35" i="6" s="1"/>
  <c r="E35" i="6"/>
  <c r="J35" i="6" s="1"/>
  <c r="I34" i="6"/>
  <c r="H34" i="6"/>
  <c r="G34" i="6"/>
  <c r="B34" i="6" s="1"/>
  <c r="E34" i="6"/>
  <c r="J34" i="6" s="1"/>
  <c r="J33" i="6"/>
  <c r="I33" i="6"/>
  <c r="H33" i="6"/>
  <c r="G33" i="6"/>
  <c r="E33" i="6"/>
  <c r="B33" i="6"/>
  <c r="J32" i="6"/>
  <c r="C32" i="6" s="1"/>
  <c r="I32" i="6"/>
  <c r="H32" i="6"/>
  <c r="G32" i="6"/>
  <c r="B32" i="6" s="1"/>
  <c r="E32" i="6"/>
  <c r="I31" i="6"/>
  <c r="H31" i="6"/>
  <c r="G31" i="6"/>
  <c r="E31" i="6"/>
  <c r="J31" i="6" s="1"/>
  <c r="J30" i="6"/>
  <c r="I30" i="6"/>
  <c r="H30" i="6"/>
  <c r="G30" i="6"/>
  <c r="E30" i="6"/>
  <c r="I29" i="6"/>
  <c r="H29" i="6"/>
  <c r="G29" i="6"/>
  <c r="E29" i="6"/>
  <c r="J29" i="6" s="1"/>
  <c r="I28" i="6"/>
  <c r="H28" i="6"/>
  <c r="G28" i="6"/>
  <c r="E28" i="6"/>
  <c r="J28" i="6" s="1"/>
  <c r="I27" i="6"/>
  <c r="H27" i="6"/>
  <c r="B27" i="6" s="1"/>
  <c r="C27" i="6" s="1"/>
  <c r="G27" i="6"/>
  <c r="E27" i="6"/>
  <c r="J27" i="6" s="1"/>
  <c r="I26" i="6"/>
  <c r="H26" i="6"/>
  <c r="G26" i="6"/>
  <c r="E26" i="6"/>
  <c r="J26" i="6" s="1"/>
  <c r="B26" i="6"/>
  <c r="J25" i="6"/>
  <c r="I25" i="6"/>
  <c r="H25" i="6"/>
  <c r="G25" i="6"/>
  <c r="B25" i="6" s="1"/>
  <c r="E25" i="6"/>
  <c r="J24" i="6"/>
  <c r="I24" i="6"/>
  <c r="H24" i="6"/>
  <c r="G24" i="6"/>
  <c r="B24" i="6" s="1"/>
  <c r="E24" i="6"/>
  <c r="I23" i="6"/>
  <c r="H23" i="6"/>
  <c r="G23" i="6"/>
  <c r="E23" i="6"/>
  <c r="J23" i="6" s="1"/>
  <c r="J22" i="6"/>
  <c r="I22" i="6"/>
  <c r="H22" i="6"/>
  <c r="G22" i="6"/>
  <c r="E22" i="6"/>
  <c r="I21" i="6"/>
  <c r="H21" i="6"/>
  <c r="G21" i="6"/>
  <c r="B21" i="6" s="1"/>
  <c r="E21" i="6"/>
  <c r="J21" i="6" s="1"/>
  <c r="I20" i="6"/>
  <c r="H20" i="6"/>
  <c r="G20" i="6"/>
  <c r="E20" i="6"/>
  <c r="J20" i="6" s="1"/>
  <c r="I19" i="6"/>
  <c r="H19" i="6"/>
  <c r="G19" i="6"/>
  <c r="B19" i="6" s="1"/>
  <c r="C19" i="6" s="1"/>
  <c r="E19" i="6"/>
  <c r="J19" i="6" s="1"/>
  <c r="I18" i="6"/>
  <c r="H18" i="6"/>
  <c r="G18" i="6"/>
  <c r="E18" i="6"/>
  <c r="J18" i="6" s="1"/>
  <c r="B18" i="6"/>
  <c r="J17" i="6"/>
  <c r="I17" i="6"/>
  <c r="H17" i="6"/>
  <c r="G17" i="6"/>
  <c r="B17" i="6" s="1"/>
  <c r="E17" i="6"/>
  <c r="J16" i="6"/>
  <c r="I16" i="6"/>
  <c r="H16" i="6"/>
  <c r="G16" i="6"/>
  <c r="B16" i="6" s="1"/>
  <c r="E16" i="6"/>
  <c r="I15" i="6"/>
  <c r="H15" i="6"/>
  <c r="G15" i="6"/>
  <c r="E15" i="6"/>
  <c r="J15" i="6" s="1"/>
  <c r="J14" i="6"/>
  <c r="I14" i="6"/>
  <c r="H14" i="6"/>
  <c r="G14" i="6"/>
  <c r="E14" i="6"/>
  <c r="I13" i="6"/>
  <c r="H13" i="6"/>
  <c r="G13" i="6"/>
  <c r="B13" i="6" s="1"/>
  <c r="E13" i="6"/>
  <c r="J13" i="6" s="1"/>
  <c r="I12" i="6"/>
  <c r="H12" i="6"/>
  <c r="G12" i="6"/>
  <c r="E12" i="6"/>
  <c r="J12" i="6" s="1"/>
  <c r="I11" i="6"/>
  <c r="H11" i="6"/>
  <c r="G11" i="6"/>
  <c r="E11" i="6"/>
  <c r="J11" i="6" s="1"/>
  <c r="I10" i="6"/>
  <c r="H10" i="6"/>
  <c r="G10" i="6"/>
  <c r="B10" i="6" s="1"/>
  <c r="E10" i="6"/>
  <c r="J10" i="6" s="1"/>
  <c r="I9" i="6"/>
  <c r="H9" i="6"/>
  <c r="B9" i="6" s="1"/>
  <c r="G9" i="6"/>
  <c r="E9" i="6"/>
  <c r="J9" i="6" s="1"/>
  <c r="I8" i="6"/>
  <c r="H8" i="6"/>
  <c r="G8" i="6"/>
  <c r="B8" i="6" s="1"/>
  <c r="E8" i="6"/>
  <c r="J8" i="6" s="1"/>
  <c r="J7" i="6"/>
  <c r="I7" i="6"/>
  <c r="H7" i="6"/>
  <c r="B7" i="6" s="1"/>
  <c r="G7" i="6"/>
  <c r="E7" i="6"/>
  <c r="I6" i="6"/>
  <c r="H6" i="6"/>
  <c r="G6" i="6"/>
  <c r="E6" i="6"/>
  <c r="J6" i="6" s="1"/>
  <c r="I5" i="6"/>
  <c r="H5" i="6"/>
  <c r="G5" i="6"/>
  <c r="B5" i="6" s="1"/>
  <c r="E5" i="6"/>
  <c r="J5" i="6" s="1"/>
  <c r="C5" i="6" s="1"/>
  <c r="I4" i="6"/>
  <c r="H4" i="6"/>
  <c r="G4" i="6"/>
  <c r="B4" i="6" s="1"/>
  <c r="E4" i="6"/>
  <c r="J4" i="6" s="1"/>
  <c r="I3" i="6"/>
  <c r="H3" i="6"/>
  <c r="G3" i="6"/>
  <c r="E3" i="6"/>
  <c r="J3" i="6" s="1"/>
  <c r="B3" i="6"/>
  <c r="C3" i="6" s="1"/>
  <c r="I2" i="6"/>
  <c r="H2" i="6"/>
  <c r="G2" i="6"/>
  <c r="B2" i="6" s="1"/>
  <c r="E2" i="6"/>
  <c r="J2" i="6" s="1"/>
  <c r="I441" i="5"/>
  <c r="H441" i="5"/>
  <c r="G441" i="5"/>
  <c r="E441" i="5"/>
  <c r="J441" i="5" s="1"/>
  <c r="J440" i="5"/>
  <c r="I440" i="5"/>
  <c r="H440" i="5"/>
  <c r="G440" i="5"/>
  <c r="B440" i="5" s="1"/>
  <c r="E440" i="5"/>
  <c r="I439" i="5"/>
  <c r="H439" i="5"/>
  <c r="G439" i="5"/>
  <c r="E439" i="5"/>
  <c r="J439" i="5" s="1"/>
  <c r="I438" i="5"/>
  <c r="H438" i="5"/>
  <c r="G438" i="5"/>
  <c r="E438" i="5"/>
  <c r="J438" i="5" s="1"/>
  <c r="B438" i="5"/>
  <c r="I437" i="5"/>
  <c r="H437" i="5"/>
  <c r="G437" i="5"/>
  <c r="E437" i="5"/>
  <c r="J437" i="5" s="1"/>
  <c r="I436" i="5"/>
  <c r="H436" i="5"/>
  <c r="G436" i="5"/>
  <c r="B436" i="5" s="1"/>
  <c r="E436" i="5"/>
  <c r="J436" i="5" s="1"/>
  <c r="C436" i="5" s="1"/>
  <c r="I435" i="5"/>
  <c r="H435" i="5"/>
  <c r="G435" i="5"/>
  <c r="E435" i="5"/>
  <c r="J435" i="5" s="1"/>
  <c r="B435" i="5"/>
  <c r="I434" i="5"/>
  <c r="H434" i="5"/>
  <c r="G434" i="5"/>
  <c r="B434" i="5" s="1"/>
  <c r="E434" i="5"/>
  <c r="J434" i="5" s="1"/>
  <c r="C434" i="5" s="1"/>
  <c r="I433" i="5"/>
  <c r="H433" i="5"/>
  <c r="B433" i="5" s="1"/>
  <c r="G433" i="5"/>
  <c r="E433" i="5"/>
  <c r="J433" i="5" s="1"/>
  <c r="I432" i="5"/>
  <c r="H432" i="5"/>
  <c r="G432" i="5"/>
  <c r="E432" i="5"/>
  <c r="J432" i="5" s="1"/>
  <c r="I431" i="5"/>
  <c r="H431" i="5"/>
  <c r="G431" i="5"/>
  <c r="E431" i="5"/>
  <c r="J431" i="5" s="1"/>
  <c r="I430" i="5"/>
  <c r="H430" i="5"/>
  <c r="G430" i="5"/>
  <c r="E430" i="5"/>
  <c r="J430" i="5" s="1"/>
  <c r="B430" i="5"/>
  <c r="I429" i="5"/>
  <c r="H429" i="5"/>
  <c r="G429" i="5"/>
  <c r="B429" i="5" s="1"/>
  <c r="E429" i="5"/>
  <c r="J429" i="5" s="1"/>
  <c r="I428" i="5"/>
  <c r="H428" i="5"/>
  <c r="G428" i="5"/>
  <c r="B428" i="5" s="1"/>
  <c r="E428" i="5"/>
  <c r="J428" i="5" s="1"/>
  <c r="I427" i="5"/>
  <c r="H427" i="5"/>
  <c r="G427" i="5"/>
  <c r="B427" i="5" s="1"/>
  <c r="E427" i="5"/>
  <c r="J427" i="5" s="1"/>
  <c r="C427" i="5" s="1"/>
  <c r="I426" i="5"/>
  <c r="H426" i="5"/>
  <c r="B426" i="5" s="1"/>
  <c r="G426" i="5"/>
  <c r="E426" i="5"/>
  <c r="J426" i="5" s="1"/>
  <c r="I425" i="5"/>
  <c r="H425" i="5"/>
  <c r="G425" i="5"/>
  <c r="E425" i="5"/>
  <c r="J425" i="5" s="1"/>
  <c r="I424" i="5"/>
  <c r="H424" i="5"/>
  <c r="G424" i="5"/>
  <c r="B424" i="5" s="1"/>
  <c r="E424" i="5"/>
  <c r="J424" i="5" s="1"/>
  <c r="J423" i="5"/>
  <c r="I423" i="5"/>
  <c r="H423" i="5"/>
  <c r="G423" i="5"/>
  <c r="B423" i="5" s="1"/>
  <c r="E423" i="5"/>
  <c r="I422" i="5"/>
  <c r="H422" i="5"/>
  <c r="G422" i="5"/>
  <c r="E422" i="5"/>
  <c r="J422" i="5" s="1"/>
  <c r="I421" i="5"/>
  <c r="H421" i="5"/>
  <c r="G421" i="5"/>
  <c r="E421" i="5"/>
  <c r="J421" i="5" s="1"/>
  <c r="I420" i="5"/>
  <c r="H420" i="5"/>
  <c r="G420" i="5"/>
  <c r="B420" i="5" s="1"/>
  <c r="E420" i="5"/>
  <c r="J420" i="5" s="1"/>
  <c r="I419" i="5"/>
  <c r="H419" i="5"/>
  <c r="B419" i="5" s="1"/>
  <c r="G419" i="5"/>
  <c r="E419" i="5"/>
  <c r="J419" i="5" s="1"/>
  <c r="I418" i="5"/>
  <c r="H418" i="5"/>
  <c r="B418" i="5" s="1"/>
  <c r="G418" i="5"/>
  <c r="E418" i="5"/>
  <c r="J418" i="5" s="1"/>
  <c r="I417" i="5"/>
  <c r="H417" i="5"/>
  <c r="G417" i="5"/>
  <c r="B417" i="5" s="1"/>
  <c r="E417" i="5"/>
  <c r="J417" i="5" s="1"/>
  <c r="I416" i="5"/>
  <c r="H416" i="5"/>
  <c r="G416" i="5"/>
  <c r="B416" i="5" s="1"/>
  <c r="E416" i="5"/>
  <c r="J416" i="5" s="1"/>
  <c r="I415" i="5"/>
  <c r="H415" i="5"/>
  <c r="G415" i="5"/>
  <c r="B415" i="5" s="1"/>
  <c r="E415" i="5"/>
  <c r="J415" i="5" s="1"/>
  <c r="I414" i="5"/>
  <c r="H414" i="5"/>
  <c r="B414" i="5" s="1"/>
  <c r="G414" i="5"/>
  <c r="E414" i="5"/>
  <c r="J414" i="5" s="1"/>
  <c r="I413" i="5"/>
  <c r="H413" i="5"/>
  <c r="G413" i="5"/>
  <c r="E413" i="5"/>
  <c r="J413" i="5" s="1"/>
  <c r="I412" i="5"/>
  <c r="H412" i="5"/>
  <c r="G412" i="5"/>
  <c r="E412" i="5"/>
  <c r="J412" i="5" s="1"/>
  <c r="I411" i="5"/>
  <c r="H411" i="5"/>
  <c r="G411" i="5"/>
  <c r="E411" i="5"/>
  <c r="J411" i="5" s="1"/>
  <c r="B411" i="5"/>
  <c r="I410" i="5"/>
  <c r="H410" i="5"/>
  <c r="G410" i="5"/>
  <c r="E410" i="5"/>
  <c r="J410" i="5" s="1"/>
  <c r="J409" i="5"/>
  <c r="I409" i="5"/>
  <c r="H409" i="5"/>
  <c r="G409" i="5"/>
  <c r="E409" i="5"/>
  <c r="I408" i="5"/>
  <c r="H408" i="5"/>
  <c r="G408" i="5"/>
  <c r="B408" i="5" s="1"/>
  <c r="E408" i="5"/>
  <c r="J408" i="5" s="1"/>
  <c r="I407" i="5"/>
  <c r="H407" i="5"/>
  <c r="G407" i="5"/>
  <c r="E407" i="5"/>
  <c r="J407" i="5" s="1"/>
  <c r="I406" i="5"/>
  <c r="H406" i="5"/>
  <c r="B406" i="5" s="1"/>
  <c r="G406" i="5"/>
  <c r="E406" i="5"/>
  <c r="J406" i="5" s="1"/>
  <c r="I405" i="5"/>
  <c r="H405" i="5"/>
  <c r="G405" i="5"/>
  <c r="E405" i="5"/>
  <c r="J405" i="5" s="1"/>
  <c r="B405" i="5"/>
  <c r="J404" i="5"/>
  <c r="I404" i="5"/>
  <c r="H404" i="5"/>
  <c r="G404" i="5"/>
  <c r="E404" i="5"/>
  <c r="J403" i="5"/>
  <c r="I403" i="5"/>
  <c r="H403" i="5"/>
  <c r="B403" i="5" s="1"/>
  <c r="G403" i="5"/>
  <c r="E403" i="5"/>
  <c r="I402" i="5"/>
  <c r="H402" i="5"/>
  <c r="G402" i="5"/>
  <c r="E402" i="5"/>
  <c r="J402" i="5" s="1"/>
  <c r="J401" i="5"/>
  <c r="I401" i="5"/>
  <c r="H401" i="5"/>
  <c r="G401" i="5"/>
  <c r="B401" i="5" s="1"/>
  <c r="E401" i="5"/>
  <c r="J400" i="5"/>
  <c r="I400" i="5"/>
  <c r="H400" i="5"/>
  <c r="G400" i="5"/>
  <c r="E400" i="5"/>
  <c r="J399" i="5"/>
  <c r="I399" i="5"/>
  <c r="H399" i="5"/>
  <c r="G399" i="5"/>
  <c r="B399" i="5" s="1"/>
  <c r="E399" i="5"/>
  <c r="J398" i="5"/>
  <c r="I398" i="5"/>
  <c r="H398" i="5"/>
  <c r="G398" i="5"/>
  <c r="E398" i="5"/>
  <c r="I397" i="5"/>
  <c r="H397" i="5"/>
  <c r="G397" i="5"/>
  <c r="B397" i="5" s="1"/>
  <c r="E397" i="5"/>
  <c r="J397" i="5" s="1"/>
  <c r="I396" i="5"/>
  <c r="H396" i="5"/>
  <c r="G396" i="5"/>
  <c r="E396" i="5"/>
  <c r="J396" i="5" s="1"/>
  <c r="I395" i="5"/>
  <c r="H395" i="5"/>
  <c r="B395" i="5" s="1"/>
  <c r="G395" i="5"/>
  <c r="E395" i="5"/>
  <c r="J395" i="5" s="1"/>
  <c r="I394" i="5"/>
  <c r="H394" i="5"/>
  <c r="G394" i="5"/>
  <c r="B394" i="5" s="1"/>
  <c r="C394" i="5" s="1"/>
  <c r="E394" i="5"/>
  <c r="J394" i="5" s="1"/>
  <c r="I393" i="5"/>
  <c r="H393" i="5"/>
  <c r="B393" i="5" s="1"/>
  <c r="G393" i="5"/>
  <c r="E393" i="5"/>
  <c r="J393" i="5" s="1"/>
  <c r="J392" i="5"/>
  <c r="C392" i="5" s="1"/>
  <c r="I392" i="5"/>
  <c r="H392" i="5"/>
  <c r="G392" i="5"/>
  <c r="B392" i="5" s="1"/>
  <c r="E392" i="5"/>
  <c r="I391" i="5"/>
  <c r="H391" i="5"/>
  <c r="G391" i="5"/>
  <c r="B391" i="5" s="1"/>
  <c r="E391" i="5"/>
  <c r="J391" i="5" s="1"/>
  <c r="J390" i="5"/>
  <c r="I390" i="5"/>
  <c r="H390" i="5"/>
  <c r="G390" i="5"/>
  <c r="B390" i="5" s="1"/>
  <c r="C390" i="5" s="1"/>
  <c r="E390" i="5"/>
  <c r="I389" i="5"/>
  <c r="H389" i="5"/>
  <c r="G389" i="5"/>
  <c r="E389" i="5"/>
  <c r="J389" i="5" s="1"/>
  <c r="B389" i="5"/>
  <c r="I388" i="5"/>
  <c r="H388" i="5"/>
  <c r="G388" i="5"/>
  <c r="B388" i="5" s="1"/>
  <c r="E388" i="5"/>
  <c r="J388" i="5" s="1"/>
  <c r="I387" i="5"/>
  <c r="H387" i="5"/>
  <c r="G387" i="5"/>
  <c r="B387" i="5" s="1"/>
  <c r="E387" i="5"/>
  <c r="J387" i="5" s="1"/>
  <c r="I386" i="5"/>
  <c r="H386" i="5"/>
  <c r="B386" i="5" s="1"/>
  <c r="C386" i="5" s="1"/>
  <c r="G386" i="5"/>
  <c r="E386" i="5"/>
  <c r="J386" i="5" s="1"/>
  <c r="I385" i="5"/>
  <c r="H385" i="5"/>
  <c r="G385" i="5"/>
  <c r="B385" i="5" s="1"/>
  <c r="E385" i="5"/>
  <c r="J385" i="5" s="1"/>
  <c r="I384" i="5"/>
  <c r="H384" i="5"/>
  <c r="G384" i="5"/>
  <c r="E384" i="5"/>
  <c r="J384" i="5" s="1"/>
  <c r="I383" i="5"/>
  <c r="H383" i="5"/>
  <c r="G383" i="5"/>
  <c r="E383" i="5"/>
  <c r="J383" i="5" s="1"/>
  <c r="J382" i="5"/>
  <c r="I382" i="5"/>
  <c r="H382" i="5"/>
  <c r="G382" i="5"/>
  <c r="E382" i="5"/>
  <c r="B382" i="5"/>
  <c r="C382" i="5" s="1"/>
  <c r="I381" i="5"/>
  <c r="H381" i="5"/>
  <c r="G381" i="5"/>
  <c r="B381" i="5" s="1"/>
  <c r="E381" i="5"/>
  <c r="J381" i="5" s="1"/>
  <c r="I380" i="5"/>
  <c r="H380" i="5"/>
  <c r="G380" i="5"/>
  <c r="B380" i="5" s="1"/>
  <c r="E380" i="5"/>
  <c r="J380" i="5" s="1"/>
  <c r="C380" i="5" s="1"/>
  <c r="I379" i="5"/>
  <c r="H379" i="5"/>
  <c r="G379" i="5"/>
  <c r="B379" i="5" s="1"/>
  <c r="C379" i="5" s="1"/>
  <c r="E379" i="5"/>
  <c r="J379" i="5" s="1"/>
  <c r="I378" i="5"/>
  <c r="H378" i="5"/>
  <c r="G378" i="5"/>
  <c r="E378" i="5"/>
  <c r="J378" i="5" s="1"/>
  <c r="B378" i="5"/>
  <c r="I377" i="5"/>
  <c r="H377" i="5"/>
  <c r="G377" i="5"/>
  <c r="B377" i="5" s="1"/>
  <c r="E377" i="5"/>
  <c r="J377" i="5" s="1"/>
  <c r="I376" i="5"/>
  <c r="H376" i="5"/>
  <c r="G376" i="5"/>
  <c r="E376" i="5"/>
  <c r="J376" i="5" s="1"/>
  <c r="I375" i="5"/>
  <c r="H375" i="5"/>
  <c r="G375" i="5"/>
  <c r="E375" i="5"/>
  <c r="J375" i="5" s="1"/>
  <c r="I374" i="5"/>
  <c r="H374" i="5"/>
  <c r="G374" i="5"/>
  <c r="B374" i="5" s="1"/>
  <c r="E374" i="5"/>
  <c r="J374" i="5" s="1"/>
  <c r="I373" i="5"/>
  <c r="H373" i="5"/>
  <c r="G373" i="5"/>
  <c r="E373" i="5"/>
  <c r="J373" i="5" s="1"/>
  <c r="I372" i="5"/>
  <c r="H372" i="5"/>
  <c r="G372" i="5"/>
  <c r="B372" i="5" s="1"/>
  <c r="E372" i="5"/>
  <c r="J372" i="5" s="1"/>
  <c r="I371" i="5"/>
  <c r="H371" i="5"/>
  <c r="G371" i="5"/>
  <c r="B371" i="5" s="1"/>
  <c r="E371" i="5"/>
  <c r="J371" i="5" s="1"/>
  <c r="I370" i="5"/>
  <c r="H370" i="5"/>
  <c r="B370" i="5" s="1"/>
  <c r="G370" i="5"/>
  <c r="E370" i="5"/>
  <c r="J370" i="5" s="1"/>
  <c r="I369" i="5"/>
  <c r="H369" i="5"/>
  <c r="G369" i="5"/>
  <c r="B369" i="5" s="1"/>
  <c r="E369" i="5"/>
  <c r="J369" i="5" s="1"/>
  <c r="I368" i="5"/>
  <c r="H368" i="5"/>
  <c r="G368" i="5"/>
  <c r="B368" i="5" s="1"/>
  <c r="E368" i="5"/>
  <c r="J368" i="5" s="1"/>
  <c r="I367" i="5"/>
  <c r="H367" i="5"/>
  <c r="G367" i="5"/>
  <c r="B367" i="5" s="1"/>
  <c r="E367" i="5"/>
  <c r="J367" i="5" s="1"/>
  <c r="C367" i="5" s="1"/>
  <c r="I366" i="5"/>
  <c r="H366" i="5"/>
  <c r="G366" i="5"/>
  <c r="B366" i="5" s="1"/>
  <c r="E366" i="5"/>
  <c r="J366" i="5" s="1"/>
  <c r="I365" i="5"/>
  <c r="H365" i="5"/>
  <c r="G365" i="5"/>
  <c r="E365" i="5"/>
  <c r="J365" i="5" s="1"/>
  <c r="I364" i="5"/>
  <c r="H364" i="5"/>
  <c r="G364" i="5"/>
  <c r="E364" i="5"/>
  <c r="J364" i="5" s="1"/>
  <c r="I363" i="5"/>
  <c r="H363" i="5"/>
  <c r="G363" i="5"/>
  <c r="B363" i="5" s="1"/>
  <c r="E363" i="5"/>
  <c r="J363" i="5" s="1"/>
  <c r="C363" i="5" s="1"/>
  <c r="I362" i="5"/>
  <c r="H362" i="5"/>
  <c r="G362" i="5"/>
  <c r="E362" i="5"/>
  <c r="J362" i="5" s="1"/>
  <c r="I361" i="5"/>
  <c r="H361" i="5"/>
  <c r="G361" i="5"/>
  <c r="E361" i="5"/>
  <c r="J361" i="5" s="1"/>
  <c r="I360" i="5"/>
  <c r="H360" i="5"/>
  <c r="G360" i="5"/>
  <c r="E360" i="5"/>
  <c r="J360" i="5" s="1"/>
  <c r="J359" i="5"/>
  <c r="I359" i="5"/>
  <c r="H359" i="5"/>
  <c r="G359" i="5"/>
  <c r="B359" i="5" s="1"/>
  <c r="C359" i="5" s="1"/>
  <c r="E359" i="5"/>
  <c r="I358" i="5"/>
  <c r="H358" i="5"/>
  <c r="B358" i="5" s="1"/>
  <c r="G358" i="5"/>
  <c r="E358" i="5"/>
  <c r="J358" i="5" s="1"/>
  <c r="I357" i="5"/>
  <c r="H357" i="5"/>
  <c r="G357" i="5"/>
  <c r="B357" i="5" s="1"/>
  <c r="E357" i="5"/>
  <c r="J357" i="5" s="1"/>
  <c r="I356" i="5"/>
  <c r="H356" i="5"/>
  <c r="G356" i="5"/>
  <c r="E356" i="5"/>
  <c r="J356" i="5" s="1"/>
  <c r="J355" i="5"/>
  <c r="I355" i="5"/>
  <c r="H355" i="5"/>
  <c r="B355" i="5" s="1"/>
  <c r="G355" i="5"/>
  <c r="E355" i="5"/>
  <c r="I354" i="5"/>
  <c r="H354" i="5"/>
  <c r="G354" i="5"/>
  <c r="E354" i="5"/>
  <c r="J354" i="5" s="1"/>
  <c r="J353" i="5"/>
  <c r="I353" i="5"/>
  <c r="H353" i="5"/>
  <c r="G353" i="5"/>
  <c r="B353" i="5" s="1"/>
  <c r="E353" i="5"/>
  <c r="I352" i="5"/>
  <c r="H352" i="5"/>
  <c r="G352" i="5"/>
  <c r="B352" i="5" s="1"/>
  <c r="E352" i="5"/>
  <c r="J352" i="5" s="1"/>
  <c r="C352" i="5" s="1"/>
  <c r="I351" i="5"/>
  <c r="H351" i="5"/>
  <c r="G351" i="5"/>
  <c r="E351" i="5"/>
  <c r="J351" i="5" s="1"/>
  <c r="I350" i="5"/>
  <c r="H350" i="5"/>
  <c r="B350" i="5" s="1"/>
  <c r="G350" i="5"/>
  <c r="E350" i="5"/>
  <c r="J350" i="5" s="1"/>
  <c r="I349" i="5"/>
  <c r="H349" i="5"/>
  <c r="G349" i="5"/>
  <c r="E349" i="5"/>
  <c r="J349" i="5" s="1"/>
  <c r="I348" i="5"/>
  <c r="H348" i="5"/>
  <c r="G348" i="5"/>
  <c r="E348" i="5"/>
  <c r="J348" i="5" s="1"/>
  <c r="J347" i="5"/>
  <c r="I347" i="5"/>
  <c r="H347" i="5"/>
  <c r="G347" i="5"/>
  <c r="E347" i="5"/>
  <c r="B347" i="5"/>
  <c r="I346" i="5"/>
  <c r="H346" i="5"/>
  <c r="G346" i="5"/>
  <c r="E346" i="5"/>
  <c r="J346" i="5" s="1"/>
  <c r="I345" i="5"/>
  <c r="H345" i="5"/>
  <c r="G345" i="5"/>
  <c r="B345" i="5" s="1"/>
  <c r="E345" i="5"/>
  <c r="J345" i="5" s="1"/>
  <c r="I344" i="5"/>
  <c r="H344" i="5"/>
  <c r="G344" i="5"/>
  <c r="E344" i="5"/>
  <c r="J344" i="5" s="1"/>
  <c r="I343" i="5"/>
  <c r="H343" i="5"/>
  <c r="G343" i="5"/>
  <c r="E343" i="5"/>
  <c r="J343" i="5" s="1"/>
  <c r="J342" i="5"/>
  <c r="I342" i="5"/>
  <c r="H342" i="5"/>
  <c r="G342" i="5"/>
  <c r="E342" i="5"/>
  <c r="I341" i="5"/>
  <c r="H341" i="5"/>
  <c r="G341" i="5"/>
  <c r="E341" i="5"/>
  <c r="J341" i="5" s="1"/>
  <c r="B341" i="5"/>
  <c r="I340" i="5"/>
  <c r="H340" i="5"/>
  <c r="G340" i="5"/>
  <c r="B340" i="5" s="1"/>
  <c r="E340" i="5"/>
  <c r="J340" i="5" s="1"/>
  <c r="C340" i="5" s="1"/>
  <c r="I339" i="5"/>
  <c r="H339" i="5"/>
  <c r="B339" i="5" s="1"/>
  <c r="G339" i="5"/>
  <c r="E339" i="5"/>
  <c r="J339" i="5" s="1"/>
  <c r="C339" i="5" s="1"/>
  <c r="I338" i="5"/>
  <c r="H338" i="5"/>
  <c r="G338" i="5"/>
  <c r="E338" i="5"/>
  <c r="J338" i="5" s="1"/>
  <c r="I337" i="5"/>
  <c r="H337" i="5"/>
  <c r="G337" i="5"/>
  <c r="B337" i="5" s="1"/>
  <c r="E337" i="5"/>
  <c r="J337" i="5" s="1"/>
  <c r="I336" i="5"/>
  <c r="H336" i="5"/>
  <c r="G336" i="5"/>
  <c r="E336" i="5"/>
  <c r="J336" i="5" s="1"/>
  <c r="I335" i="5"/>
  <c r="H335" i="5"/>
  <c r="G335" i="5"/>
  <c r="B335" i="5" s="1"/>
  <c r="E335" i="5"/>
  <c r="J335" i="5" s="1"/>
  <c r="C335" i="5" s="1"/>
  <c r="I334" i="5"/>
  <c r="H334" i="5"/>
  <c r="G334" i="5"/>
  <c r="E334" i="5"/>
  <c r="J334" i="5" s="1"/>
  <c r="I333" i="5"/>
  <c r="H333" i="5"/>
  <c r="G333" i="5"/>
  <c r="B333" i="5" s="1"/>
  <c r="E333" i="5"/>
  <c r="J333" i="5" s="1"/>
  <c r="I332" i="5"/>
  <c r="H332" i="5"/>
  <c r="G332" i="5"/>
  <c r="E332" i="5"/>
  <c r="J332" i="5" s="1"/>
  <c r="I331" i="5"/>
  <c r="H331" i="5"/>
  <c r="B331" i="5" s="1"/>
  <c r="G331" i="5"/>
  <c r="E331" i="5"/>
  <c r="J331" i="5" s="1"/>
  <c r="I330" i="5"/>
  <c r="H330" i="5"/>
  <c r="G330" i="5"/>
  <c r="B330" i="5" s="1"/>
  <c r="E330" i="5"/>
  <c r="J330" i="5" s="1"/>
  <c r="C330" i="5" s="1"/>
  <c r="I329" i="5"/>
  <c r="H329" i="5"/>
  <c r="B329" i="5" s="1"/>
  <c r="G329" i="5"/>
  <c r="E329" i="5"/>
  <c r="J329" i="5" s="1"/>
  <c r="I328" i="5"/>
  <c r="H328" i="5"/>
  <c r="G328" i="5"/>
  <c r="B328" i="5" s="1"/>
  <c r="E328" i="5"/>
  <c r="J328" i="5" s="1"/>
  <c r="C328" i="5" s="1"/>
  <c r="I327" i="5"/>
  <c r="H327" i="5"/>
  <c r="G327" i="5"/>
  <c r="B327" i="5" s="1"/>
  <c r="E327" i="5"/>
  <c r="J327" i="5" s="1"/>
  <c r="I326" i="5"/>
  <c r="H326" i="5"/>
  <c r="G326" i="5"/>
  <c r="B326" i="5" s="1"/>
  <c r="E326" i="5"/>
  <c r="J326" i="5" s="1"/>
  <c r="C326" i="5" s="1"/>
  <c r="I325" i="5"/>
  <c r="H325" i="5"/>
  <c r="G325" i="5"/>
  <c r="E325" i="5"/>
  <c r="J325" i="5" s="1"/>
  <c r="B325" i="5"/>
  <c r="I324" i="5"/>
  <c r="H324" i="5"/>
  <c r="G324" i="5"/>
  <c r="E324" i="5"/>
  <c r="J324" i="5" s="1"/>
  <c r="I323" i="5"/>
  <c r="H323" i="5"/>
  <c r="G323" i="5"/>
  <c r="B323" i="5" s="1"/>
  <c r="E323" i="5"/>
  <c r="J323" i="5" s="1"/>
  <c r="I322" i="5"/>
  <c r="H322" i="5"/>
  <c r="B322" i="5" s="1"/>
  <c r="C322" i="5" s="1"/>
  <c r="G322" i="5"/>
  <c r="E322" i="5"/>
  <c r="J322" i="5" s="1"/>
  <c r="J321" i="5"/>
  <c r="I321" i="5"/>
  <c r="H321" i="5"/>
  <c r="G321" i="5"/>
  <c r="B321" i="5" s="1"/>
  <c r="E321" i="5"/>
  <c r="J320" i="5"/>
  <c r="I320" i="5"/>
  <c r="H320" i="5"/>
  <c r="G320" i="5"/>
  <c r="E320" i="5"/>
  <c r="I319" i="5"/>
  <c r="H319" i="5"/>
  <c r="G319" i="5"/>
  <c r="E319" i="5"/>
  <c r="J319" i="5" s="1"/>
  <c r="I318" i="5"/>
  <c r="H318" i="5"/>
  <c r="G318" i="5"/>
  <c r="E318" i="5"/>
  <c r="J318" i="5" s="1"/>
  <c r="B318" i="5"/>
  <c r="I317" i="5"/>
  <c r="H317" i="5"/>
  <c r="G317" i="5"/>
  <c r="B317" i="5" s="1"/>
  <c r="E317" i="5"/>
  <c r="J317" i="5" s="1"/>
  <c r="J316" i="5"/>
  <c r="I316" i="5"/>
  <c r="H316" i="5"/>
  <c r="G316" i="5"/>
  <c r="E316" i="5"/>
  <c r="I315" i="5"/>
  <c r="H315" i="5"/>
  <c r="G315" i="5"/>
  <c r="B315" i="5" s="1"/>
  <c r="E315" i="5"/>
  <c r="J315" i="5" s="1"/>
  <c r="I314" i="5"/>
  <c r="H314" i="5"/>
  <c r="B314" i="5" s="1"/>
  <c r="C314" i="5" s="1"/>
  <c r="G314" i="5"/>
  <c r="E314" i="5"/>
  <c r="J314" i="5" s="1"/>
  <c r="J313" i="5"/>
  <c r="I313" i="5"/>
  <c r="H313" i="5"/>
  <c r="G313" i="5"/>
  <c r="B313" i="5" s="1"/>
  <c r="E313" i="5"/>
  <c r="I312" i="5"/>
  <c r="H312" i="5"/>
  <c r="G312" i="5"/>
  <c r="B312" i="5" s="1"/>
  <c r="E312" i="5"/>
  <c r="J312" i="5" s="1"/>
  <c r="I311" i="5"/>
  <c r="H311" i="5"/>
  <c r="G311" i="5"/>
  <c r="E311" i="5"/>
  <c r="J311" i="5" s="1"/>
  <c r="I310" i="5"/>
  <c r="H310" i="5"/>
  <c r="G310" i="5"/>
  <c r="E310" i="5"/>
  <c r="J310" i="5" s="1"/>
  <c r="B310" i="5"/>
  <c r="I309" i="5"/>
  <c r="H309" i="5"/>
  <c r="G309" i="5"/>
  <c r="B309" i="5" s="1"/>
  <c r="E309" i="5"/>
  <c r="J309" i="5" s="1"/>
  <c r="I308" i="5"/>
  <c r="H308" i="5"/>
  <c r="G308" i="5"/>
  <c r="B308" i="5" s="1"/>
  <c r="E308" i="5"/>
  <c r="J308" i="5" s="1"/>
  <c r="I307" i="5"/>
  <c r="H307" i="5"/>
  <c r="G307" i="5"/>
  <c r="B307" i="5" s="1"/>
  <c r="E307" i="5"/>
  <c r="J307" i="5" s="1"/>
  <c r="C307" i="5" s="1"/>
  <c r="I306" i="5"/>
  <c r="H306" i="5"/>
  <c r="G306" i="5"/>
  <c r="B306" i="5" s="1"/>
  <c r="C306" i="5" s="1"/>
  <c r="E306" i="5"/>
  <c r="J306" i="5" s="1"/>
  <c r="J305" i="5"/>
  <c r="I305" i="5"/>
  <c r="H305" i="5"/>
  <c r="B305" i="5" s="1"/>
  <c r="G305" i="5"/>
  <c r="E305" i="5"/>
  <c r="I304" i="5"/>
  <c r="H304" i="5"/>
  <c r="G304" i="5"/>
  <c r="B304" i="5" s="1"/>
  <c r="E304" i="5"/>
  <c r="J304" i="5" s="1"/>
  <c r="I303" i="5"/>
  <c r="H303" i="5"/>
  <c r="G303" i="5"/>
  <c r="B303" i="5" s="1"/>
  <c r="E303" i="5"/>
  <c r="J303" i="5" s="1"/>
  <c r="I302" i="5"/>
  <c r="H302" i="5"/>
  <c r="G302" i="5"/>
  <c r="B302" i="5" s="1"/>
  <c r="E302" i="5"/>
  <c r="J302" i="5" s="1"/>
  <c r="C302" i="5" s="1"/>
  <c r="I301" i="5"/>
  <c r="H301" i="5"/>
  <c r="G301" i="5"/>
  <c r="E301" i="5"/>
  <c r="J301" i="5" s="1"/>
  <c r="B301" i="5"/>
  <c r="J300" i="5"/>
  <c r="C300" i="5" s="1"/>
  <c r="I300" i="5"/>
  <c r="H300" i="5"/>
  <c r="G300" i="5"/>
  <c r="B300" i="5" s="1"/>
  <c r="E300" i="5"/>
  <c r="I299" i="5"/>
  <c r="H299" i="5"/>
  <c r="G299" i="5"/>
  <c r="B299" i="5" s="1"/>
  <c r="E299" i="5"/>
  <c r="J299" i="5" s="1"/>
  <c r="I298" i="5"/>
  <c r="H298" i="5"/>
  <c r="G298" i="5"/>
  <c r="B298" i="5" s="1"/>
  <c r="E298" i="5"/>
  <c r="J298" i="5" s="1"/>
  <c r="C298" i="5" s="1"/>
  <c r="I297" i="5"/>
  <c r="H297" i="5"/>
  <c r="G297" i="5"/>
  <c r="E297" i="5"/>
  <c r="J297" i="5" s="1"/>
  <c r="B297" i="5"/>
  <c r="I296" i="5"/>
  <c r="H296" i="5"/>
  <c r="G296" i="5"/>
  <c r="B296" i="5" s="1"/>
  <c r="E296" i="5"/>
  <c r="J296" i="5" s="1"/>
  <c r="J295" i="5"/>
  <c r="I295" i="5"/>
  <c r="H295" i="5"/>
  <c r="G295" i="5"/>
  <c r="B295" i="5" s="1"/>
  <c r="E295" i="5"/>
  <c r="J294" i="5"/>
  <c r="I294" i="5"/>
  <c r="H294" i="5"/>
  <c r="G294" i="5"/>
  <c r="B294" i="5" s="1"/>
  <c r="E294" i="5"/>
  <c r="I293" i="5"/>
  <c r="H293" i="5"/>
  <c r="G293" i="5"/>
  <c r="B293" i="5" s="1"/>
  <c r="E293" i="5"/>
  <c r="J293" i="5" s="1"/>
  <c r="I292" i="5"/>
  <c r="H292" i="5"/>
  <c r="G292" i="5"/>
  <c r="E292" i="5"/>
  <c r="J292" i="5" s="1"/>
  <c r="I291" i="5"/>
  <c r="H291" i="5"/>
  <c r="G291" i="5"/>
  <c r="B291" i="5" s="1"/>
  <c r="E291" i="5"/>
  <c r="J291" i="5" s="1"/>
  <c r="I290" i="5"/>
  <c r="H290" i="5"/>
  <c r="G290" i="5"/>
  <c r="E290" i="5"/>
  <c r="J290" i="5" s="1"/>
  <c r="J289" i="5"/>
  <c r="I289" i="5"/>
  <c r="H289" i="5"/>
  <c r="G289" i="5"/>
  <c r="B289" i="5" s="1"/>
  <c r="E289" i="5"/>
  <c r="I288" i="5"/>
  <c r="H288" i="5"/>
  <c r="G288" i="5"/>
  <c r="B288" i="5" s="1"/>
  <c r="E288" i="5"/>
  <c r="J288" i="5" s="1"/>
  <c r="I287" i="5"/>
  <c r="H287" i="5"/>
  <c r="G287" i="5"/>
  <c r="E287" i="5"/>
  <c r="J287" i="5" s="1"/>
  <c r="J286" i="5"/>
  <c r="I286" i="5"/>
  <c r="H286" i="5"/>
  <c r="G286" i="5"/>
  <c r="B286" i="5" s="1"/>
  <c r="E286" i="5"/>
  <c r="I285" i="5"/>
  <c r="H285" i="5"/>
  <c r="G285" i="5"/>
  <c r="B285" i="5" s="1"/>
  <c r="E285" i="5"/>
  <c r="J285" i="5" s="1"/>
  <c r="I284" i="5"/>
  <c r="H284" i="5"/>
  <c r="G284" i="5"/>
  <c r="B284" i="5" s="1"/>
  <c r="E284" i="5"/>
  <c r="J284" i="5" s="1"/>
  <c r="C284" i="5" s="1"/>
  <c r="J283" i="5"/>
  <c r="I283" i="5"/>
  <c r="H283" i="5"/>
  <c r="B283" i="5" s="1"/>
  <c r="C283" i="5" s="1"/>
  <c r="G283" i="5"/>
  <c r="E283" i="5"/>
  <c r="I282" i="5"/>
  <c r="H282" i="5"/>
  <c r="G282" i="5"/>
  <c r="E282" i="5"/>
  <c r="J282" i="5" s="1"/>
  <c r="J281" i="5"/>
  <c r="I281" i="5"/>
  <c r="H281" i="5"/>
  <c r="G281" i="5"/>
  <c r="E281" i="5"/>
  <c r="I280" i="5"/>
  <c r="H280" i="5"/>
  <c r="G280" i="5"/>
  <c r="B280" i="5" s="1"/>
  <c r="E280" i="5"/>
  <c r="J280" i="5" s="1"/>
  <c r="I279" i="5"/>
  <c r="H279" i="5"/>
  <c r="G279" i="5"/>
  <c r="E279" i="5"/>
  <c r="J279" i="5" s="1"/>
  <c r="J278" i="5"/>
  <c r="I278" i="5"/>
  <c r="H278" i="5"/>
  <c r="B278" i="5" s="1"/>
  <c r="C278" i="5" s="1"/>
  <c r="G278" i="5"/>
  <c r="E278" i="5"/>
  <c r="I277" i="5"/>
  <c r="H277" i="5"/>
  <c r="G277" i="5"/>
  <c r="B277" i="5" s="1"/>
  <c r="E277" i="5"/>
  <c r="J277" i="5" s="1"/>
  <c r="I276" i="5"/>
  <c r="H276" i="5"/>
  <c r="G276" i="5"/>
  <c r="B276" i="5" s="1"/>
  <c r="E276" i="5"/>
  <c r="J276" i="5" s="1"/>
  <c r="I275" i="5"/>
  <c r="H275" i="5"/>
  <c r="G275" i="5"/>
  <c r="B275" i="5" s="1"/>
  <c r="E275" i="5"/>
  <c r="J275" i="5" s="1"/>
  <c r="C275" i="5" s="1"/>
  <c r="I274" i="5"/>
  <c r="H274" i="5"/>
  <c r="G274" i="5"/>
  <c r="B274" i="5" s="1"/>
  <c r="E274" i="5"/>
  <c r="J274" i="5" s="1"/>
  <c r="C274" i="5" s="1"/>
  <c r="I273" i="5"/>
  <c r="H273" i="5"/>
  <c r="G273" i="5"/>
  <c r="E273" i="5"/>
  <c r="J273" i="5" s="1"/>
  <c r="B273" i="5"/>
  <c r="I272" i="5"/>
  <c r="H272" i="5"/>
  <c r="G272" i="5"/>
  <c r="B272" i="5" s="1"/>
  <c r="E272" i="5"/>
  <c r="J272" i="5" s="1"/>
  <c r="I271" i="5"/>
  <c r="H271" i="5"/>
  <c r="G271" i="5"/>
  <c r="E271" i="5"/>
  <c r="J271" i="5" s="1"/>
  <c r="J270" i="5"/>
  <c r="I270" i="5"/>
  <c r="H270" i="5"/>
  <c r="G270" i="5"/>
  <c r="E270" i="5"/>
  <c r="I269" i="5"/>
  <c r="H269" i="5"/>
  <c r="G269" i="5"/>
  <c r="E269" i="5"/>
  <c r="J269" i="5" s="1"/>
  <c r="B269" i="5"/>
  <c r="J268" i="5"/>
  <c r="C268" i="5" s="1"/>
  <c r="I268" i="5"/>
  <c r="H268" i="5"/>
  <c r="G268" i="5"/>
  <c r="B268" i="5" s="1"/>
  <c r="E268" i="5"/>
  <c r="I267" i="5"/>
  <c r="H267" i="5"/>
  <c r="G267" i="5"/>
  <c r="B267" i="5" s="1"/>
  <c r="E267" i="5"/>
  <c r="J267" i="5" s="1"/>
  <c r="C267" i="5" s="1"/>
  <c r="I266" i="5"/>
  <c r="H266" i="5"/>
  <c r="G266" i="5"/>
  <c r="B266" i="5" s="1"/>
  <c r="E266" i="5"/>
  <c r="J266" i="5" s="1"/>
  <c r="I265" i="5"/>
  <c r="H265" i="5"/>
  <c r="G265" i="5"/>
  <c r="E265" i="5"/>
  <c r="J265" i="5" s="1"/>
  <c r="B265" i="5"/>
  <c r="I264" i="5"/>
  <c r="H264" i="5"/>
  <c r="G264" i="5"/>
  <c r="B264" i="5" s="1"/>
  <c r="E264" i="5"/>
  <c r="J264" i="5" s="1"/>
  <c r="J263" i="5"/>
  <c r="I263" i="5"/>
  <c r="H263" i="5"/>
  <c r="G263" i="5"/>
  <c r="B263" i="5" s="1"/>
  <c r="E263" i="5"/>
  <c r="J262" i="5"/>
  <c r="I262" i="5"/>
  <c r="H262" i="5"/>
  <c r="G262" i="5"/>
  <c r="E262" i="5"/>
  <c r="I261" i="5"/>
  <c r="H261" i="5"/>
  <c r="G261" i="5"/>
  <c r="B261" i="5" s="1"/>
  <c r="E261" i="5"/>
  <c r="J261" i="5" s="1"/>
  <c r="J260" i="5"/>
  <c r="I260" i="5"/>
  <c r="H260" i="5"/>
  <c r="G260" i="5"/>
  <c r="E260" i="5"/>
  <c r="I259" i="5"/>
  <c r="H259" i="5"/>
  <c r="G259" i="5"/>
  <c r="E259" i="5"/>
  <c r="J259" i="5" s="1"/>
  <c r="I258" i="5"/>
  <c r="H258" i="5"/>
  <c r="G258" i="5"/>
  <c r="E258" i="5"/>
  <c r="J258" i="5" s="1"/>
  <c r="J257" i="5"/>
  <c r="I257" i="5"/>
  <c r="H257" i="5"/>
  <c r="G257" i="5"/>
  <c r="B257" i="5" s="1"/>
  <c r="E257" i="5"/>
  <c r="I256" i="5"/>
  <c r="H256" i="5"/>
  <c r="G256" i="5"/>
  <c r="B256" i="5" s="1"/>
  <c r="E256" i="5"/>
  <c r="J256" i="5" s="1"/>
  <c r="J255" i="5"/>
  <c r="I255" i="5"/>
  <c r="H255" i="5"/>
  <c r="G255" i="5"/>
  <c r="E255" i="5"/>
  <c r="I254" i="5"/>
  <c r="H254" i="5"/>
  <c r="G254" i="5"/>
  <c r="E254" i="5"/>
  <c r="J254" i="5" s="1"/>
  <c r="I253" i="5"/>
  <c r="H253" i="5"/>
  <c r="G253" i="5"/>
  <c r="E253" i="5"/>
  <c r="J253" i="5" s="1"/>
  <c r="I252" i="5"/>
  <c r="H252" i="5"/>
  <c r="G252" i="5"/>
  <c r="E252" i="5"/>
  <c r="J252" i="5" s="1"/>
  <c r="I251" i="5"/>
  <c r="H251" i="5"/>
  <c r="G251" i="5"/>
  <c r="B251" i="5" s="1"/>
  <c r="E251" i="5"/>
  <c r="J251" i="5" s="1"/>
  <c r="I250" i="5"/>
  <c r="H250" i="5"/>
  <c r="B250" i="5" s="1"/>
  <c r="C250" i="5" s="1"/>
  <c r="G250" i="5"/>
  <c r="E250" i="5"/>
  <c r="J250" i="5" s="1"/>
  <c r="J249" i="5"/>
  <c r="I249" i="5"/>
  <c r="H249" i="5"/>
  <c r="G249" i="5"/>
  <c r="E249" i="5"/>
  <c r="I248" i="5"/>
  <c r="H248" i="5"/>
  <c r="G248" i="5"/>
  <c r="E248" i="5"/>
  <c r="J248" i="5" s="1"/>
  <c r="I247" i="5"/>
  <c r="H247" i="5"/>
  <c r="G247" i="5"/>
  <c r="E247" i="5"/>
  <c r="J247" i="5" s="1"/>
  <c r="J246" i="5"/>
  <c r="I246" i="5"/>
  <c r="H246" i="5"/>
  <c r="G246" i="5"/>
  <c r="B246" i="5" s="1"/>
  <c r="E246" i="5"/>
  <c r="C246" i="5"/>
  <c r="I245" i="5"/>
  <c r="H245" i="5"/>
  <c r="G245" i="5"/>
  <c r="E245" i="5"/>
  <c r="J245" i="5" s="1"/>
  <c r="I244" i="5"/>
  <c r="H244" i="5"/>
  <c r="G244" i="5"/>
  <c r="B244" i="5" s="1"/>
  <c r="E244" i="5"/>
  <c r="J244" i="5" s="1"/>
  <c r="I243" i="5"/>
  <c r="H243" i="5"/>
  <c r="G243" i="5"/>
  <c r="E243" i="5"/>
  <c r="J243" i="5" s="1"/>
  <c r="I242" i="5"/>
  <c r="H242" i="5"/>
  <c r="G242" i="5"/>
  <c r="B242" i="5" s="1"/>
  <c r="C242" i="5" s="1"/>
  <c r="E242" i="5"/>
  <c r="J242" i="5" s="1"/>
  <c r="J241" i="5"/>
  <c r="I241" i="5"/>
  <c r="H241" i="5"/>
  <c r="G241" i="5"/>
  <c r="E241" i="5"/>
  <c r="B241" i="5"/>
  <c r="J240" i="5"/>
  <c r="I240" i="5"/>
  <c r="H240" i="5"/>
  <c r="G240" i="5"/>
  <c r="E240" i="5"/>
  <c r="I239" i="5"/>
  <c r="H239" i="5"/>
  <c r="G239" i="5"/>
  <c r="B239" i="5" s="1"/>
  <c r="E239" i="5"/>
  <c r="J239" i="5" s="1"/>
  <c r="I238" i="5"/>
  <c r="H238" i="5"/>
  <c r="G238" i="5"/>
  <c r="E238" i="5"/>
  <c r="J238" i="5" s="1"/>
  <c r="I237" i="5"/>
  <c r="H237" i="5"/>
  <c r="B237" i="5" s="1"/>
  <c r="C237" i="5" s="1"/>
  <c r="G237" i="5"/>
  <c r="E237" i="5"/>
  <c r="J237" i="5" s="1"/>
  <c r="I236" i="5"/>
  <c r="H236" i="5"/>
  <c r="G236" i="5"/>
  <c r="B236" i="5" s="1"/>
  <c r="E236" i="5"/>
  <c r="J236" i="5" s="1"/>
  <c r="I235" i="5"/>
  <c r="H235" i="5"/>
  <c r="G235" i="5"/>
  <c r="E235" i="5"/>
  <c r="J235" i="5" s="1"/>
  <c r="I234" i="5"/>
  <c r="H234" i="5"/>
  <c r="G234" i="5"/>
  <c r="E234" i="5"/>
  <c r="J234" i="5" s="1"/>
  <c r="I233" i="5"/>
  <c r="H233" i="5"/>
  <c r="G233" i="5"/>
  <c r="B233" i="5" s="1"/>
  <c r="E233" i="5"/>
  <c r="J233" i="5" s="1"/>
  <c r="I232" i="5"/>
  <c r="H232" i="5"/>
  <c r="G232" i="5"/>
  <c r="B232" i="5" s="1"/>
  <c r="E232" i="5"/>
  <c r="J232" i="5" s="1"/>
  <c r="I231" i="5"/>
  <c r="H231" i="5"/>
  <c r="G231" i="5"/>
  <c r="E231" i="5"/>
  <c r="J231" i="5" s="1"/>
  <c r="I230" i="5"/>
  <c r="H230" i="5"/>
  <c r="G230" i="5"/>
  <c r="B230" i="5" s="1"/>
  <c r="E230" i="5"/>
  <c r="J230" i="5" s="1"/>
  <c r="I229" i="5"/>
  <c r="H229" i="5"/>
  <c r="G229" i="5"/>
  <c r="E229" i="5"/>
  <c r="J229" i="5" s="1"/>
  <c r="I228" i="5"/>
  <c r="H228" i="5"/>
  <c r="G228" i="5"/>
  <c r="E228" i="5"/>
  <c r="J228" i="5" s="1"/>
  <c r="I227" i="5"/>
  <c r="H227" i="5"/>
  <c r="B227" i="5" s="1"/>
  <c r="G227" i="5"/>
  <c r="E227" i="5"/>
  <c r="J227" i="5" s="1"/>
  <c r="I226" i="5"/>
  <c r="H226" i="5"/>
  <c r="G226" i="5"/>
  <c r="E226" i="5"/>
  <c r="J226" i="5" s="1"/>
  <c r="B226" i="5"/>
  <c r="I225" i="5"/>
  <c r="H225" i="5"/>
  <c r="G225" i="5"/>
  <c r="B225" i="5" s="1"/>
  <c r="E225" i="5"/>
  <c r="J225" i="5" s="1"/>
  <c r="C225" i="5" s="1"/>
  <c r="I224" i="5"/>
  <c r="H224" i="5"/>
  <c r="G224" i="5"/>
  <c r="E224" i="5"/>
  <c r="J224" i="5" s="1"/>
  <c r="B224" i="5"/>
  <c r="J223" i="5"/>
  <c r="I223" i="5"/>
  <c r="H223" i="5"/>
  <c r="G223" i="5"/>
  <c r="B223" i="5" s="1"/>
  <c r="E223" i="5"/>
  <c r="I222" i="5"/>
  <c r="H222" i="5"/>
  <c r="G222" i="5"/>
  <c r="E222" i="5"/>
  <c r="J222" i="5" s="1"/>
  <c r="I221" i="5"/>
  <c r="H221" i="5"/>
  <c r="G221" i="5"/>
  <c r="B221" i="5" s="1"/>
  <c r="C221" i="5" s="1"/>
  <c r="E221" i="5"/>
  <c r="J221" i="5" s="1"/>
  <c r="I220" i="5"/>
  <c r="H220" i="5"/>
  <c r="G220" i="5"/>
  <c r="B220" i="5" s="1"/>
  <c r="E220" i="5"/>
  <c r="J220" i="5" s="1"/>
  <c r="I219" i="5"/>
  <c r="H219" i="5"/>
  <c r="G219" i="5"/>
  <c r="E219" i="5"/>
  <c r="J219" i="5" s="1"/>
  <c r="B219" i="5"/>
  <c r="J218" i="5"/>
  <c r="I218" i="5"/>
  <c r="H218" i="5"/>
  <c r="G218" i="5"/>
  <c r="E218" i="5"/>
  <c r="J217" i="5"/>
  <c r="I217" i="5"/>
  <c r="H217" i="5"/>
  <c r="G217" i="5"/>
  <c r="E217" i="5"/>
  <c r="I216" i="5"/>
  <c r="H216" i="5"/>
  <c r="G216" i="5"/>
  <c r="E216" i="5"/>
  <c r="J216" i="5" s="1"/>
  <c r="I215" i="5"/>
  <c r="H215" i="5"/>
  <c r="G215" i="5"/>
  <c r="E215" i="5"/>
  <c r="J215" i="5" s="1"/>
  <c r="I214" i="5"/>
  <c r="H214" i="5"/>
  <c r="G214" i="5"/>
  <c r="E214" i="5"/>
  <c r="J214" i="5" s="1"/>
  <c r="I213" i="5"/>
  <c r="H213" i="5"/>
  <c r="B213" i="5" s="1"/>
  <c r="G213" i="5"/>
  <c r="E213" i="5"/>
  <c r="J213" i="5" s="1"/>
  <c r="J212" i="5"/>
  <c r="I212" i="5"/>
  <c r="H212" i="5"/>
  <c r="G212" i="5"/>
  <c r="B212" i="5" s="1"/>
  <c r="C212" i="5" s="1"/>
  <c r="E212" i="5"/>
  <c r="I211" i="5"/>
  <c r="H211" i="5"/>
  <c r="B211" i="5" s="1"/>
  <c r="G211" i="5"/>
  <c r="E211" i="5"/>
  <c r="J211" i="5" s="1"/>
  <c r="J210" i="5"/>
  <c r="I210" i="5"/>
  <c r="H210" i="5"/>
  <c r="G210" i="5"/>
  <c r="B210" i="5" s="1"/>
  <c r="E210" i="5"/>
  <c r="I209" i="5"/>
  <c r="H209" i="5"/>
  <c r="G209" i="5"/>
  <c r="B209" i="5" s="1"/>
  <c r="E209" i="5"/>
  <c r="J209" i="5" s="1"/>
  <c r="I208" i="5"/>
  <c r="H208" i="5"/>
  <c r="G208" i="5"/>
  <c r="E208" i="5"/>
  <c r="J208" i="5" s="1"/>
  <c r="I207" i="5"/>
  <c r="H207" i="5"/>
  <c r="G207" i="5"/>
  <c r="B207" i="5" s="1"/>
  <c r="E207" i="5"/>
  <c r="J207" i="5" s="1"/>
  <c r="I206" i="5"/>
  <c r="H206" i="5"/>
  <c r="G206" i="5"/>
  <c r="B206" i="5" s="1"/>
  <c r="E206" i="5"/>
  <c r="J206" i="5" s="1"/>
  <c r="C206" i="5"/>
  <c r="I205" i="5"/>
  <c r="H205" i="5"/>
  <c r="G205" i="5"/>
  <c r="B205" i="5" s="1"/>
  <c r="E205" i="5"/>
  <c r="J205" i="5" s="1"/>
  <c r="C205" i="5" s="1"/>
  <c r="I204" i="5"/>
  <c r="C204" i="5" s="1"/>
  <c r="H204" i="5"/>
  <c r="G204" i="5"/>
  <c r="E204" i="5"/>
  <c r="J204" i="5" s="1"/>
  <c r="B204" i="5"/>
  <c r="I203" i="5"/>
  <c r="H203" i="5"/>
  <c r="G203" i="5"/>
  <c r="E203" i="5"/>
  <c r="J203" i="5" s="1"/>
  <c r="J202" i="5"/>
  <c r="I202" i="5"/>
  <c r="H202" i="5"/>
  <c r="G202" i="5"/>
  <c r="E202" i="5"/>
  <c r="I201" i="5"/>
  <c r="H201" i="5"/>
  <c r="G201" i="5"/>
  <c r="B201" i="5" s="1"/>
  <c r="E201" i="5"/>
  <c r="J201" i="5" s="1"/>
  <c r="I200" i="5"/>
  <c r="H200" i="5"/>
  <c r="G200" i="5"/>
  <c r="B200" i="5" s="1"/>
  <c r="E200" i="5"/>
  <c r="J200" i="5" s="1"/>
  <c r="I199" i="5"/>
  <c r="H199" i="5"/>
  <c r="G199" i="5"/>
  <c r="E199" i="5"/>
  <c r="J199" i="5" s="1"/>
  <c r="B199" i="5"/>
  <c r="I198" i="5"/>
  <c r="H198" i="5"/>
  <c r="G198" i="5"/>
  <c r="B198" i="5" s="1"/>
  <c r="E198" i="5"/>
  <c r="J198" i="5" s="1"/>
  <c r="I197" i="5"/>
  <c r="H197" i="5"/>
  <c r="G197" i="5"/>
  <c r="B197" i="5" s="1"/>
  <c r="E197" i="5"/>
  <c r="J197" i="5" s="1"/>
  <c r="I196" i="5"/>
  <c r="H196" i="5"/>
  <c r="B196" i="5" s="1"/>
  <c r="C196" i="5" s="1"/>
  <c r="G196" i="5"/>
  <c r="E196" i="5"/>
  <c r="J196" i="5" s="1"/>
  <c r="I195" i="5"/>
  <c r="H195" i="5"/>
  <c r="G195" i="5"/>
  <c r="B195" i="5" s="1"/>
  <c r="E195" i="5"/>
  <c r="J195" i="5" s="1"/>
  <c r="J194" i="5"/>
  <c r="I194" i="5"/>
  <c r="H194" i="5"/>
  <c r="G194" i="5"/>
  <c r="E194" i="5"/>
  <c r="I193" i="5"/>
  <c r="H193" i="5"/>
  <c r="G193" i="5"/>
  <c r="E193" i="5"/>
  <c r="J193" i="5" s="1"/>
  <c r="I192" i="5"/>
  <c r="H192" i="5"/>
  <c r="G192" i="5"/>
  <c r="E192" i="5"/>
  <c r="J192" i="5" s="1"/>
  <c r="I191" i="5"/>
  <c r="H191" i="5"/>
  <c r="G191" i="5"/>
  <c r="E191" i="5"/>
  <c r="J191" i="5" s="1"/>
  <c r="I190" i="5"/>
  <c r="H190" i="5"/>
  <c r="G190" i="5"/>
  <c r="E190" i="5"/>
  <c r="J190" i="5" s="1"/>
  <c r="I189" i="5"/>
  <c r="H189" i="5"/>
  <c r="G189" i="5"/>
  <c r="E189" i="5"/>
  <c r="J189" i="5" s="1"/>
  <c r="B189" i="5"/>
  <c r="I188" i="5"/>
  <c r="H188" i="5"/>
  <c r="G188" i="5"/>
  <c r="B188" i="5" s="1"/>
  <c r="E188" i="5"/>
  <c r="J188" i="5" s="1"/>
  <c r="J187" i="5"/>
  <c r="I187" i="5"/>
  <c r="H187" i="5"/>
  <c r="G187" i="5"/>
  <c r="E187" i="5"/>
  <c r="J186" i="5"/>
  <c r="I186" i="5"/>
  <c r="H186" i="5"/>
  <c r="G186" i="5"/>
  <c r="B186" i="5" s="1"/>
  <c r="E186" i="5"/>
  <c r="I185" i="5"/>
  <c r="H185" i="5"/>
  <c r="G185" i="5"/>
  <c r="E185" i="5"/>
  <c r="J185" i="5" s="1"/>
  <c r="I184" i="5"/>
  <c r="H184" i="5"/>
  <c r="G184" i="5"/>
  <c r="B184" i="5" s="1"/>
  <c r="E184" i="5"/>
  <c r="J184" i="5" s="1"/>
  <c r="I183" i="5"/>
  <c r="H183" i="5"/>
  <c r="G183" i="5"/>
  <c r="B183" i="5" s="1"/>
  <c r="E183" i="5"/>
  <c r="J183" i="5" s="1"/>
  <c r="I182" i="5"/>
  <c r="H182" i="5"/>
  <c r="G182" i="5"/>
  <c r="B182" i="5" s="1"/>
  <c r="E182" i="5"/>
  <c r="J182" i="5" s="1"/>
  <c r="I181" i="5"/>
  <c r="H181" i="5"/>
  <c r="G181" i="5"/>
  <c r="B181" i="5" s="1"/>
  <c r="E181" i="5"/>
  <c r="J181" i="5" s="1"/>
  <c r="J180" i="5"/>
  <c r="I180" i="5"/>
  <c r="H180" i="5"/>
  <c r="G180" i="5"/>
  <c r="E180" i="5"/>
  <c r="B180" i="5"/>
  <c r="C180" i="5" s="1"/>
  <c r="J179" i="5"/>
  <c r="I179" i="5"/>
  <c r="H179" i="5"/>
  <c r="G179" i="5"/>
  <c r="B179" i="5" s="1"/>
  <c r="E179" i="5"/>
  <c r="I178" i="5"/>
  <c r="H178" i="5"/>
  <c r="G178" i="5"/>
  <c r="B178" i="5" s="1"/>
  <c r="E178" i="5"/>
  <c r="J178" i="5" s="1"/>
  <c r="I177" i="5"/>
  <c r="H177" i="5"/>
  <c r="G177" i="5"/>
  <c r="E177" i="5"/>
  <c r="J177" i="5" s="1"/>
  <c r="I176" i="5"/>
  <c r="H176" i="5"/>
  <c r="G176" i="5"/>
  <c r="B176" i="5" s="1"/>
  <c r="E176" i="5"/>
  <c r="J176" i="5" s="1"/>
  <c r="I175" i="5"/>
  <c r="H175" i="5"/>
  <c r="G175" i="5"/>
  <c r="B175" i="5" s="1"/>
  <c r="E175" i="5"/>
  <c r="J175" i="5" s="1"/>
  <c r="I174" i="5"/>
  <c r="H174" i="5"/>
  <c r="G174" i="5"/>
  <c r="E174" i="5"/>
  <c r="J174" i="5" s="1"/>
  <c r="I173" i="5"/>
  <c r="H173" i="5"/>
  <c r="G173" i="5"/>
  <c r="B173" i="5" s="1"/>
  <c r="E173" i="5"/>
  <c r="J173" i="5" s="1"/>
  <c r="J172" i="5"/>
  <c r="I172" i="5"/>
  <c r="H172" i="5"/>
  <c r="G172" i="5"/>
  <c r="B172" i="5" s="1"/>
  <c r="E172" i="5"/>
  <c r="C172" i="5"/>
  <c r="J171" i="5"/>
  <c r="I171" i="5"/>
  <c r="H171" i="5"/>
  <c r="B171" i="5" s="1"/>
  <c r="G171" i="5"/>
  <c r="E171" i="5"/>
  <c r="J170" i="5"/>
  <c r="I170" i="5"/>
  <c r="H170" i="5"/>
  <c r="G170" i="5"/>
  <c r="E170" i="5"/>
  <c r="I169" i="5"/>
  <c r="H169" i="5"/>
  <c r="G169" i="5"/>
  <c r="B169" i="5" s="1"/>
  <c r="E169" i="5"/>
  <c r="J169" i="5" s="1"/>
  <c r="I168" i="5"/>
  <c r="H168" i="5"/>
  <c r="G168" i="5"/>
  <c r="E168" i="5"/>
  <c r="J168" i="5" s="1"/>
  <c r="I167" i="5"/>
  <c r="H167" i="5"/>
  <c r="G167" i="5"/>
  <c r="B167" i="5" s="1"/>
  <c r="E167" i="5"/>
  <c r="J167" i="5" s="1"/>
  <c r="I166" i="5"/>
  <c r="H166" i="5"/>
  <c r="G166" i="5"/>
  <c r="B166" i="5" s="1"/>
  <c r="E166" i="5"/>
  <c r="J166" i="5" s="1"/>
  <c r="I165" i="5"/>
  <c r="H165" i="5"/>
  <c r="B165" i="5" s="1"/>
  <c r="G165" i="5"/>
  <c r="E165" i="5"/>
  <c r="J165" i="5" s="1"/>
  <c r="J164" i="5"/>
  <c r="I164" i="5"/>
  <c r="H164" i="5"/>
  <c r="G164" i="5"/>
  <c r="E164" i="5"/>
  <c r="B164" i="5"/>
  <c r="I163" i="5"/>
  <c r="H163" i="5"/>
  <c r="G163" i="5"/>
  <c r="B163" i="5" s="1"/>
  <c r="E163" i="5"/>
  <c r="J163" i="5" s="1"/>
  <c r="I162" i="5"/>
  <c r="H162" i="5"/>
  <c r="G162" i="5"/>
  <c r="E162" i="5"/>
  <c r="J162" i="5" s="1"/>
  <c r="J161" i="5"/>
  <c r="I161" i="5"/>
  <c r="H161" i="5"/>
  <c r="G161" i="5"/>
  <c r="B161" i="5" s="1"/>
  <c r="E161" i="5"/>
  <c r="I160" i="5"/>
  <c r="H160" i="5"/>
  <c r="G160" i="5"/>
  <c r="B160" i="5" s="1"/>
  <c r="E160" i="5"/>
  <c r="J160" i="5" s="1"/>
  <c r="C160" i="5" s="1"/>
  <c r="I159" i="5"/>
  <c r="H159" i="5"/>
  <c r="G159" i="5"/>
  <c r="B159" i="5" s="1"/>
  <c r="E159" i="5"/>
  <c r="J159" i="5" s="1"/>
  <c r="I158" i="5"/>
  <c r="H158" i="5"/>
  <c r="G158" i="5"/>
  <c r="E158" i="5"/>
  <c r="J158" i="5" s="1"/>
  <c r="I157" i="5"/>
  <c r="H157" i="5"/>
  <c r="B157" i="5" s="1"/>
  <c r="G157" i="5"/>
  <c r="E157" i="5"/>
  <c r="J157" i="5" s="1"/>
  <c r="I156" i="5"/>
  <c r="H156" i="5"/>
  <c r="G156" i="5"/>
  <c r="B156" i="5" s="1"/>
  <c r="C156" i="5" s="1"/>
  <c r="E156" i="5"/>
  <c r="J156" i="5" s="1"/>
  <c r="J155" i="5"/>
  <c r="I155" i="5"/>
  <c r="H155" i="5"/>
  <c r="B155" i="5" s="1"/>
  <c r="G155" i="5"/>
  <c r="E155" i="5"/>
  <c r="J154" i="5"/>
  <c r="I154" i="5"/>
  <c r="H154" i="5"/>
  <c r="G154" i="5"/>
  <c r="E154" i="5"/>
  <c r="I153" i="5"/>
  <c r="H153" i="5"/>
  <c r="G153" i="5"/>
  <c r="B153" i="5" s="1"/>
  <c r="E153" i="5"/>
  <c r="J153" i="5" s="1"/>
  <c r="C153" i="5" s="1"/>
  <c r="I152" i="5"/>
  <c r="H152" i="5"/>
  <c r="G152" i="5"/>
  <c r="E152" i="5"/>
  <c r="J152" i="5" s="1"/>
  <c r="I151" i="5"/>
  <c r="H151" i="5"/>
  <c r="G151" i="5"/>
  <c r="B151" i="5" s="1"/>
  <c r="E151" i="5"/>
  <c r="J151" i="5" s="1"/>
  <c r="I150" i="5"/>
  <c r="H150" i="5"/>
  <c r="G150" i="5"/>
  <c r="B150" i="5" s="1"/>
  <c r="C150" i="5" s="1"/>
  <c r="E150" i="5"/>
  <c r="J150" i="5" s="1"/>
  <c r="I149" i="5"/>
  <c r="H149" i="5"/>
  <c r="G149" i="5"/>
  <c r="E149" i="5"/>
  <c r="J149" i="5" s="1"/>
  <c r="B149" i="5"/>
  <c r="I148" i="5"/>
  <c r="H148" i="5"/>
  <c r="G148" i="5"/>
  <c r="B148" i="5" s="1"/>
  <c r="E148" i="5"/>
  <c r="J148" i="5" s="1"/>
  <c r="I147" i="5"/>
  <c r="H147" i="5"/>
  <c r="G147" i="5"/>
  <c r="E147" i="5"/>
  <c r="J147" i="5" s="1"/>
  <c r="I146" i="5"/>
  <c r="H146" i="5"/>
  <c r="G146" i="5"/>
  <c r="B146" i="5" s="1"/>
  <c r="E146" i="5"/>
  <c r="J146" i="5" s="1"/>
  <c r="I145" i="5"/>
  <c r="H145" i="5"/>
  <c r="G145" i="5"/>
  <c r="E145" i="5"/>
  <c r="J145" i="5" s="1"/>
  <c r="B145" i="5"/>
  <c r="I144" i="5"/>
  <c r="H144" i="5"/>
  <c r="G144" i="5"/>
  <c r="B144" i="5" s="1"/>
  <c r="E144" i="5"/>
  <c r="J144" i="5" s="1"/>
  <c r="J143" i="5"/>
  <c r="I143" i="5"/>
  <c r="H143" i="5"/>
  <c r="G143" i="5"/>
  <c r="B143" i="5" s="1"/>
  <c r="E143" i="5"/>
  <c r="I142" i="5"/>
  <c r="H142" i="5"/>
  <c r="G142" i="5"/>
  <c r="E142" i="5"/>
  <c r="J142" i="5" s="1"/>
  <c r="I141" i="5"/>
  <c r="H141" i="5"/>
  <c r="G141" i="5"/>
  <c r="B141" i="5" s="1"/>
  <c r="E141" i="5"/>
  <c r="J141" i="5" s="1"/>
  <c r="I140" i="5"/>
  <c r="H140" i="5"/>
  <c r="B140" i="5" s="1"/>
  <c r="C140" i="5" s="1"/>
  <c r="G140" i="5"/>
  <c r="E140" i="5"/>
  <c r="J140" i="5" s="1"/>
  <c r="I139" i="5"/>
  <c r="H139" i="5"/>
  <c r="G139" i="5"/>
  <c r="B139" i="5" s="1"/>
  <c r="E139" i="5"/>
  <c r="J139" i="5" s="1"/>
  <c r="I138" i="5"/>
  <c r="H138" i="5"/>
  <c r="G138" i="5"/>
  <c r="B138" i="5" s="1"/>
  <c r="E138" i="5"/>
  <c r="J138" i="5" s="1"/>
  <c r="J137" i="5"/>
  <c r="I137" i="5"/>
  <c r="H137" i="5"/>
  <c r="G137" i="5"/>
  <c r="B137" i="5" s="1"/>
  <c r="E137" i="5"/>
  <c r="I136" i="5"/>
  <c r="H136" i="5"/>
  <c r="G136" i="5"/>
  <c r="B136" i="5" s="1"/>
  <c r="E136" i="5"/>
  <c r="J136" i="5" s="1"/>
  <c r="I135" i="5"/>
  <c r="H135" i="5"/>
  <c r="G135" i="5"/>
  <c r="E135" i="5"/>
  <c r="J135" i="5" s="1"/>
  <c r="J134" i="5"/>
  <c r="I134" i="5"/>
  <c r="H134" i="5"/>
  <c r="G134" i="5"/>
  <c r="E134" i="5"/>
  <c r="I133" i="5"/>
  <c r="H133" i="5"/>
  <c r="G133" i="5"/>
  <c r="B133" i="5" s="1"/>
  <c r="E133" i="5"/>
  <c r="J133" i="5" s="1"/>
  <c r="I132" i="5"/>
  <c r="H132" i="5"/>
  <c r="B132" i="5" s="1"/>
  <c r="G132" i="5"/>
  <c r="E132" i="5"/>
  <c r="J132" i="5" s="1"/>
  <c r="I131" i="5"/>
  <c r="H131" i="5"/>
  <c r="G131" i="5"/>
  <c r="E131" i="5"/>
  <c r="J131" i="5" s="1"/>
  <c r="B131" i="5"/>
  <c r="I130" i="5"/>
  <c r="H130" i="5"/>
  <c r="G130" i="5"/>
  <c r="B130" i="5" s="1"/>
  <c r="E130" i="5"/>
  <c r="J130" i="5" s="1"/>
  <c r="C130" i="5" s="1"/>
  <c r="J129" i="5"/>
  <c r="I129" i="5"/>
  <c r="H129" i="5"/>
  <c r="G129" i="5"/>
  <c r="E129" i="5"/>
  <c r="I128" i="5"/>
  <c r="H128" i="5"/>
  <c r="G128" i="5"/>
  <c r="B128" i="5" s="1"/>
  <c r="E128" i="5"/>
  <c r="J128" i="5" s="1"/>
  <c r="I127" i="5"/>
  <c r="H127" i="5"/>
  <c r="G127" i="5"/>
  <c r="E127" i="5"/>
  <c r="J127" i="5" s="1"/>
  <c r="J126" i="5"/>
  <c r="I126" i="5"/>
  <c r="H126" i="5"/>
  <c r="G126" i="5"/>
  <c r="B126" i="5" s="1"/>
  <c r="C126" i="5" s="1"/>
  <c r="E126" i="5"/>
  <c r="I125" i="5"/>
  <c r="H125" i="5"/>
  <c r="G125" i="5"/>
  <c r="B125" i="5" s="1"/>
  <c r="E125" i="5"/>
  <c r="J125" i="5" s="1"/>
  <c r="I124" i="5"/>
  <c r="H124" i="5"/>
  <c r="G124" i="5"/>
  <c r="E124" i="5"/>
  <c r="J124" i="5" s="1"/>
  <c r="I123" i="5"/>
  <c r="H123" i="5"/>
  <c r="G123" i="5"/>
  <c r="E123" i="5"/>
  <c r="J123" i="5" s="1"/>
  <c r="B123" i="5"/>
  <c r="I122" i="5"/>
  <c r="H122" i="5"/>
  <c r="G122" i="5"/>
  <c r="E122" i="5"/>
  <c r="J122" i="5" s="1"/>
  <c r="B122" i="5"/>
  <c r="I121" i="5"/>
  <c r="H121" i="5"/>
  <c r="G121" i="5"/>
  <c r="B121" i="5" s="1"/>
  <c r="E121" i="5"/>
  <c r="J121" i="5" s="1"/>
  <c r="I120" i="5"/>
  <c r="H120" i="5"/>
  <c r="G120" i="5"/>
  <c r="E120" i="5"/>
  <c r="J120" i="5" s="1"/>
  <c r="I119" i="5"/>
  <c r="H119" i="5"/>
  <c r="B119" i="5" s="1"/>
  <c r="G119" i="5"/>
  <c r="E119" i="5"/>
  <c r="J119" i="5" s="1"/>
  <c r="I118" i="5"/>
  <c r="H118" i="5"/>
  <c r="G118" i="5"/>
  <c r="B118" i="5" s="1"/>
  <c r="E118" i="5"/>
  <c r="J118" i="5" s="1"/>
  <c r="I117" i="5"/>
  <c r="H117" i="5"/>
  <c r="G117" i="5"/>
  <c r="E117" i="5"/>
  <c r="J117" i="5" s="1"/>
  <c r="B117" i="5"/>
  <c r="I116" i="5"/>
  <c r="H116" i="5"/>
  <c r="G116" i="5"/>
  <c r="E116" i="5"/>
  <c r="J116" i="5" s="1"/>
  <c r="I115" i="5"/>
  <c r="H115" i="5"/>
  <c r="G115" i="5"/>
  <c r="B115" i="5" s="1"/>
  <c r="E115" i="5"/>
  <c r="J115" i="5" s="1"/>
  <c r="I114" i="5"/>
  <c r="H114" i="5"/>
  <c r="B114" i="5" s="1"/>
  <c r="G114" i="5"/>
  <c r="E114" i="5"/>
  <c r="J114" i="5" s="1"/>
  <c r="J113" i="5"/>
  <c r="I113" i="5"/>
  <c r="H113" i="5"/>
  <c r="G113" i="5"/>
  <c r="B113" i="5" s="1"/>
  <c r="E113" i="5"/>
  <c r="I112" i="5"/>
  <c r="H112" i="5"/>
  <c r="G112" i="5"/>
  <c r="B112" i="5" s="1"/>
  <c r="E112" i="5"/>
  <c r="J112" i="5" s="1"/>
  <c r="I111" i="5"/>
  <c r="H111" i="5"/>
  <c r="G111" i="5"/>
  <c r="E111" i="5"/>
  <c r="J111" i="5" s="1"/>
  <c r="I110" i="5"/>
  <c r="H110" i="5"/>
  <c r="G110" i="5"/>
  <c r="E110" i="5"/>
  <c r="J110" i="5" s="1"/>
  <c r="I109" i="5"/>
  <c r="H109" i="5"/>
  <c r="B109" i="5" s="1"/>
  <c r="G109" i="5"/>
  <c r="E109" i="5"/>
  <c r="J109" i="5" s="1"/>
  <c r="I108" i="5"/>
  <c r="H108" i="5"/>
  <c r="G108" i="5"/>
  <c r="E108" i="5"/>
  <c r="J108" i="5" s="1"/>
  <c r="J107" i="5"/>
  <c r="C107" i="5" s="1"/>
  <c r="I107" i="5"/>
  <c r="H107" i="5"/>
  <c r="G107" i="5"/>
  <c r="B107" i="5" s="1"/>
  <c r="E107" i="5"/>
  <c r="I106" i="5"/>
  <c r="H106" i="5"/>
  <c r="G106" i="5"/>
  <c r="E106" i="5"/>
  <c r="J106" i="5" s="1"/>
  <c r="J105" i="5"/>
  <c r="I105" i="5"/>
  <c r="H105" i="5"/>
  <c r="G105" i="5"/>
  <c r="B105" i="5" s="1"/>
  <c r="E105" i="5"/>
  <c r="I104" i="5"/>
  <c r="H104" i="5"/>
  <c r="G104" i="5"/>
  <c r="B104" i="5" s="1"/>
  <c r="E104" i="5"/>
  <c r="J104" i="5" s="1"/>
  <c r="I103" i="5"/>
  <c r="H103" i="5"/>
  <c r="G103" i="5"/>
  <c r="E103" i="5"/>
  <c r="J103" i="5" s="1"/>
  <c r="J102" i="5"/>
  <c r="I102" i="5"/>
  <c r="H102" i="5"/>
  <c r="G102" i="5"/>
  <c r="B102" i="5" s="1"/>
  <c r="C102" i="5" s="1"/>
  <c r="E102" i="5"/>
  <c r="I101" i="5"/>
  <c r="H101" i="5"/>
  <c r="G101" i="5"/>
  <c r="B101" i="5" s="1"/>
  <c r="E101" i="5"/>
  <c r="J101" i="5" s="1"/>
  <c r="I100" i="5"/>
  <c r="H100" i="5"/>
  <c r="B100" i="5" s="1"/>
  <c r="G100" i="5"/>
  <c r="E100" i="5"/>
  <c r="J100" i="5" s="1"/>
  <c r="I99" i="5"/>
  <c r="H99" i="5"/>
  <c r="G99" i="5"/>
  <c r="E99" i="5"/>
  <c r="J99" i="5" s="1"/>
  <c r="C99" i="5" s="1"/>
  <c r="B99" i="5"/>
  <c r="I98" i="5"/>
  <c r="H98" i="5"/>
  <c r="G98" i="5"/>
  <c r="B98" i="5" s="1"/>
  <c r="E98" i="5"/>
  <c r="J98" i="5" s="1"/>
  <c r="I97" i="5"/>
  <c r="H97" i="5"/>
  <c r="G97" i="5"/>
  <c r="E97" i="5"/>
  <c r="J97" i="5" s="1"/>
  <c r="J96" i="5"/>
  <c r="I96" i="5"/>
  <c r="H96" i="5"/>
  <c r="G96" i="5"/>
  <c r="B96" i="5" s="1"/>
  <c r="E96" i="5"/>
  <c r="I95" i="5"/>
  <c r="H95" i="5"/>
  <c r="G95" i="5"/>
  <c r="E95" i="5"/>
  <c r="J95" i="5" s="1"/>
  <c r="I94" i="5"/>
  <c r="H94" i="5"/>
  <c r="G94" i="5"/>
  <c r="B94" i="5" s="1"/>
  <c r="E94" i="5"/>
  <c r="J94" i="5" s="1"/>
  <c r="I93" i="5"/>
  <c r="H93" i="5"/>
  <c r="G93" i="5"/>
  <c r="B93" i="5" s="1"/>
  <c r="E93" i="5"/>
  <c r="J93" i="5" s="1"/>
  <c r="I92" i="5"/>
  <c r="H92" i="5"/>
  <c r="G92" i="5"/>
  <c r="E92" i="5"/>
  <c r="J92" i="5" s="1"/>
  <c r="J91" i="5"/>
  <c r="I91" i="5"/>
  <c r="H91" i="5"/>
  <c r="B91" i="5" s="1"/>
  <c r="G91" i="5"/>
  <c r="E91" i="5"/>
  <c r="I90" i="5"/>
  <c r="H90" i="5"/>
  <c r="G90" i="5"/>
  <c r="E90" i="5"/>
  <c r="J90" i="5" s="1"/>
  <c r="B90" i="5"/>
  <c r="I89" i="5"/>
  <c r="H89" i="5"/>
  <c r="G89" i="5"/>
  <c r="E89" i="5"/>
  <c r="J89" i="5" s="1"/>
  <c r="I88" i="5"/>
  <c r="H88" i="5"/>
  <c r="G88" i="5"/>
  <c r="E88" i="5"/>
  <c r="J88" i="5" s="1"/>
  <c r="I87" i="5"/>
  <c r="H87" i="5"/>
  <c r="B87" i="5" s="1"/>
  <c r="G87" i="5"/>
  <c r="E87" i="5"/>
  <c r="J87" i="5" s="1"/>
  <c r="J86" i="5"/>
  <c r="I86" i="5"/>
  <c r="H86" i="5"/>
  <c r="G86" i="5"/>
  <c r="B86" i="5" s="1"/>
  <c r="E86" i="5"/>
  <c r="I85" i="5"/>
  <c r="H85" i="5"/>
  <c r="G85" i="5"/>
  <c r="E85" i="5"/>
  <c r="J85" i="5" s="1"/>
  <c r="B85" i="5"/>
  <c r="I84" i="5"/>
  <c r="H84" i="5"/>
  <c r="G84" i="5"/>
  <c r="E84" i="5"/>
  <c r="J84" i="5" s="1"/>
  <c r="I83" i="5"/>
  <c r="H83" i="5"/>
  <c r="G83" i="5"/>
  <c r="E83" i="5"/>
  <c r="J83" i="5" s="1"/>
  <c r="B83" i="5"/>
  <c r="I82" i="5"/>
  <c r="H82" i="5"/>
  <c r="B82" i="5" s="1"/>
  <c r="G82" i="5"/>
  <c r="E82" i="5"/>
  <c r="J82" i="5" s="1"/>
  <c r="J81" i="5"/>
  <c r="I81" i="5"/>
  <c r="H81" i="5"/>
  <c r="G81" i="5"/>
  <c r="E81" i="5"/>
  <c r="I80" i="5"/>
  <c r="H80" i="5"/>
  <c r="G80" i="5"/>
  <c r="E80" i="5"/>
  <c r="J80" i="5" s="1"/>
  <c r="I79" i="5"/>
  <c r="H79" i="5"/>
  <c r="B79" i="5" s="1"/>
  <c r="G79" i="5"/>
  <c r="E79" i="5"/>
  <c r="J79" i="5" s="1"/>
  <c r="I78" i="5"/>
  <c r="H78" i="5"/>
  <c r="G78" i="5"/>
  <c r="E78" i="5"/>
  <c r="J78" i="5" s="1"/>
  <c r="I77" i="5"/>
  <c r="H77" i="5"/>
  <c r="G77" i="5"/>
  <c r="E77" i="5"/>
  <c r="J77" i="5" s="1"/>
  <c r="B77" i="5"/>
  <c r="I76" i="5"/>
  <c r="H76" i="5"/>
  <c r="G76" i="5"/>
  <c r="E76" i="5"/>
  <c r="J76" i="5" s="1"/>
  <c r="J75" i="5"/>
  <c r="I75" i="5"/>
  <c r="H75" i="5"/>
  <c r="G75" i="5"/>
  <c r="B75" i="5" s="1"/>
  <c r="E75" i="5"/>
  <c r="I74" i="5"/>
  <c r="H74" i="5"/>
  <c r="G74" i="5"/>
  <c r="B74" i="5" s="1"/>
  <c r="E74" i="5"/>
  <c r="J74" i="5" s="1"/>
  <c r="I73" i="5"/>
  <c r="H73" i="5"/>
  <c r="G73" i="5"/>
  <c r="B73" i="5" s="1"/>
  <c r="E73" i="5"/>
  <c r="J73" i="5" s="1"/>
  <c r="J72" i="5"/>
  <c r="I72" i="5"/>
  <c r="H72" i="5"/>
  <c r="G72" i="5"/>
  <c r="E72" i="5"/>
  <c r="I71" i="5"/>
  <c r="H71" i="5"/>
  <c r="G71" i="5"/>
  <c r="E71" i="5"/>
  <c r="J71" i="5" s="1"/>
  <c r="J70" i="5"/>
  <c r="I70" i="5"/>
  <c r="H70" i="5"/>
  <c r="G70" i="5"/>
  <c r="B70" i="5" s="1"/>
  <c r="C70" i="5" s="1"/>
  <c r="E70" i="5"/>
  <c r="I69" i="5"/>
  <c r="H69" i="5"/>
  <c r="G69" i="5"/>
  <c r="B69" i="5" s="1"/>
  <c r="E69" i="5"/>
  <c r="J69" i="5" s="1"/>
  <c r="I68" i="5"/>
  <c r="H68" i="5"/>
  <c r="B68" i="5" s="1"/>
  <c r="G68" i="5"/>
  <c r="E68" i="5"/>
  <c r="J68" i="5" s="1"/>
  <c r="J67" i="5"/>
  <c r="I67" i="5"/>
  <c r="H67" i="5"/>
  <c r="G67" i="5"/>
  <c r="E67" i="5"/>
  <c r="B67" i="5"/>
  <c r="I66" i="5"/>
  <c r="H66" i="5"/>
  <c r="G66" i="5"/>
  <c r="B66" i="5" s="1"/>
  <c r="E66" i="5"/>
  <c r="J66" i="5" s="1"/>
  <c r="J65" i="5"/>
  <c r="I65" i="5"/>
  <c r="H65" i="5"/>
  <c r="G65" i="5"/>
  <c r="E65" i="5"/>
  <c r="J64" i="5"/>
  <c r="I64" i="5"/>
  <c r="H64" i="5"/>
  <c r="G64" i="5"/>
  <c r="B64" i="5" s="1"/>
  <c r="E64" i="5"/>
  <c r="I63" i="5"/>
  <c r="H63" i="5"/>
  <c r="G63" i="5"/>
  <c r="E63" i="5"/>
  <c r="J63" i="5" s="1"/>
  <c r="J62" i="5"/>
  <c r="I62" i="5"/>
  <c r="H62" i="5"/>
  <c r="G62" i="5"/>
  <c r="B62" i="5" s="1"/>
  <c r="E62" i="5"/>
  <c r="I61" i="5"/>
  <c r="H61" i="5"/>
  <c r="G61" i="5"/>
  <c r="B61" i="5" s="1"/>
  <c r="E61" i="5"/>
  <c r="J61" i="5" s="1"/>
  <c r="I60" i="5"/>
  <c r="H60" i="5"/>
  <c r="G60" i="5"/>
  <c r="E60" i="5"/>
  <c r="J60" i="5" s="1"/>
  <c r="I59" i="5"/>
  <c r="H59" i="5"/>
  <c r="B59" i="5" s="1"/>
  <c r="G59" i="5"/>
  <c r="E59" i="5"/>
  <c r="J59" i="5" s="1"/>
  <c r="I58" i="5"/>
  <c r="H58" i="5"/>
  <c r="G58" i="5"/>
  <c r="B58" i="5" s="1"/>
  <c r="E58" i="5"/>
  <c r="J58" i="5" s="1"/>
  <c r="I57" i="5"/>
  <c r="H57" i="5"/>
  <c r="G57" i="5"/>
  <c r="E57" i="5"/>
  <c r="J57" i="5" s="1"/>
  <c r="I56" i="5"/>
  <c r="H56" i="5"/>
  <c r="G56" i="5"/>
  <c r="E56" i="5"/>
  <c r="J56" i="5" s="1"/>
  <c r="I55" i="5"/>
  <c r="H55" i="5"/>
  <c r="B55" i="5" s="1"/>
  <c r="G55" i="5"/>
  <c r="E55" i="5"/>
  <c r="J55" i="5" s="1"/>
  <c r="I54" i="5"/>
  <c r="H54" i="5"/>
  <c r="G54" i="5"/>
  <c r="B54" i="5" s="1"/>
  <c r="E54" i="5"/>
  <c r="J54" i="5" s="1"/>
  <c r="I53" i="5"/>
  <c r="H53" i="5"/>
  <c r="G53" i="5"/>
  <c r="B53" i="5" s="1"/>
  <c r="E53" i="5"/>
  <c r="J53" i="5" s="1"/>
  <c r="I52" i="5"/>
  <c r="H52" i="5"/>
  <c r="G52" i="5"/>
  <c r="E52" i="5"/>
  <c r="J52" i="5" s="1"/>
  <c r="I51" i="5"/>
  <c r="H51" i="5"/>
  <c r="G51" i="5"/>
  <c r="B51" i="5" s="1"/>
  <c r="E51" i="5"/>
  <c r="J51" i="5" s="1"/>
  <c r="I50" i="5"/>
  <c r="H50" i="5"/>
  <c r="B50" i="5" s="1"/>
  <c r="G50" i="5"/>
  <c r="E50" i="5"/>
  <c r="J50" i="5" s="1"/>
  <c r="I49" i="5"/>
  <c r="H49" i="5"/>
  <c r="G49" i="5"/>
  <c r="B49" i="5" s="1"/>
  <c r="E49" i="5"/>
  <c r="J49" i="5" s="1"/>
  <c r="I48" i="5"/>
  <c r="H48" i="5"/>
  <c r="G48" i="5"/>
  <c r="E48" i="5"/>
  <c r="J48" i="5" s="1"/>
  <c r="I47" i="5"/>
  <c r="H47" i="5"/>
  <c r="G47" i="5"/>
  <c r="E47" i="5"/>
  <c r="J47" i="5" s="1"/>
  <c r="J46" i="5"/>
  <c r="I46" i="5"/>
  <c r="H46" i="5"/>
  <c r="G46" i="5"/>
  <c r="B46" i="5" s="1"/>
  <c r="C46" i="5" s="1"/>
  <c r="E46" i="5"/>
  <c r="I45" i="5"/>
  <c r="H45" i="5"/>
  <c r="G45" i="5"/>
  <c r="B45" i="5" s="1"/>
  <c r="E45" i="5"/>
  <c r="J45" i="5" s="1"/>
  <c r="I44" i="5"/>
  <c r="H44" i="5"/>
  <c r="B44" i="5" s="1"/>
  <c r="G44" i="5"/>
  <c r="E44" i="5"/>
  <c r="J44" i="5" s="1"/>
  <c r="J43" i="5"/>
  <c r="I43" i="5"/>
  <c r="H43" i="5"/>
  <c r="G43" i="5"/>
  <c r="E43" i="5"/>
  <c r="B43" i="5"/>
  <c r="I42" i="5"/>
  <c r="H42" i="5"/>
  <c r="G42" i="5"/>
  <c r="B42" i="5" s="1"/>
  <c r="E42" i="5"/>
  <c r="J42" i="5" s="1"/>
  <c r="I41" i="5"/>
  <c r="H41" i="5"/>
  <c r="G41" i="5"/>
  <c r="E41" i="5"/>
  <c r="J41" i="5" s="1"/>
  <c r="J40" i="5"/>
  <c r="I40" i="5"/>
  <c r="H40" i="5"/>
  <c r="G40" i="5"/>
  <c r="B40" i="5" s="1"/>
  <c r="E40" i="5"/>
  <c r="I39" i="5"/>
  <c r="H39" i="5"/>
  <c r="G39" i="5"/>
  <c r="E39" i="5"/>
  <c r="J39" i="5" s="1"/>
  <c r="J38" i="5"/>
  <c r="I38" i="5"/>
  <c r="H38" i="5"/>
  <c r="G38" i="5"/>
  <c r="E38" i="5"/>
  <c r="I37" i="5"/>
  <c r="H37" i="5"/>
  <c r="G37" i="5"/>
  <c r="B37" i="5" s="1"/>
  <c r="E37" i="5"/>
  <c r="J37" i="5" s="1"/>
  <c r="I36" i="5"/>
  <c r="H36" i="5"/>
  <c r="G36" i="5"/>
  <c r="B36" i="5" s="1"/>
  <c r="E36" i="5"/>
  <c r="J36" i="5" s="1"/>
  <c r="J35" i="5"/>
  <c r="I35" i="5"/>
  <c r="H35" i="5"/>
  <c r="B35" i="5" s="1"/>
  <c r="G35" i="5"/>
  <c r="E35" i="5"/>
  <c r="I34" i="5"/>
  <c r="H34" i="5"/>
  <c r="G34" i="5"/>
  <c r="E34" i="5"/>
  <c r="J34" i="5" s="1"/>
  <c r="B34" i="5"/>
  <c r="J33" i="5"/>
  <c r="I33" i="5"/>
  <c r="H33" i="5"/>
  <c r="G33" i="5"/>
  <c r="E33" i="5"/>
  <c r="J32" i="5"/>
  <c r="I32" i="5"/>
  <c r="H32" i="5"/>
  <c r="G32" i="5"/>
  <c r="E32" i="5"/>
  <c r="I31" i="5"/>
  <c r="H31" i="5"/>
  <c r="B31" i="5" s="1"/>
  <c r="G31" i="5"/>
  <c r="E31" i="5"/>
  <c r="J31" i="5" s="1"/>
  <c r="J30" i="5"/>
  <c r="I30" i="5"/>
  <c r="H30" i="5"/>
  <c r="G30" i="5"/>
  <c r="B30" i="5" s="1"/>
  <c r="E30" i="5"/>
  <c r="I29" i="5"/>
  <c r="H29" i="5"/>
  <c r="G29" i="5"/>
  <c r="E29" i="5"/>
  <c r="J29" i="5" s="1"/>
  <c r="B29" i="5"/>
  <c r="I28" i="5"/>
  <c r="H28" i="5"/>
  <c r="G28" i="5"/>
  <c r="E28" i="5"/>
  <c r="J28" i="5" s="1"/>
  <c r="I27" i="5"/>
  <c r="H27" i="5"/>
  <c r="G27" i="5"/>
  <c r="B27" i="5" s="1"/>
  <c r="E27" i="5"/>
  <c r="J27" i="5" s="1"/>
  <c r="I26" i="5"/>
  <c r="H26" i="5"/>
  <c r="B26" i="5" s="1"/>
  <c r="G26" i="5"/>
  <c r="E26" i="5"/>
  <c r="J26" i="5" s="1"/>
  <c r="J25" i="5"/>
  <c r="I25" i="5"/>
  <c r="H25" i="5"/>
  <c r="B25" i="5" s="1"/>
  <c r="G25" i="5"/>
  <c r="E25" i="5"/>
  <c r="I24" i="5"/>
  <c r="H24" i="5"/>
  <c r="G24" i="5"/>
  <c r="B24" i="5" s="1"/>
  <c r="E24" i="5"/>
  <c r="J24" i="5" s="1"/>
  <c r="I23" i="5"/>
  <c r="H23" i="5"/>
  <c r="G23" i="5"/>
  <c r="E23" i="5"/>
  <c r="J23" i="5" s="1"/>
  <c r="J22" i="5"/>
  <c r="I22" i="5"/>
  <c r="H22" i="5"/>
  <c r="G22" i="5"/>
  <c r="E22" i="5"/>
  <c r="I21" i="5"/>
  <c r="H21" i="5"/>
  <c r="B21" i="5" s="1"/>
  <c r="G21" i="5"/>
  <c r="E21" i="5"/>
  <c r="J21" i="5" s="1"/>
  <c r="I20" i="5"/>
  <c r="H20" i="5"/>
  <c r="G20" i="5"/>
  <c r="B20" i="5" s="1"/>
  <c r="E20" i="5"/>
  <c r="J20" i="5" s="1"/>
  <c r="I19" i="5"/>
  <c r="H19" i="5"/>
  <c r="G19" i="5"/>
  <c r="B19" i="5" s="1"/>
  <c r="E19" i="5"/>
  <c r="J19" i="5" s="1"/>
  <c r="I18" i="5"/>
  <c r="H18" i="5"/>
  <c r="G18" i="5"/>
  <c r="B18" i="5" s="1"/>
  <c r="E18" i="5"/>
  <c r="J18" i="5" s="1"/>
  <c r="J17" i="5"/>
  <c r="I17" i="5"/>
  <c r="H17" i="5"/>
  <c r="G17" i="5"/>
  <c r="E17" i="5"/>
  <c r="I16" i="5"/>
  <c r="H16" i="5"/>
  <c r="G16" i="5"/>
  <c r="B16" i="5" s="1"/>
  <c r="E16" i="5"/>
  <c r="J16" i="5" s="1"/>
  <c r="I15" i="5"/>
  <c r="H15" i="5"/>
  <c r="B15" i="5" s="1"/>
  <c r="G15" i="5"/>
  <c r="E15" i="5"/>
  <c r="J15" i="5" s="1"/>
  <c r="I14" i="5"/>
  <c r="H14" i="5"/>
  <c r="G14" i="5"/>
  <c r="B14" i="5" s="1"/>
  <c r="E14" i="5"/>
  <c r="J14" i="5" s="1"/>
  <c r="I13" i="5"/>
  <c r="H13" i="5"/>
  <c r="G13" i="5"/>
  <c r="B13" i="5" s="1"/>
  <c r="E13" i="5"/>
  <c r="J13" i="5" s="1"/>
  <c r="I12" i="5"/>
  <c r="H12" i="5"/>
  <c r="G12" i="5"/>
  <c r="E12" i="5"/>
  <c r="J12" i="5" s="1"/>
  <c r="I11" i="5"/>
  <c r="H11" i="5"/>
  <c r="G11" i="5"/>
  <c r="E11" i="5"/>
  <c r="J11" i="5" s="1"/>
  <c r="C11" i="5" s="1"/>
  <c r="B11" i="5"/>
  <c r="I10" i="5"/>
  <c r="H10" i="5"/>
  <c r="G10" i="5"/>
  <c r="B10" i="5" s="1"/>
  <c r="E10" i="5"/>
  <c r="J10" i="5" s="1"/>
  <c r="J9" i="5"/>
  <c r="I9" i="5"/>
  <c r="H9" i="5"/>
  <c r="B9" i="5" s="1"/>
  <c r="G9" i="5"/>
  <c r="E9" i="5"/>
  <c r="I8" i="5"/>
  <c r="H8" i="5"/>
  <c r="G8" i="5"/>
  <c r="B8" i="5" s="1"/>
  <c r="E8" i="5"/>
  <c r="J8" i="5" s="1"/>
  <c r="I7" i="5"/>
  <c r="H7" i="5"/>
  <c r="G7" i="5"/>
  <c r="E7" i="5"/>
  <c r="J7" i="5" s="1"/>
  <c r="I6" i="5"/>
  <c r="H6" i="5"/>
  <c r="G6" i="5"/>
  <c r="B6" i="5" s="1"/>
  <c r="E6" i="5"/>
  <c r="J6" i="5" s="1"/>
  <c r="I5" i="5"/>
  <c r="H5" i="5"/>
  <c r="G5" i="5"/>
  <c r="B5" i="5" s="1"/>
  <c r="E5" i="5"/>
  <c r="J5" i="5" s="1"/>
  <c r="I4" i="5"/>
  <c r="H4" i="5"/>
  <c r="G4" i="5"/>
  <c r="B4" i="5" s="1"/>
  <c r="E4" i="5"/>
  <c r="J4" i="5" s="1"/>
  <c r="I3" i="5"/>
  <c r="H3" i="5"/>
  <c r="B3" i="5" s="1"/>
  <c r="G3" i="5"/>
  <c r="E3" i="5"/>
  <c r="J3" i="5" s="1"/>
  <c r="I2" i="5"/>
  <c r="H2" i="5"/>
  <c r="G2" i="5"/>
  <c r="E2" i="5"/>
  <c r="J2" i="5" s="1"/>
  <c r="B2" i="5"/>
  <c r="I441" i="4"/>
  <c r="H441" i="4"/>
  <c r="G441" i="4"/>
  <c r="B441" i="4" s="1"/>
  <c r="E441" i="4"/>
  <c r="J441" i="4" s="1"/>
  <c r="I440" i="4"/>
  <c r="H440" i="4"/>
  <c r="G440" i="4"/>
  <c r="B440" i="4" s="1"/>
  <c r="E440" i="4"/>
  <c r="J440" i="4" s="1"/>
  <c r="I439" i="4"/>
  <c r="H439" i="4"/>
  <c r="G439" i="4"/>
  <c r="E439" i="4"/>
  <c r="J439" i="4" s="1"/>
  <c r="B439" i="4"/>
  <c r="I438" i="4"/>
  <c r="H438" i="4"/>
  <c r="B438" i="4" s="1"/>
  <c r="G438" i="4"/>
  <c r="E438" i="4"/>
  <c r="J438" i="4" s="1"/>
  <c r="I437" i="4"/>
  <c r="H437" i="4"/>
  <c r="G437" i="4"/>
  <c r="E437" i="4"/>
  <c r="J437" i="4" s="1"/>
  <c r="I436" i="4"/>
  <c r="H436" i="4"/>
  <c r="G436" i="4"/>
  <c r="E436" i="4"/>
  <c r="J436" i="4" s="1"/>
  <c r="I435" i="4"/>
  <c r="H435" i="4"/>
  <c r="G435" i="4"/>
  <c r="E435" i="4"/>
  <c r="J435" i="4" s="1"/>
  <c r="I434" i="4"/>
  <c r="H434" i="4"/>
  <c r="G434" i="4"/>
  <c r="E434" i="4"/>
  <c r="J434" i="4" s="1"/>
  <c r="B434" i="4"/>
  <c r="I433" i="4"/>
  <c r="H433" i="4"/>
  <c r="G433" i="4"/>
  <c r="B433" i="4" s="1"/>
  <c r="E433" i="4"/>
  <c r="J433" i="4" s="1"/>
  <c r="I432" i="4"/>
  <c r="H432" i="4"/>
  <c r="G432" i="4"/>
  <c r="E432" i="4"/>
  <c r="J432" i="4" s="1"/>
  <c r="I431" i="4"/>
  <c r="H431" i="4"/>
  <c r="G431" i="4"/>
  <c r="E431" i="4"/>
  <c r="J431" i="4" s="1"/>
  <c r="B431" i="4"/>
  <c r="J430" i="4"/>
  <c r="I430" i="4"/>
  <c r="H430" i="4"/>
  <c r="B430" i="4" s="1"/>
  <c r="G430" i="4"/>
  <c r="E430" i="4"/>
  <c r="J429" i="4"/>
  <c r="I429" i="4"/>
  <c r="H429" i="4"/>
  <c r="G429" i="4"/>
  <c r="E429" i="4"/>
  <c r="I428" i="4"/>
  <c r="H428" i="4"/>
  <c r="G428" i="4"/>
  <c r="E428" i="4"/>
  <c r="J428" i="4" s="1"/>
  <c r="I427" i="4"/>
  <c r="H427" i="4"/>
  <c r="G427" i="4"/>
  <c r="E427" i="4"/>
  <c r="J427" i="4" s="1"/>
  <c r="I426" i="4"/>
  <c r="H426" i="4"/>
  <c r="G426" i="4"/>
  <c r="E426" i="4"/>
  <c r="J426" i="4" s="1"/>
  <c r="B426" i="4"/>
  <c r="I425" i="4"/>
  <c r="H425" i="4"/>
  <c r="G425" i="4"/>
  <c r="B425" i="4" s="1"/>
  <c r="E425" i="4"/>
  <c r="J425" i="4" s="1"/>
  <c r="J424" i="4"/>
  <c r="I424" i="4"/>
  <c r="H424" i="4"/>
  <c r="B424" i="4" s="1"/>
  <c r="G424" i="4"/>
  <c r="E424" i="4"/>
  <c r="I423" i="4"/>
  <c r="H423" i="4"/>
  <c r="G423" i="4"/>
  <c r="B423" i="4" s="1"/>
  <c r="E423" i="4"/>
  <c r="J423" i="4" s="1"/>
  <c r="I422" i="4"/>
  <c r="H422" i="4"/>
  <c r="B422" i="4" s="1"/>
  <c r="G422" i="4"/>
  <c r="E422" i="4"/>
  <c r="J422" i="4" s="1"/>
  <c r="J421" i="4"/>
  <c r="I421" i="4"/>
  <c r="H421" i="4"/>
  <c r="G421" i="4"/>
  <c r="E421" i="4"/>
  <c r="I420" i="4"/>
  <c r="H420" i="4"/>
  <c r="G420" i="4"/>
  <c r="B420" i="4" s="1"/>
  <c r="E420" i="4"/>
  <c r="J420" i="4" s="1"/>
  <c r="I419" i="4"/>
  <c r="H419" i="4"/>
  <c r="G419" i="4"/>
  <c r="B419" i="4" s="1"/>
  <c r="E419" i="4"/>
  <c r="J419" i="4" s="1"/>
  <c r="I418" i="4"/>
  <c r="H418" i="4"/>
  <c r="G418" i="4"/>
  <c r="B418" i="4" s="1"/>
  <c r="E418" i="4"/>
  <c r="J418" i="4" s="1"/>
  <c r="I417" i="4"/>
  <c r="H417" i="4"/>
  <c r="B417" i="4" s="1"/>
  <c r="G417" i="4"/>
  <c r="E417" i="4"/>
  <c r="J417" i="4" s="1"/>
  <c r="J416" i="4"/>
  <c r="I416" i="4"/>
  <c r="H416" i="4"/>
  <c r="G416" i="4"/>
  <c r="E416" i="4"/>
  <c r="B416" i="4"/>
  <c r="J415" i="4"/>
  <c r="I415" i="4"/>
  <c r="H415" i="4"/>
  <c r="G415" i="4"/>
  <c r="E415" i="4"/>
  <c r="I414" i="4"/>
  <c r="H414" i="4"/>
  <c r="G414" i="4"/>
  <c r="E414" i="4"/>
  <c r="J414" i="4" s="1"/>
  <c r="J413" i="4"/>
  <c r="I413" i="4"/>
  <c r="H413" i="4"/>
  <c r="G413" i="4"/>
  <c r="B413" i="4" s="1"/>
  <c r="E413" i="4"/>
  <c r="I412" i="4"/>
  <c r="H412" i="4"/>
  <c r="G412" i="4"/>
  <c r="B412" i="4" s="1"/>
  <c r="E412" i="4"/>
  <c r="J412" i="4" s="1"/>
  <c r="I411" i="4"/>
  <c r="H411" i="4"/>
  <c r="G411" i="4"/>
  <c r="B411" i="4" s="1"/>
  <c r="E411" i="4"/>
  <c r="J411" i="4" s="1"/>
  <c r="I410" i="4"/>
  <c r="H410" i="4"/>
  <c r="G410" i="4"/>
  <c r="B410" i="4" s="1"/>
  <c r="E410" i="4"/>
  <c r="J410" i="4" s="1"/>
  <c r="I409" i="4"/>
  <c r="H409" i="4"/>
  <c r="G409" i="4"/>
  <c r="E409" i="4"/>
  <c r="J409" i="4" s="1"/>
  <c r="B409" i="4"/>
  <c r="J408" i="4"/>
  <c r="I408" i="4"/>
  <c r="H408" i="4"/>
  <c r="G408" i="4"/>
  <c r="B408" i="4" s="1"/>
  <c r="E408" i="4"/>
  <c r="J407" i="4"/>
  <c r="I407" i="4"/>
  <c r="H407" i="4"/>
  <c r="B407" i="4" s="1"/>
  <c r="G407" i="4"/>
  <c r="E407" i="4"/>
  <c r="I406" i="4"/>
  <c r="H406" i="4"/>
  <c r="G406" i="4"/>
  <c r="E406" i="4"/>
  <c r="J406" i="4" s="1"/>
  <c r="J405" i="4"/>
  <c r="I405" i="4"/>
  <c r="H405" i="4"/>
  <c r="G405" i="4"/>
  <c r="E405" i="4"/>
  <c r="I404" i="4"/>
  <c r="H404" i="4"/>
  <c r="G404" i="4"/>
  <c r="B404" i="4" s="1"/>
  <c r="E404" i="4"/>
  <c r="J404" i="4" s="1"/>
  <c r="I403" i="4"/>
  <c r="H403" i="4"/>
  <c r="G403" i="4"/>
  <c r="E403" i="4"/>
  <c r="J403" i="4" s="1"/>
  <c r="I402" i="4"/>
  <c r="H402" i="4"/>
  <c r="B402" i="4" s="1"/>
  <c r="G402" i="4"/>
  <c r="E402" i="4"/>
  <c r="J402" i="4" s="1"/>
  <c r="I401" i="4"/>
  <c r="H401" i="4"/>
  <c r="G401" i="4"/>
  <c r="E401" i="4"/>
  <c r="J401" i="4" s="1"/>
  <c r="B401" i="4"/>
  <c r="J400" i="4"/>
  <c r="I400" i="4"/>
  <c r="H400" i="4"/>
  <c r="B400" i="4" s="1"/>
  <c r="G400" i="4"/>
  <c r="E400" i="4"/>
  <c r="J399" i="4"/>
  <c r="I399" i="4"/>
  <c r="H399" i="4"/>
  <c r="G399" i="4"/>
  <c r="B399" i="4" s="1"/>
  <c r="E399" i="4"/>
  <c r="I398" i="4"/>
  <c r="H398" i="4"/>
  <c r="B398" i="4" s="1"/>
  <c r="G398" i="4"/>
  <c r="E398" i="4"/>
  <c r="J398" i="4" s="1"/>
  <c r="C398" i="4" s="1"/>
  <c r="I397" i="4"/>
  <c r="H397" i="4"/>
  <c r="G397" i="4"/>
  <c r="E397" i="4"/>
  <c r="J397" i="4" s="1"/>
  <c r="I396" i="4"/>
  <c r="H396" i="4"/>
  <c r="G396" i="4"/>
  <c r="E396" i="4"/>
  <c r="J396" i="4" s="1"/>
  <c r="I395" i="4"/>
  <c r="H395" i="4"/>
  <c r="G395" i="4"/>
  <c r="E395" i="4"/>
  <c r="J395" i="4" s="1"/>
  <c r="I394" i="4"/>
  <c r="H394" i="4"/>
  <c r="B394" i="4" s="1"/>
  <c r="G394" i="4"/>
  <c r="E394" i="4"/>
  <c r="J394" i="4" s="1"/>
  <c r="I393" i="4"/>
  <c r="H393" i="4"/>
  <c r="G393" i="4"/>
  <c r="E393" i="4"/>
  <c r="J393" i="4" s="1"/>
  <c r="C393" i="4" s="1"/>
  <c r="B393" i="4"/>
  <c r="J392" i="4"/>
  <c r="I392" i="4"/>
  <c r="H392" i="4"/>
  <c r="B392" i="4" s="1"/>
  <c r="G392" i="4"/>
  <c r="E392" i="4"/>
  <c r="J391" i="4"/>
  <c r="I391" i="4"/>
  <c r="H391" i="4"/>
  <c r="G391" i="4"/>
  <c r="B391" i="4" s="1"/>
  <c r="E391" i="4"/>
  <c r="I390" i="4"/>
  <c r="H390" i="4"/>
  <c r="G390" i="4"/>
  <c r="E390" i="4"/>
  <c r="J390" i="4" s="1"/>
  <c r="I389" i="4"/>
  <c r="H389" i="4"/>
  <c r="G389" i="4"/>
  <c r="E389" i="4"/>
  <c r="J389" i="4" s="1"/>
  <c r="I388" i="4"/>
  <c r="H388" i="4"/>
  <c r="G388" i="4"/>
  <c r="E388" i="4"/>
  <c r="J388" i="4" s="1"/>
  <c r="I387" i="4"/>
  <c r="H387" i="4"/>
  <c r="G387" i="4"/>
  <c r="E387" i="4"/>
  <c r="J387" i="4" s="1"/>
  <c r="I386" i="4"/>
  <c r="H386" i="4"/>
  <c r="B386" i="4" s="1"/>
  <c r="G386" i="4"/>
  <c r="E386" i="4"/>
  <c r="J386" i="4" s="1"/>
  <c r="I385" i="4"/>
  <c r="H385" i="4"/>
  <c r="G385" i="4"/>
  <c r="E385" i="4"/>
  <c r="J385" i="4" s="1"/>
  <c r="B385" i="4"/>
  <c r="J384" i="4"/>
  <c r="I384" i="4"/>
  <c r="H384" i="4"/>
  <c r="B384" i="4" s="1"/>
  <c r="G384" i="4"/>
  <c r="E384" i="4"/>
  <c r="J383" i="4"/>
  <c r="C383" i="4" s="1"/>
  <c r="I383" i="4"/>
  <c r="H383" i="4"/>
  <c r="G383" i="4"/>
  <c r="B383" i="4" s="1"/>
  <c r="E383" i="4"/>
  <c r="I382" i="4"/>
  <c r="H382" i="4"/>
  <c r="B382" i="4" s="1"/>
  <c r="G382" i="4"/>
  <c r="E382" i="4"/>
  <c r="J382" i="4" s="1"/>
  <c r="I381" i="4"/>
  <c r="H381" i="4"/>
  <c r="G381" i="4"/>
  <c r="E381" i="4"/>
  <c r="J381" i="4" s="1"/>
  <c r="I380" i="4"/>
  <c r="H380" i="4"/>
  <c r="G380" i="4"/>
  <c r="E380" i="4"/>
  <c r="J380" i="4" s="1"/>
  <c r="I379" i="4"/>
  <c r="H379" i="4"/>
  <c r="G379" i="4"/>
  <c r="E379" i="4"/>
  <c r="J379" i="4" s="1"/>
  <c r="I378" i="4"/>
  <c r="H378" i="4"/>
  <c r="G378" i="4"/>
  <c r="B378" i="4" s="1"/>
  <c r="E378" i="4"/>
  <c r="J378" i="4" s="1"/>
  <c r="I377" i="4"/>
  <c r="H377" i="4"/>
  <c r="G377" i="4"/>
  <c r="B377" i="4" s="1"/>
  <c r="E377" i="4"/>
  <c r="J377" i="4" s="1"/>
  <c r="I376" i="4"/>
  <c r="H376" i="4"/>
  <c r="G376" i="4"/>
  <c r="E376" i="4"/>
  <c r="J376" i="4" s="1"/>
  <c r="B376" i="4"/>
  <c r="J375" i="4"/>
  <c r="I375" i="4"/>
  <c r="H375" i="4"/>
  <c r="G375" i="4"/>
  <c r="B375" i="4" s="1"/>
  <c r="E375" i="4"/>
  <c r="J374" i="4"/>
  <c r="I374" i="4"/>
  <c r="H374" i="4"/>
  <c r="B374" i="4" s="1"/>
  <c r="G374" i="4"/>
  <c r="E374" i="4"/>
  <c r="I373" i="4"/>
  <c r="H373" i="4"/>
  <c r="G373" i="4"/>
  <c r="B373" i="4" s="1"/>
  <c r="E373" i="4"/>
  <c r="J373" i="4" s="1"/>
  <c r="I372" i="4"/>
  <c r="H372" i="4"/>
  <c r="G372" i="4"/>
  <c r="B372" i="4" s="1"/>
  <c r="E372" i="4"/>
  <c r="J372" i="4" s="1"/>
  <c r="I371" i="4"/>
  <c r="H371" i="4"/>
  <c r="G371" i="4"/>
  <c r="B371" i="4" s="1"/>
  <c r="E371" i="4"/>
  <c r="J371" i="4" s="1"/>
  <c r="I370" i="4"/>
  <c r="H370" i="4"/>
  <c r="G370" i="4"/>
  <c r="B370" i="4" s="1"/>
  <c r="E370" i="4"/>
  <c r="J370" i="4" s="1"/>
  <c r="I369" i="4"/>
  <c r="H369" i="4"/>
  <c r="G369" i="4"/>
  <c r="B369" i="4" s="1"/>
  <c r="E369" i="4"/>
  <c r="J369" i="4" s="1"/>
  <c r="I368" i="4"/>
  <c r="H368" i="4"/>
  <c r="G368" i="4"/>
  <c r="E368" i="4"/>
  <c r="J368" i="4" s="1"/>
  <c r="B368" i="4"/>
  <c r="J367" i="4"/>
  <c r="I367" i="4"/>
  <c r="H367" i="4"/>
  <c r="G367" i="4"/>
  <c r="B367" i="4" s="1"/>
  <c r="E367" i="4"/>
  <c r="J366" i="4"/>
  <c r="I366" i="4"/>
  <c r="H366" i="4"/>
  <c r="B366" i="4" s="1"/>
  <c r="G366" i="4"/>
  <c r="E366" i="4"/>
  <c r="I365" i="4"/>
  <c r="H365" i="4"/>
  <c r="G365" i="4"/>
  <c r="B365" i="4" s="1"/>
  <c r="E365" i="4"/>
  <c r="J365" i="4" s="1"/>
  <c r="C365" i="4" s="1"/>
  <c r="I364" i="4"/>
  <c r="H364" i="4"/>
  <c r="G364" i="4"/>
  <c r="B364" i="4" s="1"/>
  <c r="E364" i="4"/>
  <c r="J364" i="4" s="1"/>
  <c r="I363" i="4"/>
  <c r="H363" i="4"/>
  <c r="G363" i="4"/>
  <c r="B363" i="4" s="1"/>
  <c r="C363" i="4" s="1"/>
  <c r="E363" i="4"/>
  <c r="J363" i="4" s="1"/>
  <c r="I362" i="4"/>
  <c r="H362" i="4"/>
  <c r="G362" i="4"/>
  <c r="B362" i="4" s="1"/>
  <c r="E362" i="4"/>
  <c r="J362" i="4" s="1"/>
  <c r="I361" i="4"/>
  <c r="H361" i="4"/>
  <c r="G361" i="4"/>
  <c r="E361" i="4"/>
  <c r="J361" i="4" s="1"/>
  <c r="I360" i="4"/>
  <c r="H360" i="4"/>
  <c r="G360" i="4"/>
  <c r="E360" i="4"/>
  <c r="J360" i="4" s="1"/>
  <c r="B360" i="4"/>
  <c r="J359" i="4"/>
  <c r="I359" i="4"/>
  <c r="H359" i="4"/>
  <c r="B359" i="4" s="1"/>
  <c r="G359" i="4"/>
  <c r="E359" i="4"/>
  <c r="J358" i="4"/>
  <c r="I358" i="4"/>
  <c r="H358" i="4"/>
  <c r="B358" i="4" s="1"/>
  <c r="G358" i="4"/>
  <c r="E358" i="4"/>
  <c r="I357" i="4"/>
  <c r="H357" i="4"/>
  <c r="G357" i="4"/>
  <c r="B357" i="4" s="1"/>
  <c r="E357" i="4"/>
  <c r="J357" i="4" s="1"/>
  <c r="I356" i="4"/>
  <c r="H356" i="4"/>
  <c r="G356" i="4"/>
  <c r="B356" i="4" s="1"/>
  <c r="E356" i="4"/>
  <c r="J356" i="4" s="1"/>
  <c r="I355" i="4"/>
  <c r="H355" i="4"/>
  <c r="G355" i="4"/>
  <c r="B355" i="4" s="1"/>
  <c r="E355" i="4"/>
  <c r="J355" i="4" s="1"/>
  <c r="I354" i="4"/>
  <c r="H354" i="4"/>
  <c r="B354" i="4" s="1"/>
  <c r="G354" i="4"/>
  <c r="E354" i="4"/>
  <c r="J354" i="4" s="1"/>
  <c r="I353" i="4"/>
  <c r="H353" i="4"/>
  <c r="B353" i="4" s="1"/>
  <c r="G353" i="4"/>
  <c r="E353" i="4"/>
  <c r="J353" i="4" s="1"/>
  <c r="I352" i="4"/>
  <c r="H352" i="4"/>
  <c r="G352" i="4"/>
  <c r="B352" i="4" s="1"/>
  <c r="E352" i="4"/>
  <c r="J352" i="4" s="1"/>
  <c r="I351" i="4"/>
  <c r="H351" i="4"/>
  <c r="G351" i="4"/>
  <c r="E351" i="4"/>
  <c r="J351" i="4" s="1"/>
  <c r="B351" i="4"/>
  <c r="J350" i="4"/>
  <c r="I350" i="4"/>
  <c r="H350" i="4"/>
  <c r="G350" i="4"/>
  <c r="E350" i="4"/>
  <c r="I349" i="4"/>
  <c r="H349" i="4"/>
  <c r="G349" i="4"/>
  <c r="E349" i="4"/>
  <c r="J349" i="4" s="1"/>
  <c r="I348" i="4"/>
  <c r="H348" i="4"/>
  <c r="G348" i="4"/>
  <c r="E348" i="4"/>
  <c r="J348" i="4" s="1"/>
  <c r="I347" i="4"/>
  <c r="H347" i="4"/>
  <c r="G347" i="4"/>
  <c r="E347" i="4"/>
  <c r="J347" i="4" s="1"/>
  <c r="I346" i="4"/>
  <c r="H346" i="4"/>
  <c r="G346" i="4"/>
  <c r="E346" i="4"/>
  <c r="J346" i="4" s="1"/>
  <c r="B346" i="4"/>
  <c r="I345" i="4"/>
  <c r="H345" i="4"/>
  <c r="G345" i="4"/>
  <c r="B345" i="4" s="1"/>
  <c r="E345" i="4"/>
  <c r="J345" i="4" s="1"/>
  <c r="I344" i="4"/>
  <c r="H344" i="4"/>
  <c r="G344" i="4"/>
  <c r="E344" i="4"/>
  <c r="J344" i="4" s="1"/>
  <c r="I343" i="4"/>
  <c r="H343" i="4"/>
  <c r="G343" i="4"/>
  <c r="E343" i="4"/>
  <c r="J343" i="4" s="1"/>
  <c r="B343" i="4"/>
  <c r="J342" i="4"/>
  <c r="I342" i="4"/>
  <c r="H342" i="4"/>
  <c r="B342" i="4" s="1"/>
  <c r="G342" i="4"/>
  <c r="E342" i="4"/>
  <c r="J341" i="4"/>
  <c r="I341" i="4"/>
  <c r="H341" i="4"/>
  <c r="G341" i="4"/>
  <c r="E341" i="4"/>
  <c r="I340" i="4"/>
  <c r="H340" i="4"/>
  <c r="G340" i="4"/>
  <c r="E340" i="4"/>
  <c r="J340" i="4" s="1"/>
  <c r="I339" i="4"/>
  <c r="H339" i="4"/>
  <c r="G339" i="4"/>
  <c r="E339" i="4"/>
  <c r="J339" i="4" s="1"/>
  <c r="I338" i="4"/>
  <c r="H338" i="4"/>
  <c r="G338" i="4"/>
  <c r="E338" i="4"/>
  <c r="J338" i="4" s="1"/>
  <c r="B338" i="4"/>
  <c r="I337" i="4"/>
  <c r="H337" i="4"/>
  <c r="G337" i="4"/>
  <c r="B337" i="4" s="1"/>
  <c r="E337" i="4"/>
  <c r="J337" i="4" s="1"/>
  <c r="C337" i="4" s="1"/>
  <c r="J336" i="4"/>
  <c r="I336" i="4"/>
  <c r="H336" i="4"/>
  <c r="B336" i="4" s="1"/>
  <c r="G336" i="4"/>
  <c r="E336" i="4"/>
  <c r="I335" i="4"/>
  <c r="H335" i="4"/>
  <c r="G335" i="4"/>
  <c r="B335" i="4" s="1"/>
  <c r="E335" i="4"/>
  <c r="J335" i="4" s="1"/>
  <c r="I334" i="4"/>
  <c r="H334" i="4"/>
  <c r="B334" i="4" s="1"/>
  <c r="G334" i="4"/>
  <c r="E334" i="4"/>
  <c r="J334" i="4" s="1"/>
  <c r="J333" i="4"/>
  <c r="I333" i="4"/>
  <c r="H333" i="4"/>
  <c r="G333" i="4"/>
  <c r="E333" i="4"/>
  <c r="I332" i="4"/>
  <c r="H332" i="4"/>
  <c r="G332" i="4"/>
  <c r="B332" i="4" s="1"/>
  <c r="E332" i="4"/>
  <c r="J332" i="4" s="1"/>
  <c r="I331" i="4"/>
  <c r="H331" i="4"/>
  <c r="G331" i="4"/>
  <c r="E331" i="4"/>
  <c r="J331" i="4" s="1"/>
  <c r="I330" i="4"/>
  <c r="H330" i="4"/>
  <c r="G330" i="4"/>
  <c r="B330" i="4" s="1"/>
  <c r="E330" i="4"/>
  <c r="J330" i="4" s="1"/>
  <c r="I329" i="4"/>
  <c r="H329" i="4"/>
  <c r="G329" i="4"/>
  <c r="E329" i="4"/>
  <c r="J329" i="4" s="1"/>
  <c r="B329" i="4"/>
  <c r="C329" i="4" s="1"/>
  <c r="J328" i="4"/>
  <c r="C328" i="4" s="1"/>
  <c r="I328" i="4"/>
  <c r="H328" i="4"/>
  <c r="G328" i="4"/>
  <c r="B328" i="4" s="1"/>
  <c r="E328" i="4"/>
  <c r="J327" i="4"/>
  <c r="I327" i="4"/>
  <c r="H327" i="4"/>
  <c r="B327" i="4" s="1"/>
  <c r="G327" i="4"/>
  <c r="E327" i="4"/>
  <c r="I326" i="4"/>
  <c r="H326" i="4"/>
  <c r="G326" i="4"/>
  <c r="E326" i="4"/>
  <c r="J326" i="4" s="1"/>
  <c r="J325" i="4"/>
  <c r="I325" i="4"/>
  <c r="H325" i="4"/>
  <c r="G325" i="4"/>
  <c r="E325" i="4"/>
  <c r="I324" i="4"/>
  <c r="H324" i="4"/>
  <c r="G324" i="4"/>
  <c r="E324" i="4"/>
  <c r="J324" i="4" s="1"/>
  <c r="I323" i="4"/>
  <c r="H323" i="4"/>
  <c r="G323" i="4"/>
  <c r="E323" i="4"/>
  <c r="J323" i="4" s="1"/>
  <c r="I322" i="4"/>
  <c r="H322" i="4"/>
  <c r="G322" i="4"/>
  <c r="E322" i="4"/>
  <c r="J322" i="4" s="1"/>
  <c r="I321" i="4"/>
  <c r="H321" i="4"/>
  <c r="G321" i="4"/>
  <c r="E321" i="4"/>
  <c r="J321" i="4" s="1"/>
  <c r="B321" i="4"/>
  <c r="C321" i="4" s="1"/>
  <c r="J320" i="4"/>
  <c r="I320" i="4"/>
  <c r="H320" i="4"/>
  <c r="G320" i="4"/>
  <c r="B320" i="4" s="1"/>
  <c r="E320" i="4"/>
  <c r="J319" i="4"/>
  <c r="I319" i="4"/>
  <c r="H319" i="4"/>
  <c r="B319" i="4" s="1"/>
  <c r="G319" i="4"/>
  <c r="E319" i="4"/>
  <c r="I318" i="4"/>
  <c r="H318" i="4"/>
  <c r="G318" i="4"/>
  <c r="E318" i="4"/>
  <c r="J318" i="4" s="1"/>
  <c r="J317" i="4"/>
  <c r="I317" i="4"/>
  <c r="H317" i="4"/>
  <c r="G317" i="4"/>
  <c r="E317" i="4"/>
  <c r="I316" i="4"/>
  <c r="H316" i="4"/>
  <c r="G316" i="4"/>
  <c r="E316" i="4"/>
  <c r="J316" i="4" s="1"/>
  <c r="I315" i="4"/>
  <c r="H315" i="4"/>
  <c r="G315" i="4"/>
  <c r="E315" i="4"/>
  <c r="J315" i="4" s="1"/>
  <c r="I314" i="4"/>
  <c r="H314" i="4"/>
  <c r="G314" i="4"/>
  <c r="E314" i="4"/>
  <c r="J314" i="4" s="1"/>
  <c r="I313" i="4"/>
  <c r="H313" i="4"/>
  <c r="G313" i="4"/>
  <c r="E313" i="4"/>
  <c r="J313" i="4" s="1"/>
  <c r="B313" i="4"/>
  <c r="C313" i="4" s="1"/>
  <c r="J312" i="4"/>
  <c r="I312" i="4"/>
  <c r="H312" i="4"/>
  <c r="B312" i="4" s="1"/>
  <c r="G312" i="4"/>
  <c r="E312" i="4"/>
  <c r="J311" i="4"/>
  <c r="I311" i="4"/>
  <c r="H311" i="4"/>
  <c r="G311" i="4"/>
  <c r="B311" i="4" s="1"/>
  <c r="E311" i="4"/>
  <c r="I310" i="4"/>
  <c r="H310" i="4"/>
  <c r="B310" i="4" s="1"/>
  <c r="G310" i="4"/>
  <c r="E310" i="4"/>
  <c r="J310" i="4" s="1"/>
  <c r="I309" i="4"/>
  <c r="H309" i="4"/>
  <c r="G309" i="4"/>
  <c r="E309" i="4"/>
  <c r="J309" i="4" s="1"/>
  <c r="I308" i="4"/>
  <c r="H308" i="4"/>
  <c r="G308" i="4"/>
  <c r="E308" i="4"/>
  <c r="J308" i="4" s="1"/>
  <c r="I307" i="4"/>
  <c r="H307" i="4"/>
  <c r="G307" i="4"/>
  <c r="E307" i="4"/>
  <c r="J307" i="4" s="1"/>
  <c r="I306" i="4"/>
  <c r="H306" i="4"/>
  <c r="G306" i="4"/>
  <c r="E306" i="4"/>
  <c r="J306" i="4" s="1"/>
  <c r="I305" i="4"/>
  <c r="H305" i="4"/>
  <c r="G305" i="4"/>
  <c r="E305" i="4"/>
  <c r="J305" i="4" s="1"/>
  <c r="B305" i="4"/>
  <c r="C305" i="4" s="1"/>
  <c r="J304" i="4"/>
  <c r="I304" i="4"/>
  <c r="H304" i="4"/>
  <c r="B304" i="4" s="1"/>
  <c r="C304" i="4" s="1"/>
  <c r="G304" i="4"/>
  <c r="E304" i="4"/>
  <c r="J303" i="4"/>
  <c r="I303" i="4"/>
  <c r="H303" i="4"/>
  <c r="G303" i="4"/>
  <c r="B303" i="4" s="1"/>
  <c r="E303" i="4"/>
  <c r="I302" i="4"/>
  <c r="H302" i="4"/>
  <c r="B302" i="4" s="1"/>
  <c r="G302" i="4"/>
  <c r="E302" i="4"/>
  <c r="J302" i="4" s="1"/>
  <c r="I301" i="4"/>
  <c r="H301" i="4"/>
  <c r="G301" i="4"/>
  <c r="B301" i="4" s="1"/>
  <c r="E301" i="4"/>
  <c r="J301" i="4" s="1"/>
  <c r="I300" i="4"/>
  <c r="H300" i="4"/>
  <c r="G300" i="4"/>
  <c r="E300" i="4"/>
  <c r="J300" i="4" s="1"/>
  <c r="I299" i="4"/>
  <c r="H299" i="4"/>
  <c r="G299" i="4"/>
  <c r="B299" i="4" s="1"/>
  <c r="E299" i="4"/>
  <c r="J299" i="4" s="1"/>
  <c r="I298" i="4"/>
  <c r="H298" i="4"/>
  <c r="G298" i="4"/>
  <c r="E298" i="4"/>
  <c r="J298" i="4" s="1"/>
  <c r="I297" i="4"/>
  <c r="H297" i="4"/>
  <c r="G297" i="4"/>
  <c r="E297" i="4"/>
  <c r="J297" i="4" s="1"/>
  <c r="B297" i="4"/>
  <c r="C297" i="4" s="1"/>
  <c r="J296" i="4"/>
  <c r="I296" i="4"/>
  <c r="H296" i="4"/>
  <c r="B296" i="4" s="1"/>
  <c r="G296" i="4"/>
  <c r="E296" i="4"/>
  <c r="J295" i="4"/>
  <c r="I295" i="4"/>
  <c r="H295" i="4"/>
  <c r="G295" i="4"/>
  <c r="B295" i="4" s="1"/>
  <c r="E295" i="4"/>
  <c r="I294" i="4"/>
  <c r="H294" i="4"/>
  <c r="B294" i="4" s="1"/>
  <c r="G294" i="4"/>
  <c r="E294" i="4"/>
  <c r="J294" i="4" s="1"/>
  <c r="I293" i="4"/>
  <c r="H293" i="4"/>
  <c r="G293" i="4"/>
  <c r="E293" i="4"/>
  <c r="J293" i="4" s="1"/>
  <c r="I292" i="4"/>
  <c r="H292" i="4"/>
  <c r="G292" i="4"/>
  <c r="E292" i="4"/>
  <c r="J292" i="4" s="1"/>
  <c r="I291" i="4"/>
  <c r="H291" i="4"/>
  <c r="G291" i="4"/>
  <c r="E291" i="4"/>
  <c r="J291" i="4" s="1"/>
  <c r="I290" i="4"/>
  <c r="H290" i="4"/>
  <c r="G290" i="4"/>
  <c r="E290" i="4"/>
  <c r="J290" i="4" s="1"/>
  <c r="I289" i="4"/>
  <c r="H289" i="4"/>
  <c r="G289" i="4"/>
  <c r="E289" i="4"/>
  <c r="J289" i="4" s="1"/>
  <c r="B289" i="4"/>
  <c r="C289" i="4" s="1"/>
  <c r="J288" i="4"/>
  <c r="I288" i="4"/>
  <c r="H288" i="4"/>
  <c r="G288" i="4"/>
  <c r="B288" i="4" s="1"/>
  <c r="E288" i="4"/>
  <c r="J287" i="4"/>
  <c r="I287" i="4"/>
  <c r="H287" i="4"/>
  <c r="B287" i="4" s="1"/>
  <c r="G287" i="4"/>
  <c r="E287" i="4"/>
  <c r="I286" i="4"/>
  <c r="H286" i="4"/>
  <c r="G286" i="4"/>
  <c r="E286" i="4"/>
  <c r="J286" i="4" s="1"/>
  <c r="J285" i="4"/>
  <c r="I285" i="4"/>
  <c r="H285" i="4"/>
  <c r="G285" i="4"/>
  <c r="E285" i="4"/>
  <c r="I284" i="4"/>
  <c r="H284" i="4"/>
  <c r="G284" i="4"/>
  <c r="E284" i="4"/>
  <c r="J284" i="4" s="1"/>
  <c r="I283" i="4"/>
  <c r="H283" i="4"/>
  <c r="G283" i="4"/>
  <c r="E283" i="4"/>
  <c r="J283" i="4" s="1"/>
  <c r="I282" i="4"/>
  <c r="H282" i="4"/>
  <c r="G282" i="4"/>
  <c r="E282" i="4"/>
  <c r="J282" i="4" s="1"/>
  <c r="I281" i="4"/>
  <c r="H281" i="4"/>
  <c r="G281" i="4"/>
  <c r="E281" i="4"/>
  <c r="J281" i="4" s="1"/>
  <c r="B281" i="4"/>
  <c r="C281" i="4" s="1"/>
  <c r="J280" i="4"/>
  <c r="I280" i="4"/>
  <c r="H280" i="4"/>
  <c r="G280" i="4"/>
  <c r="B280" i="4" s="1"/>
  <c r="E280" i="4"/>
  <c r="J279" i="4"/>
  <c r="I279" i="4"/>
  <c r="H279" i="4"/>
  <c r="B279" i="4" s="1"/>
  <c r="G279" i="4"/>
  <c r="E279" i="4"/>
  <c r="I278" i="4"/>
  <c r="H278" i="4"/>
  <c r="G278" i="4"/>
  <c r="E278" i="4"/>
  <c r="J278" i="4" s="1"/>
  <c r="J277" i="4"/>
  <c r="I277" i="4"/>
  <c r="H277" i="4"/>
  <c r="G277" i="4"/>
  <c r="E277" i="4"/>
  <c r="I276" i="4"/>
  <c r="H276" i="4"/>
  <c r="G276" i="4"/>
  <c r="E276" i="4"/>
  <c r="J276" i="4" s="1"/>
  <c r="I275" i="4"/>
  <c r="H275" i="4"/>
  <c r="G275" i="4"/>
  <c r="E275" i="4"/>
  <c r="J275" i="4" s="1"/>
  <c r="I274" i="4"/>
  <c r="H274" i="4"/>
  <c r="G274" i="4"/>
  <c r="E274" i="4"/>
  <c r="J274" i="4" s="1"/>
  <c r="I273" i="4"/>
  <c r="H273" i="4"/>
  <c r="G273" i="4"/>
  <c r="E273" i="4"/>
  <c r="J273" i="4" s="1"/>
  <c r="B273" i="4"/>
  <c r="C273" i="4" s="1"/>
  <c r="J272" i="4"/>
  <c r="I272" i="4"/>
  <c r="H272" i="4"/>
  <c r="G272" i="4"/>
  <c r="B272" i="4" s="1"/>
  <c r="E272" i="4"/>
  <c r="I271" i="4"/>
  <c r="H271" i="4"/>
  <c r="G271" i="4"/>
  <c r="B271" i="4" s="1"/>
  <c r="E271" i="4"/>
  <c r="J271" i="4" s="1"/>
  <c r="I270" i="4"/>
  <c r="H270" i="4"/>
  <c r="G270" i="4"/>
  <c r="E270" i="4"/>
  <c r="J270" i="4" s="1"/>
  <c r="J269" i="4"/>
  <c r="C269" i="4" s="1"/>
  <c r="I269" i="4"/>
  <c r="H269" i="4"/>
  <c r="G269" i="4"/>
  <c r="B269" i="4" s="1"/>
  <c r="E269" i="4"/>
  <c r="I268" i="4"/>
  <c r="H268" i="4"/>
  <c r="G268" i="4"/>
  <c r="E268" i="4"/>
  <c r="J268" i="4" s="1"/>
  <c r="I267" i="4"/>
  <c r="H267" i="4"/>
  <c r="G267" i="4"/>
  <c r="E267" i="4"/>
  <c r="J267" i="4" s="1"/>
  <c r="I266" i="4"/>
  <c r="H266" i="4"/>
  <c r="G266" i="4"/>
  <c r="E266" i="4"/>
  <c r="J266" i="4" s="1"/>
  <c r="I265" i="4"/>
  <c r="H265" i="4"/>
  <c r="G265" i="4"/>
  <c r="E265" i="4"/>
  <c r="J265" i="4" s="1"/>
  <c r="B265" i="4"/>
  <c r="J264" i="4"/>
  <c r="I264" i="4"/>
  <c r="H264" i="4"/>
  <c r="G264" i="4"/>
  <c r="E264" i="4"/>
  <c r="B264" i="4"/>
  <c r="J263" i="4"/>
  <c r="C263" i="4" s="1"/>
  <c r="I263" i="4"/>
  <c r="H263" i="4"/>
  <c r="G263" i="4"/>
  <c r="B263" i="4" s="1"/>
  <c r="E263" i="4"/>
  <c r="I262" i="4"/>
  <c r="H262" i="4"/>
  <c r="G262" i="4"/>
  <c r="E262" i="4"/>
  <c r="J262" i="4" s="1"/>
  <c r="I261" i="4"/>
  <c r="H261" i="4"/>
  <c r="G261" i="4"/>
  <c r="B261" i="4" s="1"/>
  <c r="E261" i="4"/>
  <c r="J261" i="4" s="1"/>
  <c r="J260" i="4"/>
  <c r="I260" i="4"/>
  <c r="H260" i="4"/>
  <c r="G260" i="4"/>
  <c r="E260" i="4"/>
  <c r="I259" i="4"/>
  <c r="H259" i="4"/>
  <c r="G259" i="4"/>
  <c r="B259" i="4" s="1"/>
  <c r="E259" i="4"/>
  <c r="J259" i="4" s="1"/>
  <c r="C259" i="4" s="1"/>
  <c r="I258" i="4"/>
  <c r="H258" i="4"/>
  <c r="G258" i="4"/>
  <c r="B258" i="4" s="1"/>
  <c r="E258" i="4"/>
  <c r="J258" i="4" s="1"/>
  <c r="I257" i="4"/>
  <c r="H257" i="4"/>
  <c r="G257" i="4"/>
  <c r="B257" i="4" s="1"/>
  <c r="E257" i="4"/>
  <c r="J257" i="4" s="1"/>
  <c r="J256" i="4"/>
  <c r="I256" i="4"/>
  <c r="H256" i="4"/>
  <c r="G256" i="4"/>
  <c r="B256" i="4" s="1"/>
  <c r="E256" i="4"/>
  <c r="J255" i="4"/>
  <c r="I255" i="4"/>
  <c r="H255" i="4"/>
  <c r="G255" i="4"/>
  <c r="E255" i="4"/>
  <c r="I254" i="4"/>
  <c r="H254" i="4"/>
  <c r="G254" i="4"/>
  <c r="E254" i="4"/>
  <c r="J254" i="4" s="1"/>
  <c r="B254" i="4"/>
  <c r="J253" i="4"/>
  <c r="I253" i="4"/>
  <c r="H253" i="4"/>
  <c r="G253" i="4"/>
  <c r="E253" i="4"/>
  <c r="I252" i="4"/>
  <c r="H252" i="4"/>
  <c r="G252" i="4"/>
  <c r="E252" i="4"/>
  <c r="J252" i="4" s="1"/>
  <c r="I251" i="4"/>
  <c r="H251" i="4"/>
  <c r="G251" i="4"/>
  <c r="B251" i="4" s="1"/>
  <c r="E251" i="4"/>
  <c r="J251" i="4" s="1"/>
  <c r="I250" i="4"/>
  <c r="H250" i="4"/>
  <c r="G250" i="4"/>
  <c r="B250" i="4" s="1"/>
  <c r="C250" i="4" s="1"/>
  <c r="E250" i="4"/>
  <c r="J250" i="4" s="1"/>
  <c r="I249" i="4"/>
  <c r="H249" i="4"/>
  <c r="G249" i="4"/>
  <c r="E249" i="4"/>
  <c r="J249" i="4" s="1"/>
  <c r="I248" i="4"/>
  <c r="H248" i="4"/>
  <c r="B248" i="4" s="1"/>
  <c r="G248" i="4"/>
  <c r="E248" i="4"/>
  <c r="J248" i="4" s="1"/>
  <c r="I247" i="4"/>
  <c r="H247" i="4"/>
  <c r="G247" i="4"/>
  <c r="B247" i="4" s="1"/>
  <c r="E247" i="4"/>
  <c r="J247" i="4" s="1"/>
  <c r="I246" i="4"/>
  <c r="H246" i="4"/>
  <c r="B246" i="4" s="1"/>
  <c r="G246" i="4"/>
  <c r="E246" i="4"/>
  <c r="J246" i="4" s="1"/>
  <c r="I245" i="4"/>
  <c r="H245" i="4"/>
  <c r="G245" i="4"/>
  <c r="B245" i="4" s="1"/>
  <c r="E245" i="4"/>
  <c r="J245" i="4" s="1"/>
  <c r="J244" i="4"/>
  <c r="I244" i="4"/>
  <c r="H244" i="4"/>
  <c r="G244" i="4"/>
  <c r="E244" i="4"/>
  <c r="I243" i="4"/>
  <c r="H243" i="4"/>
  <c r="G243" i="4"/>
  <c r="E243" i="4"/>
  <c r="J243" i="4" s="1"/>
  <c r="I242" i="4"/>
  <c r="H242" i="4"/>
  <c r="G242" i="4"/>
  <c r="B242" i="4" s="1"/>
  <c r="E242" i="4"/>
  <c r="J242" i="4" s="1"/>
  <c r="I241" i="4"/>
  <c r="H241" i="4"/>
  <c r="G241" i="4"/>
  <c r="B241" i="4" s="1"/>
  <c r="E241" i="4"/>
  <c r="J241" i="4" s="1"/>
  <c r="I240" i="4"/>
  <c r="H240" i="4"/>
  <c r="G240" i="4"/>
  <c r="E240" i="4"/>
  <c r="J240" i="4" s="1"/>
  <c r="B240" i="4"/>
  <c r="C240" i="4" s="1"/>
  <c r="J239" i="4"/>
  <c r="I239" i="4"/>
  <c r="H239" i="4"/>
  <c r="G239" i="4"/>
  <c r="E239" i="4"/>
  <c r="J238" i="4"/>
  <c r="I238" i="4"/>
  <c r="H238" i="4"/>
  <c r="B238" i="4" s="1"/>
  <c r="G238" i="4"/>
  <c r="E238" i="4"/>
  <c r="I237" i="4"/>
  <c r="H237" i="4"/>
  <c r="G237" i="4"/>
  <c r="B237" i="4" s="1"/>
  <c r="E237" i="4"/>
  <c r="J237" i="4" s="1"/>
  <c r="J236" i="4"/>
  <c r="I236" i="4"/>
  <c r="H236" i="4"/>
  <c r="G236" i="4"/>
  <c r="B236" i="4" s="1"/>
  <c r="E236" i="4"/>
  <c r="I235" i="4"/>
  <c r="H235" i="4"/>
  <c r="G235" i="4"/>
  <c r="E235" i="4"/>
  <c r="J235" i="4" s="1"/>
  <c r="I234" i="4"/>
  <c r="H234" i="4"/>
  <c r="G234" i="4"/>
  <c r="B234" i="4" s="1"/>
  <c r="E234" i="4"/>
  <c r="J234" i="4" s="1"/>
  <c r="I233" i="4"/>
  <c r="H233" i="4"/>
  <c r="G233" i="4"/>
  <c r="E233" i="4"/>
  <c r="J233" i="4" s="1"/>
  <c r="I232" i="4"/>
  <c r="H232" i="4"/>
  <c r="G232" i="4"/>
  <c r="E232" i="4"/>
  <c r="J232" i="4" s="1"/>
  <c r="B232" i="4"/>
  <c r="J231" i="4"/>
  <c r="I231" i="4"/>
  <c r="H231" i="4"/>
  <c r="G231" i="4"/>
  <c r="E231" i="4"/>
  <c r="B231" i="4"/>
  <c r="C231" i="4" s="1"/>
  <c r="J230" i="4"/>
  <c r="I230" i="4"/>
  <c r="H230" i="4"/>
  <c r="B230" i="4" s="1"/>
  <c r="G230" i="4"/>
  <c r="E230" i="4"/>
  <c r="I229" i="4"/>
  <c r="H229" i="4"/>
  <c r="G229" i="4"/>
  <c r="E229" i="4"/>
  <c r="J229" i="4" s="1"/>
  <c r="I228" i="4"/>
  <c r="H228" i="4"/>
  <c r="G228" i="4"/>
  <c r="B228" i="4" s="1"/>
  <c r="E228" i="4"/>
  <c r="J228" i="4" s="1"/>
  <c r="I227" i="4"/>
  <c r="H227" i="4"/>
  <c r="G227" i="4"/>
  <c r="B227" i="4" s="1"/>
  <c r="E227" i="4"/>
  <c r="J227" i="4" s="1"/>
  <c r="J226" i="4"/>
  <c r="I226" i="4"/>
  <c r="H226" i="4"/>
  <c r="G226" i="4"/>
  <c r="E226" i="4"/>
  <c r="I225" i="4"/>
  <c r="H225" i="4"/>
  <c r="G225" i="4"/>
  <c r="E225" i="4"/>
  <c r="J225" i="4" s="1"/>
  <c r="I224" i="4"/>
  <c r="H224" i="4"/>
  <c r="G224" i="4"/>
  <c r="E224" i="4"/>
  <c r="J224" i="4" s="1"/>
  <c r="J223" i="4"/>
  <c r="I223" i="4"/>
  <c r="H223" i="4"/>
  <c r="G223" i="4"/>
  <c r="E223" i="4"/>
  <c r="I222" i="4"/>
  <c r="H222" i="4"/>
  <c r="G222" i="4"/>
  <c r="B222" i="4" s="1"/>
  <c r="E222" i="4"/>
  <c r="J222" i="4" s="1"/>
  <c r="I221" i="4"/>
  <c r="H221" i="4"/>
  <c r="G221" i="4"/>
  <c r="E221" i="4"/>
  <c r="J221" i="4" s="1"/>
  <c r="I220" i="4"/>
  <c r="H220" i="4"/>
  <c r="B220" i="4" s="1"/>
  <c r="G220" i="4"/>
  <c r="E220" i="4"/>
  <c r="J220" i="4" s="1"/>
  <c r="I219" i="4"/>
  <c r="H219" i="4"/>
  <c r="G219" i="4"/>
  <c r="B219" i="4" s="1"/>
  <c r="E219" i="4"/>
  <c r="J219" i="4" s="1"/>
  <c r="C219" i="4" s="1"/>
  <c r="I218" i="4"/>
  <c r="H218" i="4"/>
  <c r="G218" i="4"/>
  <c r="E218" i="4"/>
  <c r="J218" i="4" s="1"/>
  <c r="I217" i="4"/>
  <c r="H217" i="4"/>
  <c r="G217" i="4"/>
  <c r="B217" i="4" s="1"/>
  <c r="E217" i="4"/>
  <c r="J217" i="4" s="1"/>
  <c r="I216" i="4"/>
  <c r="H216" i="4"/>
  <c r="G216" i="4"/>
  <c r="E216" i="4"/>
  <c r="J216" i="4" s="1"/>
  <c r="J215" i="4"/>
  <c r="I215" i="4"/>
  <c r="H215" i="4"/>
  <c r="G215" i="4"/>
  <c r="E215" i="4"/>
  <c r="I214" i="4"/>
  <c r="H214" i="4"/>
  <c r="G214" i="4"/>
  <c r="E214" i="4"/>
  <c r="J214" i="4" s="1"/>
  <c r="B214" i="4"/>
  <c r="I213" i="4"/>
  <c r="H213" i="4"/>
  <c r="G213" i="4"/>
  <c r="E213" i="4"/>
  <c r="J213" i="4" s="1"/>
  <c r="I212" i="4"/>
  <c r="H212" i="4"/>
  <c r="G212" i="4"/>
  <c r="B212" i="4" s="1"/>
  <c r="E212" i="4"/>
  <c r="J212" i="4" s="1"/>
  <c r="I211" i="4"/>
  <c r="H211" i="4"/>
  <c r="G211" i="4"/>
  <c r="B211" i="4" s="1"/>
  <c r="C211" i="4" s="1"/>
  <c r="E211" i="4"/>
  <c r="J211" i="4" s="1"/>
  <c r="J210" i="4"/>
  <c r="I210" i="4"/>
  <c r="H210" i="4"/>
  <c r="B210" i="4" s="1"/>
  <c r="C210" i="4" s="1"/>
  <c r="G210" i="4"/>
  <c r="E210" i="4"/>
  <c r="I209" i="4"/>
  <c r="H209" i="4"/>
  <c r="G209" i="4"/>
  <c r="B209" i="4" s="1"/>
  <c r="E209" i="4"/>
  <c r="J209" i="4" s="1"/>
  <c r="I208" i="4"/>
  <c r="H208" i="4"/>
  <c r="B208" i="4" s="1"/>
  <c r="G208" i="4"/>
  <c r="E208" i="4"/>
  <c r="J208" i="4" s="1"/>
  <c r="J207" i="4"/>
  <c r="I207" i="4"/>
  <c r="H207" i="4"/>
  <c r="G207" i="4"/>
  <c r="E207" i="4"/>
  <c r="I206" i="4"/>
  <c r="H206" i="4"/>
  <c r="G206" i="4"/>
  <c r="E206" i="4"/>
  <c r="J206" i="4" s="1"/>
  <c r="I205" i="4"/>
  <c r="H205" i="4"/>
  <c r="G205" i="4"/>
  <c r="E205" i="4"/>
  <c r="J205" i="4" s="1"/>
  <c r="I204" i="4"/>
  <c r="H204" i="4"/>
  <c r="G204" i="4"/>
  <c r="B204" i="4" s="1"/>
  <c r="E204" i="4"/>
  <c r="J204" i="4" s="1"/>
  <c r="I203" i="4"/>
  <c r="H203" i="4"/>
  <c r="G203" i="4"/>
  <c r="B203" i="4" s="1"/>
  <c r="E203" i="4"/>
  <c r="J203" i="4" s="1"/>
  <c r="J202" i="4"/>
  <c r="I202" i="4"/>
  <c r="H202" i="4"/>
  <c r="B202" i="4" s="1"/>
  <c r="G202" i="4"/>
  <c r="E202" i="4"/>
  <c r="I201" i="4"/>
  <c r="H201" i="4"/>
  <c r="G201" i="4"/>
  <c r="B201" i="4" s="1"/>
  <c r="E201" i="4"/>
  <c r="J201" i="4" s="1"/>
  <c r="I200" i="4"/>
  <c r="H200" i="4"/>
  <c r="B200" i="4" s="1"/>
  <c r="G200" i="4"/>
  <c r="E200" i="4"/>
  <c r="J200" i="4" s="1"/>
  <c r="I199" i="4"/>
  <c r="H199" i="4"/>
  <c r="G199" i="4"/>
  <c r="E199" i="4"/>
  <c r="J199" i="4" s="1"/>
  <c r="I198" i="4"/>
  <c r="H198" i="4"/>
  <c r="G198" i="4"/>
  <c r="B198" i="4" s="1"/>
  <c r="E198" i="4"/>
  <c r="J198" i="4" s="1"/>
  <c r="I197" i="4"/>
  <c r="H197" i="4"/>
  <c r="G197" i="4"/>
  <c r="B197" i="4" s="1"/>
  <c r="E197" i="4"/>
  <c r="J197" i="4" s="1"/>
  <c r="J196" i="4"/>
  <c r="I196" i="4"/>
  <c r="H196" i="4"/>
  <c r="G196" i="4"/>
  <c r="E196" i="4"/>
  <c r="I195" i="4"/>
  <c r="H195" i="4"/>
  <c r="G195" i="4"/>
  <c r="B195" i="4" s="1"/>
  <c r="E195" i="4"/>
  <c r="J195" i="4" s="1"/>
  <c r="I194" i="4"/>
  <c r="H194" i="4"/>
  <c r="G194" i="4"/>
  <c r="E194" i="4"/>
  <c r="J194" i="4" s="1"/>
  <c r="J193" i="4"/>
  <c r="I193" i="4"/>
  <c r="H193" i="4"/>
  <c r="G193" i="4"/>
  <c r="B193" i="4" s="1"/>
  <c r="E193" i="4"/>
  <c r="I192" i="4"/>
  <c r="H192" i="4"/>
  <c r="G192" i="4"/>
  <c r="E192" i="4"/>
  <c r="J192" i="4" s="1"/>
  <c r="I191" i="4"/>
  <c r="H191" i="4"/>
  <c r="G191" i="4"/>
  <c r="B191" i="4" s="1"/>
  <c r="E191" i="4"/>
  <c r="J191" i="4" s="1"/>
  <c r="I190" i="4"/>
  <c r="H190" i="4"/>
  <c r="G190" i="4"/>
  <c r="E190" i="4"/>
  <c r="J190" i="4" s="1"/>
  <c r="I189" i="4"/>
  <c r="H189" i="4"/>
  <c r="G189" i="4"/>
  <c r="B189" i="4" s="1"/>
  <c r="E189" i="4"/>
  <c r="J189" i="4" s="1"/>
  <c r="I188" i="4"/>
  <c r="H188" i="4"/>
  <c r="G188" i="4"/>
  <c r="E188" i="4"/>
  <c r="J188" i="4" s="1"/>
  <c r="I187" i="4"/>
  <c r="H187" i="4"/>
  <c r="G187" i="4"/>
  <c r="E187" i="4"/>
  <c r="J187" i="4" s="1"/>
  <c r="B187" i="4"/>
  <c r="J186" i="4"/>
  <c r="I186" i="4"/>
  <c r="H186" i="4"/>
  <c r="G186" i="4"/>
  <c r="E186" i="4"/>
  <c r="I185" i="4"/>
  <c r="H185" i="4"/>
  <c r="G185" i="4"/>
  <c r="E185" i="4"/>
  <c r="J185" i="4" s="1"/>
  <c r="I184" i="4"/>
  <c r="H184" i="4"/>
  <c r="G184" i="4"/>
  <c r="E184" i="4"/>
  <c r="J184" i="4" s="1"/>
  <c r="J183" i="4"/>
  <c r="I183" i="4"/>
  <c r="H183" i="4"/>
  <c r="G183" i="4"/>
  <c r="E183" i="4"/>
  <c r="I182" i="4"/>
  <c r="H182" i="4"/>
  <c r="G182" i="4"/>
  <c r="B182" i="4" s="1"/>
  <c r="E182" i="4"/>
  <c r="J182" i="4" s="1"/>
  <c r="I181" i="4"/>
  <c r="H181" i="4"/>
  <c r="G181" i="4"/>
  <c r="E181" i="4"/>
  <c r="J181" i="4" s="1"/>
  <c r="I180" i="4"/>
  <c r="H180" i="4"/>
  <c r="G180" i="4"/>
  <c r="B180" i="4" s="1"/>
  <c r="E180" i="4"/>
  <c r="J180" i="4" s="1"/>
  <c r="I179" i="4"/>
  <c r="H179" i="4"/>
  <c r="G179" i="4"/>
  <c r="B179" i="4" s="1"/>
  <c r="E179" i="4"/>
  <c r="J179" i="4" s="1"/>
  <c r="I178" i="4"/>
  <c r="H178" i="4"/>
  <c r="G178" i="4"/>
  <c r="E178" i="4"/>
  <c r="J178" i="4" s="1"/>
  <c r="I177" i="4"/>
  <c r="H177" i="4"/>
  <c r="G177" i="4"/>
  <c r="B177" i="4" s="1"/>
  <c r="E177" i="4"/>
  <c r="J177" i="4" s="1"/>
  <c r="J176" i="4"/>
  <c r="I176" i="4"/>
  <c r="H176" i="4"/>
  <c r="B176" i="4" s="1"/>
  <c r="G176" i="4"/>
  <c r="E176" i="4"/>
  <c r="I175" i="4"/>
  <c r="H175" i="4"/>
  <c r="G175" i="4"/>
  <c r="B175" i="4" s="1"/>
  <c r="E175" i="4"/>
  <c r="J175" i="4" s="1"/>
  <c r="I174" i="4"/>
  <c r="H174" i="4"/>
  <c r="G174" i="4"/>
  <c r="B174" i="4" s="1"/>
  <c r="E174" i="4"/>
  <c r="J174" i="4" s="1"/>
  <c r="I173" i="4"/>
  <c r="H173" i="4"/>
  <c r="G173" i="4"/>
  <c r="E173" i="4"/>
  <c r="J173" i="4" s="1"/>
  <c r="I172" i="4"/>
  <c r="H172" i="4"/>
  <c r="G172" i="4"/>
  <c r="B172" i="4" s="1"/>
  <c r="E172" i="4"/>
  <c r="J172" i="4" s="1"/>
  <c r="I171" i="4"/>
  <c r="H171" i="4"/>
  <c r="G171" i="4"/>
  <c r="B171" i="4" s="1"/>
  <c r="E171" i="4"/>
  <c r="J171" i="4" s="1"/>
  <c r="I170" i="4"/>
  <c r="H170" i="4"/>
  <c r="G170" i="4"/>
  <c r="E170" i="4"/>
  <c r="J170" i="4" s="1"/>
  <c r="B170" i="4"/>
  <c r="J169" i="4"/>
  <c r="I169" i="4"/>
  <c r="H169" i="4"/>
  <c r="G169" i="4"/>
  <c r="E169" i="4"/>
  <c r="B169" i="4"/>
  <c r="J168" i="4"/>
  <c r="I168" i="4"/>
  <c r="H168" i="4"/>
  <c r="B168" i="4" s="1"/>
  <c r="G168" i="4"/>
  <c r="E168" i="4"/>
  <c r="I167" i="4"/>
  <c r="H167" i="4"/>
  <c r="G167" i="4"/>
  <c r="B167" i="4" s="1"/>
  <c r="C167" i="4" s="1"/>
  <c r="E167" i="4"/>
  <c r="J167" i="4" s="1"/>
  <c r="I166" i="4"/>
  <c r="H166" i="4"/>
  <c r="G166" i="4"/>
  <c r="B166" i="4" s="1"/>
  <c r="E166" i="4"/>
  <c r="J166" i="4" s="1"/>
  <c r="I165" i="4"/>
  <c r="H165" i="4"/>
  <c r="G165" i="4"/>
  <c r="E165" i="4"/>
  <c r="J165" i="4" s="1"/>
  <c r="I164" i="4"/>
  <c r="H164" i="4"/>
  <c r="G164" i="4"/>
  <c r="E164" i="4"/>
  <c r="J164" i="4" s="1"/>
  <c r="I163" i="4"/>
  <c r="H163" i="4"/>
  <c r="G163" i="4"/>
  <c r="E163" i="4"/>
  <c r="J163" i="4" s="1"/>
  <c r="I162" i="4"/>
  <c r="H162" i="4"/>
  <c r="G162" i="4"/>
  <c r="E162" i="4"/>
  <c r="J162" i="4" s="1"/>
  <c r="J161" i="4"/>
  <c r="I161" i="4"/>
  <c r="H161" i="4"/>
  <c r="G161" i="4"/>
  <c r="B161" i="4" s="1"/>
  <c r="E161" i="4"/>
  <c r="I160" i="4"/>
  <c r="H160" i="4"/>
  <c r="B160" i="4" s="1"/>
  <c r="G160" i="4"/>
  <c r="E160" i="4"/>
  <c r="J160" i="4" s="1"/>
  <c r="J159" i="4"/>
  <c r="I159" i="4"/>
  <c r="H159" i="4"/>
  <c r="G159" i="4"/>
  <c r="E159" i="4"/>
  <c r="I158" i="4"/>
  <c r="H158" i="4"/>
  <c r="G158" i="4"/>
  <c r="E158" i="4"/>
  <c r="J158" i="4" s="1"/>
  <c r="I157" i="4"/>
  <c r="H157" i="4"/>
  <c r="G157" i="4"/>
  <c r="E157" i="4"/>
  <c r="J157" i="4" s="1"/>
  <c r="J156" i="4"/>
  <c r="I156" i="4"/>
  <c r="H156" i="4"/>
  <c r="B156" i="4" s="1"/>
  <c r="G156" i="4"/>
  <c r="E156" i="4"/>
  <c r="I155" i="4"/>
  <c r="H155" i="4"/>
  <c r="G155" i="4"/>
  <c r="E155" i="4"/>
  <c r="J155" i="4" s="1"/>
  <c r="C155" i="4" s="1"/>
  <c r="B155" i="4"/>
  <c r="J154" i="4"/>
  <c r="I154" i="4"/>
  <c r="H154" i="4"/>
  <c r="B154" i="4" s="1"/>
  <c r="C154" i="4" s="1"/>
  <c r="G154" i="4"/>
  <c r="E154" i="4"/>
  <c r="J153" i="4"/>
  <c r="I153" i="4"/>
  <c r="H153" i="4"/>
  <c r="G153" i="4"/>
  <c r="E153" i="4"/>
  <c r="I152" i="4"/>
  <c r="H152" i="4"/>
  <c r="G152" i="4"/>
  <c r="E152" i="4"/>
  <c r="J152" i="4" s="1"/>
  <c r="J151" i="4"/>
  <c r="I151" i="4"/>
  <c r="H151" i="4"/>
  <c r="G151" i="4"/>
  <c r="E151" i="4"/>
  <c r="I150" i="4"/>
  <c r="H150" i="4"/>
  <c r="G150" i="4"/>
  <c r="B150" i="4" s="1"/>
  <c r="E150" i="4"/>
  <c r="J150" i="4" s="1"/>
  <c r="I149" i="4"/>
  <c r="H149" i="4"/>
  <c r="G149" i="4"/>
  <c r="E149" i="4"/>
  <c r="J149" i="4" s="1"/>
  <c r="I148" i="4"/>
  <c r="H148" i="4"/>
  <c r="G148" i="4"/>
  <c r="B148" i="4" s="1"/>
  <c r="E148" i="4"/>
  <c r="J148" i="4" s="1"/>
  <c r="I147" i="4"/>
  <c r="H147" i="4"/>
  <c r="G147" i="4"/>
  <c r="E147" i="4"/>
  <c r="J147" i="4" s="1"/>
  <c r="B147" i="4"/>
  <c r="I146" i="4"/>
  <c r="H146" i="4"/>
  <c r="B146" i="4" s="1"/>
  <c r="G146" i="4"/>
  <c r="E146" i="4"/>
  <c r="J146" i="4" s="1"/>
  <c r="I145" i="4"/>
  <c r="H145" i="4"/>
  <c r="G145" i="4"/>
  <c r="E145" i="4"/>
  <c r="J145" i="4" s="1"/>
  <c r="I144" i="4"/>
  <c r="H144" i="4"/>
  <c r="B144" i="4" s="1"/>
  <c r="G144" i="4"/>
  <c r="E144" i="4"/>
  <c r="J144" i="4" s="1"/>
  <c r="J143" i="4"/>
  <c r="I143" i="4"/>
  <c r="H143" i="4"/>
  <c r="G143" i="4"/>
  <c r="E143" i="4"/>
  <c r="I142" i="4"/>
  <c r="H142" i="4"/>
  <c r="G142" i="4"/>
  <c r="E142" i="4"/>
  <c r="J142" i="4" s="1"/>
  <c r="B142" i="4"/>
  <c r="I141" i="4"/>
  <c r="H141" i="4"/>
  <c r="G141" i="4"/>
  <c r="E141" i="4"/>
  <c r="J141" i="4" s="1"/>
  <c r="I140" i="4"/>
  <c r="H140" i="4"/>
  <c r="G140" i="4"/>
  <c r="B140" i="4" s="1"/>
  <c r="E140" i="4"/>
  <c r="J140" i="4" s="1"/>
  <c r="I139" i="4"/>
  <c r="H139" i="4"/>
  <c r="G139" i="4"/>
  <c r="B139" i="4" s="1"/>
  <c r="E139" i="4"/>
  <c r="J139" i="4" s="1"/>
  <c r="J138" i="4"/>
  <c r="I138" i="4"/>
  <c r="H138" i="4"/>
  <c r="B138" i="4" s="1"/>
  <c r="G138" i="4"/>
  <c r="E138" i="4"/>
  <c r="I137" i="4"/>
  <c r="H137" i="4"/>
  <c r="G137" i="4"/>
  <c r="B137" i="4" s="1"/>
  <c r="E137" i="4"/>
  <c r="J137" i="4" s="1"/>
  <c r="J136" i="4"/>
  <c r="I136" i="4"/>
  <c r="H136" i="4"/>
  <c r="G136" i="4"/>
  <c r="E136" i="4"/>
  <c r="I135" i="4"/>
  <c r="H135" i="4"/>
  <c r="G135" i="4"/>
  <c r="E135" i="4"/>
  <c r="J135" i="4" s="1"/>
  <c r="I134" i="4"/>
  <c r="H134" i="4"/>
  <c r="G134" i="4"/>
  <c r="E134" i="4"/>
  <c r="J134" i="4" s="1"/>
  <c r="I133" i="4"/>
  <c r="H133" i="4"/>
  <c r="G133" i="4"/>
  <c r="E133" i="4"/>
  <c r="J133" i="4" s="1"/>
  <c r="I132" i="4"/>
  <c r="H132" i="4"/>
  <c r="G132" i="4"/>
  <c r="B132" i="4" s="1"/>
  <c r="E132" i="4"/>
  <c r="J132" i="4" s="1"/>
  <c r="I131" i="4"/>
  <c r="H131" i="4"/>
  <c r="B131" i="4" s="1"/>
  <c r="G131" i="4"/>
  <c r="E131" i="4"/>
  <c r="J131" i="4" s="1"/>
  <c r="I130" i="4"/>
  <c r="H130" i="4"/>
  <c r="G130" i="4"/>
  <c r="E130" i="4"/>
  <c r="J130" i="4" s="1"/>
  <c r="B130" i="4"/>
  <c r="I129" i="4"/>
  <c r="H129" i="4"/>
  <c r="G129" i="4"/>
  <c r="B129" i="4" s="1"/>
  <c r="E129" i="4"/>
  <c r="J129" i="4" s="1"/>
  <c r="J128" i="4"/>
  <c r="I128" i="4"/>
  <c r="H128" i="4"/>
  <c r="B128" i="4" s="1"/>
  <c r="G128" i="4"/>
  <c r="E128" i="4"/>
  <c r="J127" i="4"/>
  <c r="I127" i="4"/>
  <c r="H127" i="4"/>
  <c r="G127" i="4"/>
  <c r="B127" i="4" s="1"/>
  <c r="E127" i="4"/>
  <c r="I126" i="4"/>
  <c r="H126" i="4"/>
  <c r="G126" i="4"/>
  <c r="B126" i="4" s="1"/>
  <c r="E126" i="4"/>
  <c r="J126" i="4" s="1"/>
  <c r="I125" i="4"/>
  <c r="H125" i="4"/>
  <c r="G125" i="4"/>
  <c r="E125" i="4"/>
  <c r="J125" i="4" s="1"/>
  <c r="J124" i="4"/>
  <c r="I124" i="4"/>
  <c r="H124" i="4"/>
  <c r="G124" i="4"/>
  <c r="E124" i="4"/>
  <c r="I123" i="4"/>
  <c r="H123" i="4"/>
  <c r="G123" i="4"/>
  <c r="B123" i="4" s="1"/>
  <c r="C123" i="4" s="1"/>
  <c r="E123" i="4"/>
  <c r="J123" i="4" s="1"/>
  <c r="I122" i="4"/>
  <c r="H122" i="4"/>
  <c r="B122" i="4" s="1"/>
  <c r="G122" i="4"/>
  <c r="E122" i="4"/>
  <c r="J122" i="4" s="1"/>
  <c r="I121" i="4"/>
  <c r="H121" i="4"/>
  <c r="G121" i="4"/>
  <c r="B121" i="4" s="1"/>
  <c r="E121" i="4"/>
  <c r="J121" i="4" s="1"/>
  <c r="I120" i="4"/>
  <c r="H120" i="4"/>
  <c r="G120" i="4"/>
  <c r="E120" i="4"/>
  <c r="J120" i="4" s="1"/>
  <c r="B120" i="4"/>
  <c r="I119" i="4"/>
  <c r="H119" i="4"/>
  <c r="B119" i="4" s="1"/>
  <c r="G119" i="4"/>
  <c r="E119" i="4"/>
  <c r="J119" i="4" s="1"/>
  <c r="C119" i="4" s="1"/>
  <c r="J118" i="4"/>
  <c r="I118" i="4"/>
  <c r="H118" i="4"/>
  <c r="B118" i="4" s="1"/>
  <c r="G118" i="4"/>
  <c r="E118" i="4"/>
  <c r="J117" i="4"/>
  <c r="I117" i="4"/>
  <c r="H117" i="4"/>
  <c r="G117" i="4"/>
  <c r="E117" i="4"/>
  <c r="I116" i="4"/>
  <c r="H116" i="4"/>
  <c r="B116" i="4" s="1"/>
  <c r="G116" i="4"/>
  <c r="E116" i="4"/>
  <c r="J116" i="4" s="1"/>
  <c r="I115" i="4"/>
  <c r="H115" i="4"/>
  <c r="G115" i="4"/>
  <c r="B115" i="4" s="1"/>
  <c r="E115" i="4"/>
  <c r="J115" i="4" s="1"/>
  <c r="J114" i="4"/>
  <c r="I114" i="4"/>
  <c r="H114" i="4"/>
  <c r="B114" i="4" s="1"/>
  <c r="C114" i="4" s="1"/>
  <c r="G114" i="4"/>
  <c r="E114" i="4"/>
  <c r="J113" i="4"/>
  <c r="I113" i="4"/>
  <c r="H113" i="4"/>
  <c r="G113" i="4"/>
  <c r="B113" i="4" s="1"/>
  <c r="E113" i="4"/>
  <c r="J112" i="4"/>
  <c r="I112" i="4"/>
  <c r="H112" i="4"/>
  <c r="B112" i="4" s="1"/>
  <c r="G112" i="4"/>
  <c r="E112" i="4"/>
  <c r="I111" i="4"/>
  <c r="H111" i="4"/>
  <c r="G111" i="4"/>
  <c r="B111" i="4" s="1"/>
  <c r="E111" i="4"/>
  <c r="J111" i="4" s="1"/>
  <c r="I110" i="4"/>
  <c r="H110" i="4"/>
  <c r="G110" i="4"/>
  <c r="E110" i="4"/>
  <c r="J110" i="4" s="1"/>
  <c r="I109" i="4"/>
  <c r="H109" i="4"/>
  <c r="G109" i="4"/>
  <c r="B109" i="4" s="1"/>
  <c r="E109" i="4"/>
  <c r="J109" i="4" s="1"/>
  <c r="C109" i="4" s="1"/>
  <c r="J108" i="4"/>
  <c r="I108" i="4"/>
  <c r="H108" i="4"/>
  <c r="G108" i="4"/>
  <c r="E108" i="4"/>
  <c r="B108" i="4"/>
  <c r="J107" i="4"/>
  <c r="I107" i="4"/>
  <c r="H107" i="4"/>
  <c r="B107" i="4" s="1"/>
  <c r="G107" i="4"/>
  <c r="E107" i="4"/>
  <c r="I106" i="4"/>
  <c r="H106" i="4"/>
  <c r="G106" i="4"/>
  <c r="E106" i="4"/>
  <c r="J106" i="4" s="1"/>
  <c r="I105" i="4"/>
  <c r="H105" i="4"/>
  <c r="G105" i="4"/>
  <c r="B105" i="4" s="1"/>
  <c r="E105" i="4"/>
  <c r="J105" i="4" s="1"/>
  <c r="I104" i="4"/>
  <c r="H104" i="4"/>
  <c r="G104" i="4"/>
  <c r="E104" i="4"/>
  <c r="J104" i="4" s="1"/>
  <c r="I103" i="4"/>
  <c r="H103" i="4"/>
  <c r="G103" i="4"/>
  <c r="E103" i="4"/>
  <c r="J103" i="4" s="1"/>
  <c r="I102" i="4"/>
  <c r="H102" i="4"/>
  <c r="G102" i="4"/>
  <c r="E102" i="4"/>
  <c r="J102" i="4" s="1"/>
  <c r="I101" i="4"/>
  <c r="H101" i="4"/>
  <c r="G101" i="4"/>
  <c r="E101" i="4"/>
  <c r="J101" i="4" s="1"/>
  <c r="B101" i="4"/>
  <c r="J100" i="4"/>
  <c r="I100" i="4"/>
  <c r="H100" i="4"/>
  <c r="G100" i="4"/>
  <c r="B100" i="4" s="1"/>
  <c r="E100" i="4"/>
  <c r="I99" i="4"/>
  <c r="H99" i="4"/>
  <c r="G99" i="4"/>
  <c r="E99" i="4"/>
  <c r="J99" i="4" s="1"/>
  <c r="I98" i="4"/>
  <c r="H98" i="4"/>
  <c r="G98" i="4"/>
  <c r="E98" i="4"/>
  <c r="J98" i="4" s="1"/>
  <c r="I97" i="4"/>
  <c r="H97" i="4"/>
  <c r="G97" i="4"/>
  <c r="B97" i="4" s="1"/>
  <c r="E97" i="4"/>
  <c r="J97" i="4" s="1"/>
  <c r="I96" i="4"/>
  <c r="H96" i="4"/>
  <c r="G96" i="4"/>
  <c r="E96" i="4"/>
  <c r="J96" i="4" s="1"/>
  <c r="I95" i="4"/>
  <c r="H95" i="4"/>
  <c r="G95" i="4"/>
  <c r="E95" i="4"/>
  <c r="J95" i="4" s="1"/>
  <c r="I94" i="4"/>
  <c r="H94" i="4"/>
  <c r="G94" i="4"/>
  <c r="E94" i="4"/>
  <c r="J94" i="4" s="1"/>
  <c r="I93" i="4"/>
  <c r="H93" i="4"/>
  <c r="G93" i="4"/>
  <c r="E93" i="4"/>
  <c r="J93" i="4" s="1"/>
  <c r="B93" i="4"/>
  <c r="J92" i="4"/>
  <c r="I92" i="4"/>
  <c r="H92" i="4"/>
  <c r="G92" i="4"/>
  <c r="E92" i="4"/>
  <c r="B92" i="4"/>
  <c r="J91" i="4"/>
  <c r="I91" i="4"/>
  <c r="H91" i="4"/>
  <c r="G91" i="4"/>
  <c r="E91" i="4"/>
  <c r="I90" i="4"/>
  <c r="H90" i="4"/>
  <c r="G90" i="4"/>
  <c r="E90" i="4"/>
  <c r="J90" i="4" s="1"/>
  <c r="I89" i="4"/>
  <c r="H89" i="4"/>
  <c r="G89" i="4"/>
  <c r="B89" i="4" s="1"/>
  <c r="E89" i="4"/>
  <c r="J89" i="4" s="1"/>
  <c r="I88" i="4"/>
  <c r="H88" i="4"/>
  <c r="G88" i="4"/>
  <c r="E88" i="4"/>
  <c r="J88" i="4" s="1"/>
  <c r="I87" i="4"/>
  <c r="H87" i="4"/>
  <c r="G87" i="4"/>
  <c r="E87" i="4"/>
  <c r="J87" i="4" s="1"/>
  <c r="I86" i="4"/>
  <c r="H86" i="4"/>
  <c r="G86" i="4"/>
  <c r="E86" i="4"/>
  <c r="J86" i="4" s="1"/>
  <c r="I85" i="4"/>
  <c r="H85" i="4"/>
  <c r="G85" i="4"/>
  <c r="E85" i="4"/>
  <c r="J85" i="4" s="1"/>
  <c r="B85" i="4"/>
  <c r="J84" i="4"/>
  <c r="I84" i="4"/>
  <c r="H84" i="4"/>
  <c r="G84" i="4"/>
  <c r="B84" i="4" s="1"/>
  <c r="E84" i="4"/>
  <c r="I83" i="4"/>
  <c r="H83" i="4"/>
  <c r="G83" i="4"/>
  <c r="E83" i="4"/>
  <c r="J83" i="4" s="1"/>
  <c r="I82" i="4"/>
  <c r="H82" i="4"/>
  <c r="G82" i="4"/>
  <c r="E82" i="4"/>
  <c r="J82" i="4" s="1"/>
  <c r="I81" i="4"/>
  <c r="H81" i="4"/>
  <c r="G81" i="4"/>
  <c r="B81" i="4" s="1"/>
  <c r="E81" i="4"/>
  <c r="J81" i="4" s="1"/>
  <c r="I80" i="4"/>
  <c r="H80" i="4"/>
  <c r="G80" i="4"/>
  <c r="E80" i="4"/>
  <c r="J80" i="4" s="1"/>
  <c r="I79" i="4"/>
  <c r="H79" i="4"/>
  <c r="G79" i="4"/>
  <c r="E79" i="4"/>
  <c r="J79" i="4" s="1"/>
  <c r="I78" i="4"/>
  <c r="H78" i="4"/>
  <c r="G78" i="4"/>
  <c r="E78" i="4"/>
  <c r="J78" i="4" s="1"/>
  <c r="I77" i="4"/>
  <c r="H77" i="4"/>
  <c r="G77" i="4"/>
  <c r="B77" i="4" s="1"/>
  <c r="E77" i="4"/>
  <c r="J77" i="4" s="1"/>
  <c r="J76" i="4"/>
  <c r="I76" i="4"/>
  <c r="H76" i="4"/>
  <c r="G76" i="4"/>
  <c r="B76" i="4" s="1"/>
  <c r="C76" i="4" s="1"/>
  <c r="E76" i="4"/>
  <c r="J75" i="4"/>
  <c r="I75" i="4"/>
  <c r="H75" i="4"/>
  <c r="G75" i="4"/>
  <c r="E75" i="4"/>
  <c r="J74" i="4"/>
  <c r="I74" i="4"/>
  <c r="H74" i="4"/>
  <c r="G74" i="4"/>
  <c r="B74" i="4" s="1"/>
  <c r="E74" i="4"/>
  <c r="I73" i="4"/>
  <c r="H73" i="4"/>
  <c r="G73" i="4"/>
  <c r="B73" i="4" s="1"/>
  <c r="E73" i="4"/>
  <c r="J73" i="4" s="1"/>
  <c r="C73" i="4" s="1"/>
  <c r="I72" i="4"/>
  <c r="H72" i="4"/>
  <c r="G72" i="4"/>
  <c r="B72" i="4" s="1"/>
  <c r="E72" i="4"/>
  <c r="J72" i="4" s="1"/>
  <c r="I71" i="4"/>
  <c r="H71" i="4"/>
  <c r="G71" i="4"/>
  <c r="E71" i="4"/>
  <c r="J71" i="4" s="1"/>
  <c r="I70" i="4"/>
  <c r="H70" i="4"/>
  <c r="G70" i="4"/>
  <c r="B70" i="4" s="1"/>
  <c r="E70" i="4"/>
  <c r="J70" i="4" s="1"/>
  <c r="I69" i="4"/>
  <c r="H69" i="4"/>
  <c r="G69" i="4"/>
  <c r="E69" i="4"/>
  <c r="J69" i="4" s="1"/>
  <c r="B69" i="4"/>
  <c r="J68" i="4"/>
  <c r="I68" i="4"/>
  <c r="H68" i="4"/>
  <c r="G68" i="4"/>
  <c r="E68" i="4"/>
  <c r="B68" i="4"/>
  <c r="C68" i="4" s="1"/>
  <c r="J67" i="4"/>
  <c r="I67" i="4"/>
  <c r="H67" i="4"/>
  <c r="G67" i="4"/>
  <c r="E67" i="4"/>
  <c r="I66" i="4"/>
  <c r="H66" i="4"/>
  <c r="G66" i="4"/>
  <c r="E66" i="4"/>
  <c r="J66" i="4" s="1"/>
  <c r="I65" i="4"/>
  <c r="H65" i="4"/>
  <c r="G65" i="4"/>
  <c r="B65" i="4" s="1"/>
  <c r="E65" i="4"/>
  <c r="J65" i="4" s="1"/>
  <c r="I64" i="4"/>
  <c r="H64" i="4"/>
  <c r="G64" i="4"/>
  <c r="E64" i="4"/>
  <c r="J64" i="4" s="1"/>
  <c r="I63" i="4"/>
  <c r="H63" i="4"/>
  <c r="G63" i="4"/>
  <c r="E63" i="4"/>
  <c r="J63" i="4" s="1"/>
  <c r="I62" i="4"/>
  <c r="H62" i="4"/>
  <c r="G62" i="4"/>
  <c r="E62" i="4"/>
  <c r="J62" i="4" s="1"/>
  <c r="I61" i="4"/>
  <c r="H61" i="4"/>
  <c r="G61" i="4"/>
  <c r="E61" i="4"/>
  <c r="J61" i="4" s="1"/>
  <c r="B61" i="4"/>
  <c r="J60" i="4"/>
  <c r="C60" i="4" s="1"/>
  <c r="I60" i="4"/>
  <c r="H60" i="4"/>
  <c r="G60" i="4"/>
  <c r="B60" i="4" s="1"/>
  <c r="E60" i="4"/>
  <c r="I59" i="4"/>
  <c r="H59" i="4"/>
  <c r="G59" i="4"/>
  <c r="E59" i="4"/>
  <c r="J59" i="4" s="1"/>
  <c r="I58" i="4"/>
  <c r="H58" i="4"/>
  <c r="G58" i="4"/>
  <c r="B58" i="4" s="1"/>
  <c r="E58" i="4"/>
  <c r="J58" i="4" s="1"/>
  <c r="I57" i="4"/>
  <c r="H57" i="4"/>
  <c r="G57" i="4"/>
  <c r="B57" i="4" s="1"/>
  <c r="E57" i="4"/>
  <c r="J57" i="4" s="1"/>
  <c r="I56" i="4"/>
  <c r="H56" i="4"/>
  <c r="G56" i="4"/>
  <c r="B56" i="4" s="1"/>
  <c r="E56" i="4"/>
  <c r="J56" i="4" s="1"/>
  <c r="I55" i="4"/>
  <c r="H55" i="4"/>
  <c r="G55" i="4"/>
  <c r="E55" i="4"/>
  <c r="J55" i="4" s="1"/>
  <c r="I54" i="4"/>
  <c r="H54" i="4"/>
  <c r="G54" i="4"/>
  <c r="B54" i="4" s="1"/>
  <c r="E54" i="4"/>
  <c r="J54" i="4" s="1"/>
  <c r="I53" i="4"/>
  <c r="H53" i="4"/>
  <c r="G53" i="4"/>
  <c r="B53" i="4" s="1"/>
  <c r="E53" i="4"/>
  <c r="J53" i="4" s="1"/>
  <c r="J52" i="4"/>
  <c r="I52" i="4"/>
  <c r="H52" i="4"/>
  <c r="G52" i="4"/>
  <c r="B52" i="4" s="1"/>
  <c r="C52" i="4" s="1"/>
  <c r="E52" i="4"/>
  <c r="I51" i="4"/>
  <c r="H51" i="4"/>
  <c r="G51" i="4"/>
  <c r="B51" i="4" s="1"/>
  <c r="E51" i="4"/>
  <c r="J51" i="4" s="1"/>
  <c r="J50" i="4"/>
  <c r="I50" i="4"/>
  <c r="H50" i="4"/>
  <c r="G50" i="4"/>
  <c r="E50" i="4"/>
  <c r="I49" i="4"/>
  <c r="H49" i="4"/>
  <c r="G49" i="4"/>
  <c r="B49" i="4" s="1"/>
  <c r="E49" i="4"/>
  <c r="J49" i="4" s="1"/>
  <c r="I48" i="4"/>
  <c r="H48" i="4"/>
  <c r="G48" i="4"/>
  <c r="E48" i="4"/>
  <c r="J48" i="4" s="1"/>
  <c r="I47" i="4"/>
  <c r="H47" i="4"/>
  <c r="G47" i="4"/>
  <c r="E47" i="4"/>
  <c r="J47" i="4" s="1"/>
  <c r="I46" i="4"/>
  <c r="H46" i="4"/>
  <c r="G46" i="4"/>
  <c r="E46" i="4"/>
  <c r="J46" i="4" s="1"/>
  <c r="I45" i="4"/>
  <c r="H45" i="4"/>
  <c r="G45" i="4"/>
  <c r="B45" i="4" s="1"/>
  <c r="E45" i="4"/>
  <c r="J45" i="4" s="1"/>
  <c r="J44" i="4"/>
  <c r="I44" i="4"/>
  <c r="H44" i="4"/>
  <c r="G44" i="4"/>
  <c r="B44" i="4" s="1"/>
  <c r="C44" i="4" s="1"/>
  <c r="E44" i="4"/>
  <c r="J43" i="4"/>
  <c r="I43" i="4"/>
  <c r="H43" i="4"/>
  <c r="G43" i="4"/>
  <c r="E43" i="4"/>
  <c r="J42" i="4"/>
  <c r="I42" i="4"/>
  <c r="H42" i="4"/>
  <c r="G42" i="4"/>
  <c r="B42" i="4" s="1"/>
  <c r="E42" i="4"/>
  <c r="I41" i="4"/>
  <c r="H41" i="4"/>
  <c r="G41" i="4"/>
  <c r="B41" i="4" s="1"/>
  <c r="E41" i="4"/>
  <c r="J41" i="4" s="1"/>
  <c r="I40" i="4"/>
  <c r="H40" i="4"/>
  <c r="G40" i="4"/>
  <c r="E40" i="4"/>
  <c r="J40" i="4" s="1"/>
  <c r="I39" i="4"/>
  <c r="H39" i="4"/>
  <c r="G39" i="4"/>
  <c r="E39" i="4"/>
  <c r="J39" i="4" s="1"/>
  <c r="I38" i="4"/>
  <c r="H38" i="4"/>
  <c r="G38" i="4"/>
  <c r="E38" i="4"/>
  <c r="J38" i="4" s="1"/>
  <c r="I37" i="4"/>
  <c r="H37" i="4"/>
  <c r="G37" i="4"/>
  <c r="B37" i="4" s="1"/>
  <c r="E37" i="4"/>
  <c r="J37" i="4" s="1"/>
  <c r="J36" i="4"/>
  <c r="I36" i="4"/>
  <c r="H36" i="4"/>
  <c r="G36" i="4"/>
  <c r="E36" i="4"/>
  <c r="B36" i="4"/>
  <c r="C36" i="4" s="1"/>
  <c r="J35" i="4"/>
  <c r="I35" i="4"/>
  <c r="H35" i="4"/>
  <c r="G35" i="4"/>
  <c r="E35" i="4"/>
  <c r="B35" i="4"/>
  <c r="J34" i="4"/>
  <c r="I34" i="4"/>
  <c r="H34" i="4"/>
  <c r="G34" i="4"/>
  <c r="B34" i="4" s="1"/>
  <c r="E34" i="4"/>
  <c r="I33" i="4"/>
  <c r="H33" i="4"/>
  <c r="G33" i="4"/>
  <c r="B33" i="4" s="1"/>
  <c r="E33" i="4"/>
  <c r="J33" i="4" s="1"/>
  <c r="C33" i="4" s="1"/>
  <c r="I32" i="4"/>
  <c r="H32" i="4"/>
  <c r="G32" i="4"/>
  <c r="E32" i="4"/>
  <c r="J32" i="4" s="1"/>
  <c r="I31" i="4"/>
  <c r="H31" i="4"/>
  <c r="G31" i="4"/>
  <c r="E31" i="4"/>
  <c r="J31" i="4" s="1"/>
  <c r="I30" i="4"/>
  <c r="H30" i="4"/>
  <c r="G30" i="4"/>
  <c r="E30" i="4"/>
  <c r="J30" i="4" s="1"/>
  <c r="I29" i="4"/>
  <c r="H29" i="4"/>
  <c r="G29" i="4"/>
  <c r="B29" i="4" s="1"/>
  <c r="E29" i="4"/>
  <c r="J29" i="4" s="1"/>
  <c r="J28" i="4"/>
  <c r="I28" i="4"/>
  <c r="H28" i="4"/>
  <c r="G28" i="4"/>
  <c r="E28" i="4"/>
  <c r="C28" i="4"/>
  <c r="B28" i="4"/>
  <c r="J27" i="4"/>
  <c r="I27" i="4"/>
  <c r="H27" i="4"/>
  <c r="G27" i="4"/>
  <c r="E27" i="4"/>
  <c r="B27" i="4"/>
  <c r="J26" i="4"/>
  <c r="I26" i="4"/>
  <c r="H26" i="4"/>
  <c r="G26" i="4"/>
  <c r="B26" i="4" s="1"/>
  <c r="E26" i="4"/>
  <c r="I25" i="4"/>
  <c r="H25" i="4"/>
  <c r="G25" i="4"/>
  <c r="B25" i="4" s="1"/>
  <c r="E25" i="4"/>
  <c r="J25" i="4" s="1"/>
  <c r="I24" i="4"/>
  <c r="H24" i="4"/>
  <c r="G24" i="4"/>
  <c r="E24" i="4"/>
  <c r="J24" i="4" s="1"/>
  <c r="I23" i="4"/>
  <c r="H23" i="4"/>
  <c r="G23" i="4"/>
  <c r="E23" i="4"/>
  <c r="J23" i="4" s="1"/>
  <c r="I22" i="4"/>
  <c r="H22" i="4"/>
  <c r="G22" i="4"/>
  <c r="E22" i="4"/>
  <c r="J22" i="4" s="1"/>
  <c r="I21" i="4"/>
  <c r="H21" i="4"/>
  <c r="G21" i="4"/>
  <c r="B21" i="4" s="1"/>
  <c r="E21" i="4"/>
  <c r="J21" i="4" s="1"/>
  <c r="J20" i="4"/>
  <c r="I20" i="4"/>
  <c r="H20" i="4"/>
  <c r="G20" i="4"/>
  <c r="E20" i="4"/>
  <c r="B20" i="4"/>
  <c r="C20" i="4" s="1"/>
  <c r="J19" i="4"/>
  <c r="I19" i="4"/>
  <c r="H19" i="4"/>
  <c r="G19" i="4"/>
  <c r="E19" i="4"/>
  <c r="B19" i="4"/>
  <c r="J18" i="4"/>
  <c r="I18" i="4"/>
  <c r="H18" i="4"/>
  <c r="G18" i="4"/>
  <c r="B18" i="4" s="1"/>
  <c r="E18" i="4"/>
  <c r="I17" i="4"/>
  <c r="H17" i="4"/>
  <c r="G17" i="4"/>
  <c r="B17" i="4" s="1"/>
  <c r="E17" i="4"/>
  <c r="J17" i="4" s="1"/>
  <c r="C17" i="4" s="1"/>
  <c r="I16" i="4"/>
  <c r="H16" i="4"/>
  <c r="G16" i="4"/>
  <c r="E16" i="4"/>
  <c r="J16" i="4" s="1"/>
  <c r="I15" i="4"/>
  <c r="H15" i="4"/>
  <c r="G15" i="4"/>
  <c r="E15" i="4"/>
  <c r="J15" i="4" s="1"/>
  <c r="I14" i="4"/>
  <c r="H14" i="4"/>
  <c r="G14" i="4"/>
  <c r="E14" i="4"/>
  <c r="J14" i="4" s="1"/>
  <c r="I13" i="4"/>
  <c r="H13" i="4"/>
  <c r="G13" i="4"/>
  <c r="B13" i="4" s="1"/>
  <c r="E13" i="4"/>
  <c r="J13" i="4" s="1"/>
  <c r="J12" i="4"/>
  <c r="I12" i="4"/>
  <c r="H12" i="4"/>
  <c r="G12" i="4"/>
  <c r="E12" i="4"/>
  <c r="B12" i="4"/>
  <c r="C12" i="4" s="1"/>
  <c r="J11" i="4"/>
  <c r="I11" i="4"/>
  <c r="H11" i="4"/>
  <c r="G11" i="4"/>
  <c r="E11" i="4"/>
  <c r="B11" i="4"/>
  <c r="J10" i="4"/>
  <c r="I10" i="4"/>
  <c r="H10" i="4"/>
  <c r="G10" i="4"/>
  <c r="B10" i="4" s="1"/>
  <c r="E10" i="4"/>
  <c r="I9" i="4"/>
  <c r="H9" i="4"/>
  <c r="G9" i="4"/>
  <c r="B9" i="4" s="1"/>
  <c r="E9" i="4"/>
  <c r="J9" i="4" s="1"/>
  <c r="I8" i="4"/>
  <c r="H8" i="4"/>
  <c r="G8" i="4"/>
  <c r="E8" i="4"/>
  <c r="J8" i="4" s="1"/>
  <c r="I7" i="4"/>
  <c r="H7" i="4"/>
  <c r="G7" i="4"/>
  <c r="E7" i="4"/>
  <c r="J7" i="4" s="1"/>
  <c r="I6" i="4"/>
  <c r="H6" i="4"/>
  <c r="G6" i="4"/>
  <c r="E6" i="4"/>
  <c r="J6" i="4" s="1"/>
  <c r="I5" i="4"/>
  <c r="H5" i="4"/>
  <c r="G5" i="4"/>
  <c r="B5" i="4" s="1"/>
  <c r="E5" i="4"/>
  <c r="J5" i="4" s="1"/>
  <c r="J4" i="4"/>
  <c r="I4" i="4"/>
  <c r="H4" i="4"/>
  <c r="G4" i="4"/>
  <c r="E4" i="4"/>
  <c r="B4" i="4"/>
  <c r="C4" i="4" s="1"/>
  <c r="J3" i="4"/>
  <c r="I3" i="4"/>
  <c r="H3" i="4"/>
  <c r="G3" i="4"/>
  <c r="E3" i="4"/>
  <c r="B3" i="4"/>
  <c r="J2" i="4"/>
  <c r="I2" i="4"/>
  <c r="H2" i="4"/>
  <c r="G2" i="4"/>
  <c r="B2" i="4" s="1"/>
  <c r="E2" i="4"/>
  <c r="I441" i="3"/>
  <c r="H441" i="3"/>
  <c r="G441" i="3"/>
  <c r="E441" i="3"/>
  <c r="J441" i="3" s="1"/>
  <c r="B441" i="3"/>
  <c r="J440" i="3"/>
  <c r="C440" i="3" s="1"/>
  <c r="I440" i="3"/>
  <c r="H440" i="3"/>
  <c r="B440" i="3" s="1"/>
  <c r="G440" i="3"/>
  <c r="E440" i="3"/>
  <c r="I439" i="3"/>
  <c r="H439" i="3"/>
  <c r="G439" i="3"/>
  <c r="E439" i="3"/>
  <c r="J439" i="3" s="1"/>
  <c r="I438" i="3"/>
  <c r="H438" i="3"/>
  <c r="B438" i="3" s="1"/>
  <c r="G438" i="3"/>
  <c r="E438" i="3"/>
  <c r="J438" i="3" s="1"/>
  <c r="C438" i="3" s="1"/>
  <c r="J437" i="3"/>
  <c r="I437" i="3"/>
  <c r="H437" i="3"/>
  <c r="G437" i="3"/>
  <c r="E437" i="3"/>
  <c r="I436" i="3"/>
  <c r="H436" i="3"/>
  <c r="G436" i="3"/>
  <c r="B436" i="3" s="1"/>
  <c r="E436" i="3"/>
  <c r="J436" i="3" s="1"/>
  <c r="I435" i="3"/>
  <c r="H435" i="3"/>
  <c r="G435" i="3"/>
  <c r="E435" i="3"/>
  <c r="J435" i="3" s="1"/>
  <c r="I434" i="3"/>
  <c r="H434" i="3"/>
  <c r="G434" i="3"/>
  <c r="B434" i="3" s="1"/>
  <c r="E434" i="3"/>
  <c r="J434" i="3" s="1"/>
  <c r="C434" i="3" s="1"/>
  <c r="I433" i="3"/>
  <c r="H433" i="3"/>
  <c r="G433" i="3"/>
  <c r="E433" i="3"/>
  <c r="J433" i="3" s="1"/>
  <c r="B433" i="3"/>
  <c r="J432" i="3"/>
  <c r="I432" i="3"/>
  <c r="H432" i="3"/>
  <c r="B432" i="3" s="1"/>
  <c r="G432" i="3"/>
  <c r="E432" i="3"/>
  <c r="I431" i="3"/>
  <c r="H431" i="3"/>
  <c r="G431" i="3"/>
  <c r="E431" i="3"/>
  <c r="J431" i="3" s="1"/>
  <c r="I430" i="3"/>
  <c r="H430" i="3"/>
  <c r="G430" i="3"/>
  <c r="E430" i="3"/>
  <c r="J430" i="3" s="1"/>
  <c r="J429" i="3"/>
  <c r="I429" i="3"/>
  <c r="H429" i="3"/>
  <c r="G429" i="3"/>
  <c r="B429" i="3" s="1"/>
  <c r="E429" i="3"/>
  <c r="I428" i="3"/>
  <c r="H428" i="3"/>
  <c r="G428" i="3"/>
  <c r="E428" i="3"/>
  <c r="J428" i="3" s="1"/>
  <c r="I427" i="3"/>
  <c r="H427" i="3"/>
  <c r="G427" i="3"/>
  <c r="B427" i="3" s="1"/>
  <c r="E427" i="3"/>
  <c r="J427" i="3" s="1"/>
  <c r="I426" i="3"/>
  <c r="H426" i="3"/>
  <c r="G426" i="3"/>
  <c r="B426" i="3" s="1"/>
  <c r="E426" i="3"/>
  <c r="J426" i="3" s="1"/>
  <c r="I425" i="3"/>
  <c r="H425" i="3"/>
  <c r="G425" i="3"/>
  <c r="E425" i="3"/>
  <c r="J425" i="3" s="1"/>
  <c r="C425" i="3"/>
  <c r="B425" i="3"/>
  <c r="J424" i="3"/>
  <c r="I424" i="3"/>
  <c r="H424" i="3"/>
  <c r="G424" i="3"/>
  <c r="B424" i="3" s="1"/>
  <c r="E424" i="3"/>
  <c r="J423" i="3"/>
  <c r="I423" i="3"/>
  <c r="H423" i="3"/>
  <c r="G423" i="3"/>
  <c r="E423" i="3"/>
  <c r="B423" i="3"/>
  <c r="I422" i="3"/>
  <c r="H422" i="3"/>
  <c r="G422" i="3"/>
  <c r="E422" i="3"/>
  <c r="J422" i="3" s="1"/>
  <c r="J421" i="3"/>
  <c r="I421" i="3"/>
  <c r="H421" i="3"/>
  <c r="G421" i="3"/>
  <c r="E421" i="3"/>
  <c r="I420" i="3"/>
  <c r="H420" i="3"/>
  <c r="G420" i="3"/>
  <c r="E420" i="3"/>
  <c r="J420" i="3" s="1"/>
  <c r="I419" i="3"/>
  <c r="H419" i="3"/>
  <c r="G419" i="3"/>
  <c r="E419" i="3"/>
  <c r="J419" i="3" s="1"/>
  <c r="I418" i="3"/>
  <c r="H418" i="3"/>
  <c r="G418" i="3"/>
  <c r="B418" i="3" s="1"/>
  <c r="E418" i="3"/>
  <c r="J418" i="3" s="1"/>
  <c r="I417" i="3"/>
  <c r="H417" i="3"/>
  <c r="G417" i="3"/>
  <c r="E417" i="3"/>
  <c r="J417" i="3" s="1"/>
  <c r="C417" i="3" s="1"/>
  <c r="B417" i="3"/>
  <c r="J416" i="3"/>
  <c r="I416" i="3"/>
  <c r="H416" i="3"/>
  <c r="G416" i="3"/>
  <c r="B416" i="3" s="1"/>
  <c r="E416" i="3"/>
  <c r="J415" i="3"/>
  <c r="I415" i="3"/>
  <c r="H415" i="3"/>
  <c r="G415" i="3"/>
  <c r="E415" i="3"/>
  <c r="B415" i="3"/>
  <c r="I414" i="3"/>
  <c r="H414" i="3"/>
  <c r="G414" i="3"/>
  <c r="E414" i="3"/>
  <c r="J414" i="3" s="1"/>
  <c r="J413" i="3"/>
  <c r="I413" i="3"/>
  <c r="H413" i="3"/>
  <c r="G413" i="3"/>
  <c r="E413" i="3"/>
  <c r="I412" i="3"/>
  <c r="H412" i="3"/>
  <c r="G412" i="3"/>
  <c r="E412" i="3"/>
  <c r="J412" i="3" s="1"/>
  <c r="I411" i="3"/>
  <c r="H411" i="3"/>
  <c r="G411" i="3"/>
  <c r="E411" i="3"/>
  <c r="J411" i="3" s="1"/>
  <c r="I410" i="3"/>
  <c r="H410" i="3"/>
  <c r="G410" i="3"/>
  <c r="E410" i="3"/>
  <c r="J410" i="3" s="1"/>
  <c r="I409" i="3"/>
  <c r="H409" i="3"/>
  <c r="G409" i="3"/>
  <c r="E409" i="3"/>
  <c r="J409" i="3" s="1"/>
  <c r="C409" i="3"/>
  <c r="B409" i="3"/>
  <c r="J408" i="3"/>
  <c r="I408" i="3"/>
  <c r="H408" i="3"/>
  <c r="B408" i="3" s="1"/>
  <c r="G408" i="3"/>
  <c r="E408" i="3"/>
  <c r="J407" i="3"/>
  <c r="C407" i="3" s="1"/>
  <c r="I407" i="3"/>
  <c r="H407" i="3"/>
  <c r="B407" i="3" s="1"/>
  <c r="G407" i="3"/>
  <c r="E407" i="3"/>
  <c r="I406" i="3"/>
  <c r="H406" i="3"/>
  <c r="B406" i="3" s="1"/>
  <c r="G406" i="3"/>
  <c r="E406" i="3"/>
  <c r="J406" i="3" s="1"/>
  <c r="I405" i="3"/>
  <c r="H405" i="3"/>
  <c r="G405" i="3"/>
  <c r="B405" i="3" s="1"/>
  <c r="E405" i="3"/>
  <c r="J405" i="3" s="1"/>
  <c r="I404" i="3"/>
  <c r="H404" i="3"/>
  <c r="G404" i="3"/>
  <c r="B404" i="3" s="1"/>
  <c r="E404" i="3"/>
  <c r="J404" i="3" s="1"/>
  <c r="I403" i="3"/>
  <c r="H403" i="3"/>
  <c r="G403" i="3"/>
  <c r="B403" i="3" s="1"/>
  <c r="E403" i="3"/>
  <c r="J403" i="3" s="1"/>
  <c r="I402" i="3"/>
  <c r="H402" i="3"/>
  <c r="G402" i="3"/>
  <c r="E402" i="3"/>
  <c r="J402" i="3" s="1"/>
  <c r="B402" i="3"/>
  <c r="I401" i="3"/>
  <c r="H401" i="3"/>
  <c r="G401" i="3"/>
  <c r="B401" i="3" s="1"/>
  <c r="E401" i="3"/>
  <c r="J401" i="3" s="1"/>
  <c r="C401" i="3" s="1"/>
  <c r="J400" i="3"/>
  <c r="I400" i="3"/>
  <c r="H400" i="3"/>
  <c r="B400" i="3" s="1"/>
  <c r="G400" i="3"/>
  <c r="E400" i="3"/>
  <c r="I399" i="3"/>
  <c r="H399" i="3"/>
  <c r="B399" i="3" s="1"/>
  <c r="G399" i="3"/>
  <c r="E399" i="3"/>
  <c r="J399" i="3" s="1"/>
  <c r="C399" i="3" s="1"/>
  <c r="I398" i="3"/>
  <c r="H398" i="3"/>
  <c r="B398" i="3" s="1"/>
  <c r="G398" i="3"/>
  <c r="E398" i="3"/>
  <c r="J398" i="3" s="1"/>
  <c r="I397" i="3"/>
  <c r="H397" i="3"/>
  <c r="G397" i="3"/>
  <c r="B397" i="3" s="1"/>
  <c r="E397" i="3"/>
  <c r="J397" i="3" s="1"/>
  <c r="I396" i="3"/>
  <c r="H396" i="3"/>
  <c r="G396" i="3"/>
  <c r="E396" i="3"/>
  <c r="J396" i="3" s="1"/>
  <c r="I395" i="3"/>
  <c r="H395" i="3"/>
  <c r="G395" i="3"/>
  <c r="B395" i="3" s="1"/>
  <c r="E395" i="3"/>
  <c r="J395" i="3" s="1"/>
  <c r="I394" i="3"/>
  <c r="H394" i="3"/>
  <c r="G394" i="3"/>
  <c r="E394" i="3"/>
  <c r="J394" i="3" s="1"/>
  <c r="B394" i="3"/>
  <c r="I393" i="3"/>
  <c r="H393" i="3"/>
  <c r="G393" i="3"/>
  <c r="B393" i="3" s="1"/>
  <c r="E393" i="3"/>
  <c r="J393" i="3" s="1"/>
  <c r="I392" i="3"/>
  <c r="H392" i="3"/>
  <c r="G392" i="3"/>
  <c r="E392" i="3"/>
  <c r="J392" i="3" s="1"/>
  <c r="C392" i="3" s="1"/>
  <c r="B392" i="3"/>
  <c r="J391" i="3"/>
  <c r="I391" i="3"/>
  <c r="H391" i="3"/>
  <c r="G391" i="3"/>
  <c r="B391" i="3" s="1"/>
  <c r="E391" i="3"/>
  <c r="J390" i="3"/>
  <c r="I390" i="3"/>
  <c r="H390" i="3"/>
  <c r="G390" i="3"/>
  <c r="E390" i="3"/>
  <c r="J389" i="3"/>
  <c r="I389" i="3"/>
  <c r="H389" i="3"/>
  <c r="G389" i="3"/>
  <c r="B389" i="3" s="1"/>
  <c r="E389" i="3"/>
  <c r="I388" i="3"/>
  <c r="H388" i="3"/>
  <c r="G388" i="3"/>
  <c r="E388" i="3"/>
  <c r="J388" i="3" s="1"/>
  <c r="I387" i="3"/>
  <c r="H387" i="3"/>
  <c r="G387" i="3"/>
  <c r="B387" i="3" s="1"/>
  <c r="E387" i="3"/>
  <c r="J387" i="3" s="1"/>
  <c r="I386" i="3"/>
  <c r="H386" i="3"/>
  <c r="B386" i="3" s="1"/>
  <c r="G386" i="3"/>
  <c r="E386" i="3"/>
  <c r="J386" i="3" s="1"/>
  <c r="I385" i="3"/>
  <c r="H385" i="3"/>
  <c r="G385" i="3"/>
  <c r="B385" i="3" s="1"/>
  <c r="E385" i="3"/>
  <c r="J385" i="3" s="1"/>
  <c r="I384" i="3"/>
  <c r="H384" i="3"/>
  <c r="G384" i="3"/>
  <c r="E384" i="3"/>
  <c r="J384" i="3" s="1"/>
  <c r="B384" i="3"/>
  <c r="J383" i="3"/>
  <c r="I383" i="3"/>
  <c r="H383" i="3"/>
  <c r="G383" i="3"/>
  <c r="B383" i="3" s="1"/>
  <c r="E383" i="3"/>
  <c r="J382" i="3"/>
  <c r="I382" i="3"/>
  <c r="H382" i="3"/>
  <c r="G382" i="3"/>
  <c r="E382" i="3"/>
  <c r="I381" i="3"/>
  <c r="H381" i="3"/>
  <c r="G381" i="3"/>
  <c r="B381" i="3" s="1"/>
  <c r="E381" i="3"/>
  <c r="J381" i="3" s="1"/>
  <c r="C381" i="3" s="1"/>
  <c r="I380" i="3"/>
  <c r="H380" i="3"/>
  <c r="G380" i="3"/>
  <c r="E380" i="3"/>
  <c r="J380" i="3" s="1"/>
  <c r="I379" i="3"/>
  <c r="H379" i="3"/>
  <c r="G379" i="3"/>
  <c r="B379" i="3" s="1"/>
  <c r="E379" i="3"/>
  <c r="J379" i="3" s="1"/>
  <c r="I378" i="3"/>
  <c r="H378" i="3"/>
  <c r="B378" i="3" s="1"/>
  <c r="G378" i="3"/>
  <c r="E378" i="3"/>
  <c r="J378" i="3" s="1"/>
  <c r="I377" i="3"/>
  <c r="H377" i="3"/>
  <c r="G377" i="3"/>
  <c r="B377" i="3" s="1"/>
  <c r="C377" i="3" s="1"/>
  <c r="E377" i="3"/>
  <c r="J377" i="3" s="1"/>
  <c r="I376" i="3"/>
  <c r="H376" i="3"/>
  <c r="G376" i="3"/>
  <c r="B376" i="3" s="1"/>
  <c r="E376" i="3"/>
  <c r="J376" i="3" s="1"/>
  <c r="J375" i="3"/>
  <c r="I375" i="3"/>
  <c r="H375" i="3"/>
  <c r="G375" i="3"/>
  <c r="E375" i="3"/>
  <c r="B375" i="3"/>
  <c r="J374" i="3"/>
  <c r="I374" i="3"/>
  <c r="H374" i="3"/>
  <c r="B374" i="3" s="1"/>
  <c r="G374" i="3"/>
  <c r="E374" i="3"/>
  <c r="I373" i="3"/>
  <c r="H373" i="3"/>
  <c r="G373" i="3"/>
  <c r="E373" i="3"/>
  <c r="J373" i="3" s="1"/>
  <c r="I372" i="3"/>
  <c r="H372" i="3"/>
  <c r="G372" i="3"/>
  <c r="B372" i="3" s="1"/>
  <c r="E372" i="3"/>
  <c r="J372" i="3" s="1"/>
  <c r="I371" i="3"/>
  <c r="H371" i="3"/>
  <c r="G371" i="3"/>
  <c r="E371" i="3"/>
  <c r="J371" i="3" s="1"/>
  <c r="I370" i="3"/>
  <c r="H370" i="3"/>
  <c r="G370" i="3"/>
  <c r="B370" i="3" s="1"/>
  <c r="E370" i="3"/>
  <c r="J370" i="3" s="1"/>
  <c r="I369" i="3"/>
  <c r="H369" i="3"/>
  <c r="G369" i="3"/>
  <c r="E369" i="3"/>
  <c r="J369" i="3" s="1"/>
  <c r="B369" i="3"/>
  <c r="I368" i="3"/>
  <c r="H368" i="3"/>
  <c r="G368" i="3"/>
  <c r="E368" i="3"/>
  <c r="J368" i="3" s="1"/>
  <c r="B368" i="3"/>
  <c r="I367" i="3"/>
  <c r="H367" i="3"/>
  <c r="G367" i="3"/>
  <c r="E367" i="3"/>
  <c r="J367" i="3" s="1"/>
  <c r="B367" i="3"/>
  <c r="J366" i="3"/>
  <c r="I366" i="3"/>
  <c r="H366" i="3"/>
  <c r="G366" i="3"/>
  <c r="E366" i="3"/>
  <c r="I365" i="3"/>
  <c r="H365" i="3"/>
  <c r="G365" i="3"/>
  <c r="E365" i="3"/>
  <c r="J365" i="3" s="1"/>
  <c r="I364" i="3"/>
  <c r="H364" i="3"/>
  <c r="G364" i="3"/>
  <c r="E364" i="3"/>
  <c r="J364" i="3" s="1"/>
  <c r="I363" i="3"/>
  <c r="H363" i="3"/>
  <c r="G363" i="3"/>
  <c r="E363" i="3"/>
  <c r="J363" i="3" s="1"/>
  <c r="I362" i="3"/>
  <c r="H362" i="3"/>
  <c r="G362" i="3"/>
  <c r="E362" i="3"/>
  <c r="J362" i="3" s="1"/>
  <c r="B362" i="3"/>
  <c r="I361" i="3"/>
  <c r="H361" i="3"/>
  <c r="G361" i="3"/>
  <c r="B361" i="3" s="1"/>
  <c r="E361" i="3"/>
  <c r="J361" i="3" s="1"/>
  <c r="I360" i="3"/>
  <c r="H360" i="3"/>
  <c r="G360" i="3"/>
  <c r="B360" i="3" s="1"/>
  <c r="E360" i="3"/>
  <c r="J360" i="3" s="1"/>
  <c r="J359" i="3"/>
  <c r="I359" i="3"/>
  <c r="H359" i="3"/>
  <c r="G359" i="3"/>
  <c r="B359" i="3" s="1"/>
  <c r="E359" i="3"/>
  <c r="J358" i="3"/>
  <c r="I358" i="3"/>
  <c r="H358" i="3"/>
  <c r="B358" i="3" s="1"/>
  <c r="G358" i="3"/>
  <c r="E358" i="3"/>
  <c r="J357" i="3"/>
  <c r="I357" i="3"/>
  <c r="H357" i="3"/>
  <c r="G357" i="3"/>
  <c r="B357" i="3" s="1"/>
  <c r="E357" i="3"/>
  <c r="I356" i="3"/>
  <c r="H356" i="3"/>
  <c r="G356" i="3"/>
  <c r="B356" i="3" s="1"/>
  <c r="E356" i="3"/>
  <c r="J356" i="3" s="1"/>
  <c r="I355" i="3"/>
  <c r="H355" i="3"/>
  <c r="G355" i="3"/>
  <c r="B355" i="3" s="1"/>
  <c r="E355" i="3"/>
  <c r="J355" i="3" s="1"/>
  <c r="I354" i="3"/>
  <c r="H354" i="3"/>
  <c r="G354" i="3"/>
  <c r="E354" i="3"/>
  <c r="J354" i="3" s="1"/>
  <c r="B354" i="3"/>
  <c r="I353" i="3"/>
  <c r="H353" i="3"/>
  <c r="G353" i="3"/>
  <c r="B353" i="3" s="1"/>
  <c r="E353" i="3"/>
  <c r="J353" i="3" s="1"/>
  <c r="I352" i="3"/>
  <c r="H352" i="3"/>
  <c r="G352" i="3"/>
  <c r="B352" i="3" s="1"/>
  <c r="E352" i="3"/>
  <c r="J352" i="3" s="1"/>
  <c r="I351" i="3"/>
  <c r="H351" i="3"/>
  <c r="G351" i="3"/>
  <c r="B351" i="3" s="1"/>
  <c r="E351" i="3"/>
  <c r="J351" i="3" s="1"/>
  <c r="J350" i="3"/>
  <c r="I350" i="3"/>
  <c r="H350" i="3"/>
  <c r="B350" i="3" s="1"/>
  <c r="G350" i="3"/>
  <c r="E350" i="3"/>
  <c r="J349" i="3"/>
  <c r="I349" i="3"/>
  <c r="H349" i="3"/>
  <c r="G349" i="3"/>
  <c r="B349" i="3" s="1"/>
  <c r="E349" i="3"/>
  <c r="I348" i="3"/>
  <c r="H348" i="3"/>
  <c r="G348" i="3"/>
  <c r="E348" i="3"/>
  <c r="J348" i="3" s="1"/>
  <c r="I347" i="3"/>
  <c r="H347" i="3"/>
  <c r="G347" i="3"/>
  <c r="B347" i="3" s="1"/>
  <c r="E347" i="3"/>
  <c r="J347" i="3" s="1"/>
  <c r="I346" i="3"/>
  <c r="H346" i="3"/>
  <c r="G346" i="3"/>
  <c r="E346" i="3"/>
  <c r="J346" i="3" s="1"/>
  <c r="B346" i="3"/>
  <c r="I345" i="3"/>
  <c r="H345" i="3"/>
  <c r="G345" i="3"/>
  <c r="B345" i="3" s="1"/>
  <c r="E345" i="3"/>
  <c r="J345" i="3" s="1"/>
  <c r="C345" i="3" s="1"/>
  <c r="J344" i="3"/>
  <c r="I344" i="3"/>
  <c r="H344" i="3"/>
  <c r="G344" i="3"/>
  <c r="B344" i="3" s="1"/>
  <c r="E344" i="3"/>
  <c r="I343" i="3"/>
  <c r="H343" i="3"/>
  <c r="G343" i="3"/>
  <c r="E343" i="3"/>
  <c r="J343" i="3" s="1"/>
  <c r="B343" i="3"/>
  <c r="I342" i="3"/>
  <c r="H342" i="3"/>
  <c r="G342" i="3"/>
  <c r="E342" i="3"/>
  <c r="J342" i="3" s="1"/>
  <c r="I341" i="3"/>
  <c r="H341" i="3"/>
  <c r="G341" i="3"/>
  <c r="E341" i="3"/>
  <c r="J341" i="3" s="1"/>
  <c r="I340" i="3"/>
  <c r="H340" i="3"/>
  <c r="G340" i="3"/>
  <c r="B340" i="3" s="1"/>
  <c r="E340" i="3"/>
  <c r="J340" i="3" s="1"/>
  <c r="I339" i="3"/>
  <c r="H339" i="3"/>
  <c r="G339" i="3"/>
  <c r="E339" i="3"/>
  <c r="J339" i="3" s="1"/>
  <c r="I338" i="3"/>
  <c r="H338" i="3"/>
  <c r="G338" i="3"/>
  <c r="B338" i="3" s="1"/>
  <c r="E338" i="3"/>
  <c r="J338" i="3" s="1"/>
  <c r="I337" i="3"/>
  <c r="H337" i="3"/>
  <c r="G337" i="3"/>
  <c r="B337" i="3" s="1"/>
  <c r="E337" i="3"/>
  <c r="J337" i="3" s="1"/>
  <c r="J336" i="3"/>
  <c r="I336" i="3"/>
  <c r="H336" i="3"/>
  <c r="G336" i="3"/>
  <c r="B336" i="3" s="1"/>
  <c r="E336" i="3"/>
  <c r="I335" i="3"/>
  <c r="H335" i="3"/>
  <c r="G335" i="3"/>
  <c r="B335" i="3" s="1"/>
  <c r="E335" i="3"/>
  <c r="J335" i="3" s="1"/>
  <c r="I334" i="3"/>
  <c r="H334" i="3"/>
  <c r="G334" i="3"/>
  <c r="E334" i="3"/>
  <c r="J334" i="3" s="1"/>
  <c r="J333" i="3"/>
  <c r="I333" i="3"/>
  <c r="H333" i="3"/>
  <c r="G333" i="3"/>
  <c r="E333" i="3"/>
  <c r="I332" i="3"/>
  <c r="H332" i="3"/>
  <c r="G332" i="3"/>
  <c r="E332" i="3"/>
  <c r="J332" i="3" s="1"/>
  <c r="I331" i="3"/>
  <c r="H331" i="3"/>
  <c r="G331" i="3"/>
  <c r="E331" i="3"/>
  <c r="J331" i="3" s="1"/>
  <c r="I330" i="3"/>
  <c r="H330" i="3"/>
  <c r="G330" i="3"/>
  <c r="B330" i="3" s="1"/>
  <c r="E330" i="3"/>
  <c r="J330" i="3" s="1"/>
  <c r="C330" i="3" s="1"/>
  <c r="I329" i="3"/>
  <c r="H329" i="3"/>
  <c r="G329" i="3"/>
  <c r="B329" i="3" s="1"/>
  <c r="C329" i="3" s="1"/>
  <c r="E329" i="3"/>
  <c r="J329" i="3" s="1"/>
  <c r="J328" i="3"/>
  <c r="I328" i="3"/>
  <c r="H328" i="3"/>
  <c r="G328" i="3"/>
  <c r="E328" i="3"/>
  <c r="I327" i="3"/>
  <c r="H327" i="3"/>
  <c r="B327" i="3" s="1"/>
  <c r="G327" i="3"/>
  <c r="E327" i="3"/>
  <c r="J327" i="3" s="1"/>
  <c r="J326" i="3"/>
  <c r="I326" i="3"/>
  <c r="H326" i="3"/>
  <c r="G326" i="3"/>
  <c r="E326" i="3"/>
  <c r="J325" i="3"/>
  <c r="I325" i="3"/>
  <c r="H325" i="3"/>
  <c r="G325" i="3"/>
  <c r="B325" i="3" s="1"/>
  <c r="E325" i="3"/>
  <c r="I324" i="3"/>
  <c r="H324" i="3"/>
  <c r="G324" i="3"/>
  <c r="B324" i="3" s="1"/>
  <c r="E324" i="3"/>
  <c r="J324" i="3" s="1"/>
  <c r="I323" i="3"/>
  <c r="H323" i="3"/>
  <c r="G323" i="3"/>
  <c r="B323" i="3" s="1"/>
  <c r="E323" i="3"/>
  <c r="J323" i="3" s="1"/>
  <c r="I322" i="3"/>
  <c r="H322" i="3"/>
  <c r="G322" i="3"/>
  <c r="B322" i="3" s="1"/>
  <c r="E322" i="3"/>
  <c r="J322" i="3" s="1"/>
  <c r="I321" i="3"/>
  <c r="H321" i="3"/>
  <c r="B321" i="3" s="1"/>
  <c r="G321" i="3"/>
  <c r="E321" i="3"/>
  <c r="J321" i="3" s="1"/>
  <c r="I320" i="3"/>
  <c r="H320" i="3"/>
  <c r="G320" i="3"/>
  <c r="B320" i="3" s="1"/>
  <c r="E320" i="3"/>
  <c r="J320" i="3" s="1"/>
  <c r="C320" i="3" s="1"/>
  <c r="I319" i="3"/>
  <c r="H319" i="3"/>
  <c r="B319" i="3" s="1"/>
  <c r="G319" i="3"/>
  <c r="E319" i="3"/>
  <c r="J319" i="3" s="1"/>
  <c r="I318" i="3"/>
  <c r="H318" i="3"/>
  <c r="G318" i="3"/>
  <c r="E318" i="3"/>
  <c r="J318" i="3" s="1"/>
  <c r="J317" i="3"/>
  <c r="I317" i="3"/>
  <c r="H317" i="3"/>
  <c r="G317" i="3"/>
  <c r="B317" i="3" s="1"/>
  <c r="E317" i="3"/>
  <c r="I316" i="3"/>
  <c r="H316" i="3"/>
  <c r="G316" i="3"/>
  <c r="B316" i="3" s="1"/>
  <c r="E316" i="3"/>
  <c r="J316" i="3" s="1"/>
  <c r="I315" i="3"/>
  <c r="H315" i="3"/>
  <c r="G315" i="3"/>
  <c r="B315" i="3" s="1"/>
  <c r="E315" i="3"/>
  <c r="J315" i="3" s="1"/>
  <c r="I314" i="3"/>
  <c r="H314" i="3"/>
  <c r="G314" i="3"/>
  <c r="B314" i="3" s="1"/>
  <c r="E314" i="3"/>
  <c r="J314" i="3" s="1"/>
  <c r="I313" i="3"/>
  <c r="H313" i="3"/>
  <c r="G313" i="3"/>
  <c r="E313" i="3"/>
  <c r="J313" i="3" s="1"/>
  <c r="B313" i="3"/>
  <c r="C313" i="3" s="1"/>
  <c r="J312" i="3"/>
  <c r="I312" i="3"/>
  <c r="H312" i="3"/>
  <c r="G312" i="3"/>
  <c r="B312" i="3" s="1"/>
  <c r="E312" i="3"/>
  <c r="J311" i="3"/>
  <c r="I311" i="3"/>
  <c r="H311" i="3"/>
  <c r="G311" i="3"/>
  <c r="B311" i="3" s="1"/>
  <c r="E311" i="3"/>
  <c r="I310" i="3"/>
  <c r="H310" i="3"/>
  <c r="G310" i="3"/>
  <c r="E310" i="3"/>
  <c r="J310" i="3" s="1"/>
  <c r="J309" i="3"/>
  <c r="I309" i="3"/>
  <c r="H309" i="3"/>
  <c r="G309" i="3"/>
  <c r="E309" i="3"/>
  <c r="I308" i="3"/>
  <c r="H308" i="3"/>
  <c r="G308" i="3"/>
  <c r="E308" i="3"/>
  <c r="J308" i="3" s="1"/>
  <c r="I307" i="3"/>
  <c r="H307" i="3"/>
  <c r="G307" i="3"/>
  <c r="E307" i="3"/>
  <c r="J307" i="3" s="1"/>
  <c r="I306" i="3"/>
  <c r="H306" i="3"/>
  <c r="B306" i="3" s="1"/>
  <c r="G306" i="3"/>
  <c r="E306" i="3"/>
  <c r="J306" i="3" s="1"/>
  <c r="C306" i="3" s="1"/>
  <c r="I305" i="3"/>
  <c r="H305" i="3"/>
  <c r="G305" i="3"/>
  <c r="E305" i="3"/>
  <c r="J305" i="3" s="1"/>
  <c r="C305" i="3" s="1"/>
  <c r="B305" i="3"/>
  <c r="J304" i="3"/>
  <c r="I304" i="3"/>
  <c r="H304" i="3"/>
  <c r="G304" i="3"/>
  <c r="E304" i="3"/>
  <c r="B304" i="3"/>
  <c r="I303" i="3"/>
  <c r="H303" i="3"/>
  <c r="G303" i="3"/>
  <c r="B303" i="3" s="1"/>
  <c r="E303" i="3"/>
  <c r="J303" i="3" s="1"/>
  <c r="I302" i="3"/>
  <c r="H302" i="3"/>
  <c r="B302" i="3" s="1"/>
  <c r="G302" i="3"/>
  <c r="E302" i="3"/>
  <c r="J302" i="3" s="1"/>
  <c r="I301" i="3"/>
  <c r="H301" i="3"/>
  <c r="G301" i="3"/>
  <c r="B301" i="3" s="1"/>
  <c r="E301" i="3"/>
  <c r="J301" i="3" s="1"/>
  <c r="I300" i="3"/>
  <c r="H300" i="3"/>
  <c r="G300" i="3"/>
  <c r="E300" i="3"/>
  <c r="J300" i="3" s="1"/>
  <c r="I299" i="3"/>
  <c r="H299" i="3"/>
  <c r="G299" i="3"/>
  <c r="B299" i="3" s="1"/>
  <c r="E299" i="3"/>
  <c r="J299" i="3" s="1"/>
  <c r="I298" i="3"/>
  <c r="H298" i="3"/>
  <c r="G298" i="3"/>
  <c r="E298" i="3"/>
  <c r="J298" i="3" s="1"/>
  <c r="I297" i="3"/>
  <c r="H297" i="3"/>
  <c r="B297" i="3" s="1"/>
  <c r="G297" i="3"/>
  <c r="E297" i="3"/>
  <c r="J297" i="3" s="1"/>
  <c r="I296" i="3"/>
  <c r="H296" i="3"/>
  <c r="G296" i="3"/>
  <c r="E296" i="3"/>
  <c r="J296" i="3" s="1"/>
  <c r="B296" i="3"/>
  <c r="I295" i="3"/>
  <c r="H295" i="3"/>
  <c r="G295" i="3"/>
  <c r="E295" i="3"/>
  <c r="J295" i="3" s="1"/>
  <c r="B295" i="3"/>
  <c r="J294" i="3"/>
  <c r="I294" i="3"/>
  <c r="H294" i="3"/>
  <c r="G294" i="3"/>
  <c r="E294" i="3"/>
  <c r="I293" i="3"/>
  <c r="H293" i="3"/>
  <c r="G293" i="3"/>
  <c r="E293" i="3"/>
  <c r="J293" i="3" s="1"/>
  <c r="I292" i="3"/>
  <c r="H292" i="3"/>
  <c r="G292" i="3"/>
  <c r="E292" i="3"/>
  <c r="J292" i="3" s="1"/>
  <c r="I291" i="3"/>
  <c r="H291" i="3"/>
  <c r="G291" i="3"/>
  <c r="E291" i="3"/>
  <c r="J291" i="3" s="1"/>
  <c r="I290" i="3"/>
  <c r="H290" i="3"/>
  <c r="B290" i="3" s="1"/>
  <c r="C290" i="3" s="1"/>
  <c r="G290" i="3"/>
  <c r="E290" i="3"/>
  <c r="J290" i="3" s="1"/>
  <c r="I289" i="3"/>
  <c r="H289" i="3"/>
  <c r="G289" i="3"/>
  <c r="E289" i="3"/>
  <c r="J289" i="3" s="1"/>
  <c r="B289" i="3"/>
  <c r="I288" i="3"/>
  <c r="H288" i="3"/>
  <c r="G288" i="3"/>
  <c r="B288" i="3" s="1"/>
  <c r="E288" i="3"/>
  <c r="J288" i="3" s="1"/>
  <c r="I287" i="3"/>
  <c r="H287" i="3"/>
  <c r="G287" i="3"/>
  <c r="E287" i="3"/>
  <c r="J287" i="3" s="1"/>
  <c r="B287" i="3"/>
  <c r="J286" i="3"/>
  <c r="I286" i="3"/>
  <c r="H286" i="3"/>
  <c r="G286" i="3"/>
  <c r="E286" i="3"/>
  <c r="I285" i="3"/>
  <c r="H285" i="3"/>
  <c r="G285" i="3"/>
  <c r="E285" i="3"/>
  <c r="J285" i="3" s="1"/>
  <c r="I284" i="3"/>
  <c r="H284" i="3"/>
  <c r="G284" i="3"/>
  <c r="E284" i="3"/>
  <c r="J284" i="3" s="1"/>
  <c r="I283" i="3"/>
  <c r="H283" i="3"/>
  <c r="G283" i="3"/>
  <c r="E283" i="3"/>
  <c r="J283" i="3" s="1"/>
  <c r="I282" i="3"/>
  <c r="H282" i="3"/>
  <c r="G282" i="3"/>
  <c r="E282" i="3"/>
  <c r="J282" i="3" s="1"/>
  <c r="I281" i="3"/>
  <c r="H281" i="3"/>
  <c r="B281" i="3" s="1"/>
  <c r="G281" i="3"/>
  <c r="E281" i="3"/>
  <c r="J281" i="3" s="1"/>
  <c r="I280" i="3"/>
  <c r="H280" i="3"/>
  <c r="G280" i="3"/>
  <c r="B280" i="3" s="1"/>
  <c r="E280" i="3"/>
  <c r="J280" i="3" s="1"/>
  <c r="C280" i="3" s="1"/>
  <c r="I279" i="3"/>
  <c r="H279" i="3"/>
  <c r="G279" i="3"/>
  <c r="E279" i="3"/>
  <c r="J279" i="3" s="1"/>
  <c r="B279" i="3"/>
  <c r="J278" i="3"/>
  <c r="I278" i="3"/>
  <c r="H278" i="3"/>
  <c r="G278" i="3"/>
  <c r="E278" i="3"/>
  <c r="I277" i="3"/>
  <c r="H277" i="3"/>
  <c r="G277" i="3"/>
  <c r="E277" i="3"/>
  <c r="J277" i="3" s="1"/>
  <c r="I276" i="3"/>
  <c r="H276" i="3"/>
  <c r="G276" i="3"/>
  <c r="E276" i="3"/>
  <c r="J276" i="3" s="1"/>
  <c r="I275" i="3"/>
  <c r="H275" i="3"/>
  <c r="G275" i="3"/>
  <c r="E275" i="3"/>
  <c r="J275" i="3" s="1"/>
  <c r="I274" i="3"/>
  <c r="H274" i="3"/>
  <c r="G274" i="3"/>
  <c r="E274" i="3"/>
  <c r="J274" i="3" s="1"/>
  <c r="B274" i="3"/>
  <c r="C274" i="3" s="1"/>
  <c r="I273" i="3"/>
  <c r="H273" i="3"/>
  <c r="G273" i="3"/>
  <c r="B273" i="3" s="1"/>
  <c r="E273" i="3"/>
  <c r="J273" i="3" s="1"/>
  <c r="I272" i="3"/>
  <c r="H272" i="3"/>
  <c r="G272" i="3"/>
  <c r="B272" i="3" s="1"/>
  <c r="E272" i="3"/>
  <c r="J272" i="3" s="1"/>
  <c r="I271" i="3"/>
  <c r="H271" i="3"/>
  <c r="G271" i="3"/>
  <c r="E271" i="3"/>
  <c r="J271" i="3" s="1"/>
  <c r="B271" i="3"/>
  <c r="J270" i="3"/>
  <c r="I270" i="3"/>
  <c r="H270" i="3"/>
  <c r="G270" i="3"/>
  <c r="E270" i="3"/>
  <c r="I269" i="3"/>
  <c r="H269" i="3"/>
  <c r="G269" i="3"/>
  <c r="E269" i="3"/>
  <c r="J269" i="3" s="1"/>
  <c r="I268" i="3"/>
  <c r="H268" i="3"/>
  <c r="G268" i="3"/>
  <c r="E268" i="3"/>
  <c r="J268" i="3" s="1"/>
  <c r="I267" i="3"/>
  <c r="H267" i="3"/>
  <c r="G267" i="3"/>
  <c r="E267" i="3"/>
  <c r="J267" i="3" s="1"/>
  <c r="I266" i="3"/>
  <c r="H266" i="3"/>
  <c r="G266" i="3"/>
  <c r="E266" i="3"/>
  <c r="J266" i="3" s="1"/>
  <c r="I265" i="3"/>
  <c r="H265" i="3"/>
  <c r="B265" i="3" s="1"/>
  <c r="G265" i="3"/>
  <c r="E265" i="3"/>
  <c r="J265" i="3" s="1"/>
  <c r="I264" i="3"/>
  <c r="H264" i="3"/>
  <c r="G264" i="3"/>
  <c r="B264" i="3" s="1"/>
  <c r="E264" i="3"/>
  <c r="J264" i="3" s="1"/>
  <c r="I263" i="3"/>
  <c r="H263" i="3"/>
  <c r="G263" i="3"/>
  <c r="E263" i="3"/>
  <c r="J263" i="3" s="1"/>
  <c r="B263" i="3"/>
  <c r="J262" i="3"/>
  <c r="I262" i="3"/>
  <c r="H262" i="3"/>
  <c r="G262" i="3"/>
  <c r="E262" i="3"/>
  <c r="I261" i="3"/>
  <c r="H261" i="3"/>
  <c r="G261" i="3"/>
  <c r="E261" i="3"/>
  <c r="J261" i="3" s="1"/>
  <c r="I260" i="3"/>
  <c r="H260" i="3"/>
  <c r="G260" i="3"/>
  <c r="E260" i="3"/>
  <c r="J260" i="3" s="1"/>
  <c r="I259" i="3"/>
  <c r="H259" i="3"/>
  <c r="G259" i="3"/>
  <c r="E259" i="3"/>
  <c r="J259" i="3" s="1"/>
  <c r="I258" i="3"/>
  <c r="H258" i="3"/>
  <c r="G258" i="3"/>
  <c r="E258" i="3"/>
  <c r="J258" i="3" s="1"/>
  <c r="B258" i="3"/>
  <c r="C258" i="3" s="1"/>
  <c r="I257" i="3"/>
  <c r="H257" i="3"/>
  <c r="G257" i="3"/>
  <c r="B257" i="3" s="1"/>
  <c r="E257" i="3"/>
  <c r="J257" i="3" s="1"/>
  <c r="I256" i="3"/>
  <c r="H256" i="3"/>
  <c r="G256" i="3"/>
  <c r="E256" i="3"/>
  <c r="J256" i="3" s="1"/>
  <c r="B256" i="3"/>
  <c r="I255" i="3"/>
  <c r="H255" i="3"/>
  <c r="G255" i="3"/>
  <c r="E255" i="3"/>
  <c r="J255" i="3" s="1"/>
  <c r="B255" i="3"/>
  <c r="J254" i="3"/>
  <c r="I254" i="3"/>
  <c r="H254" i="3"/>
  <c r="G254" i="3"/>
  <c r="E254" i="3"/>
  <c r="I253" i="3"/>
  <c r="H253" i="3"/>
  <c r="G253" i="3"/>
  <c r="E253" i="3"/>
  <c r="J253" i="3" s="1"/>
  <c r="I252" i="3"/>
  <c r="H252" i="3"/>
  <c r="G252" i="3"/>
  <c r="E252" i="3"/>
  <c r="J252" i="3" s="1"/>
  <c r="I251" i="3"/>
  <c r="H251" i="3"/>
  <c r="G251" i="3"/>
  <c r="E251" i="3"/>
  <c r="J251" i="3" s="1"/>
  <c r="I250" i="3"/>
  <c r="H250" i="3"/>
  <c r="G250" i="3"/>
  <c r="B250" i="3" s="1"/>
  <c r="E250" i="3"/>
  <c r="J250" i="3" s="1"/>
  <c r="I249" i="3"/>
  <c r="H249" i="3"/>
  <c r="G249" i="3"/>
  <c r="B249" i="3" s="1"/>
  <c r="E249" i="3"/>
  <c r="J249" i="3" s="1"/>
  <c r="I248" i="3"/>
  <c r="H248" i="3"/>
  <c r="G248" i="3"/>
  <c r="E248" i="3"/>
  <c r="J248" i="3" s="1"/>
  <c r="I247" i="3"/>
  <c r="H247" i="3"/>
  <c r="G247" i="3"/>
  <c r="B247" i="3" s="1"/>
  <c r="E247" i="3"/>
  <c r="J247" i="3" s="1"/>
  <c r="J246" i="3"/>
  <c r="C246" i="3" s="1"/>
  <c r="I246" i="3"/>
  <c r="H246" i="3"/>
  <c r="B246" i="3" s="1"/>
  <c r="G246" i="3"/>
  <c r="E246" i="3"/>
  <c r="J245" i="3"/>
  <c r="I245" i="3"/>
  <c r="H245" i="3"/>
  <c r="G245" i="3"/>
  <c r="B245" i="3" s="1"/>
  <c r="E245" i="3"/>
  <c r="I244" i="3"/>
  <c r="H244" i="3"/>
  <c r="G244" i="3"/>
  <c r="B244" i="3" s="1"/>
  <c r="E244" i="3"/>
  <c r="J244" i="3" s="1"/>
  <c r="I243" i="3"/>
  <c r="H243" i="3"/>
  <c r="G243" i="3"/>
  <c r="B243" i="3" s="1"/>
  <c r="E243" i="3"/>
  <c r="J243" i="3" s="1"/>
  <c r="I242" i="3"/>
  <c r="H242" i="3"/>
  <c r="G242" i="3"/>
  <c r="E242" i="3"/>
  <c r="J242" i="3" s="1"/>
  <c r="B242" i="3"/>
  <c r="C242" i="3" s="1"/>
  <c r="I241" i="3"/>
  <c r="H241" i="3"/>
  <c r="G241" i="3"/>
  <c r="E241" i="3"/>
  <c r="J241" i="3" s="1"/>
  <c r="I240" i="3"/>
  <c r="H240" i="3"/>
  <c r="B240" i="3" s="1"/>
  <c r="G240" i="3"/>
  <c r="E240" i="3"/>
  <c r="J240" i="3" s="1"/>
  <c r="C240" i="3" s="1"/>
  <c r="J239" i="3"/>
  <c r="I239" i="3"/>
  <c r="H239" i="3"/>
  <c r="G239" i="3"/>
  <c r="B239" i="3" s="1"/>
  <c r="E239" i="3"/>
  <c r="J238" i="3"/>
  <c r="I238" i="3"/>
  <c r="H238" i="3"/>
  <c r="B238" i="3" s="1"/>
  <c r="G238" i="3"/>
  <c r="E238" i="3"/>
  <c r="I237" i="3"/>
  <c r="H237" i="3"/>
  <c r="G237" i="3"/>
  <c r="B237" i="3" s="1"/>
  <c r="E237" i="3"/>
  <c r="J237" i="3" s="1"/>
  <c r="I236" i="3"/>
  <c r="H236" i="3"/>
  <c r="G236" i="3"/>
  <c r="B236" i="3" s="1"/>
  <c r="E236" i="3"/>
  <c r="J236" i="3" s="1"/>
  <c r="I235" i="3"/>
  <c r="H235" i="3"/>
  <c r="G235" i="3"/>
  <c r="B235" i="3" s="1"/>
  <c r="C235" i="3" s="1"/>
  <c r="E235" i="3"/>
  <c r="J235" i="3" s="1"/>
  <c r="I234" i="3"/>
  <c r="H234" i="3"/>
  <c r="G234" i="3"/>
  <c r="B234" i="3" s="1"/>
  <c r="E234" i="3"/>
  <c r="J234" i="3" s="1"/>
  <c r="I233" i="3"/>
  <c r="H233" i="3"/>
  <c r="G233" i="3"/>
  <c r="E233" i="3"/>
  <c r="J233" i="3" s="1"/>
  <c r="I232" i="3"/>
  <c r="H232" i="3"/>
  <c r="B232" i="3" s="1"/>
  <c r="C232" i="3" s="1"/>
  <c r="G232" i="3"/>
  <c r="E232" i="3"/>
  <c r="J232" i="3" s="1"/>
  <c r="I231" i="3"/>
  <c r="H231" i="3"/>
  <c r="G231" i="3"/>
  <c r="B231" i="3" s="1"/>
  <c r="E231" i="3"/>
  <c r="J231" i="3" s="1"/>
  <c r="I230" i="3"/>
  <c r="H230" i="3"/>
  <c r="G230" i="3"/>
  <c r="E230" i="3"/>
  <c r="J230" i="3" s="1"/>
  <c r="J229" i="3"/>
  <c r="I229" i="3"/>
  <c r="H229" i="3"/>
  <c r="G229" i="3"/>
  <c r="B229" i="3" s="1"/>
  <c r="E229" i="3"/>
  <c r="I228" i="3"/>
  <c r="H228" i="3"/>
  <c r="G228" i="3"/>
  <c r="B228" i="3" s="1"/>
  <c r="E228" i="3"/>
  <c r="J228" i="3" s="1"/>
  <c r="I227" i="3"/>
  <c r="H227" i="3"/>
  <c r="G227" i="3"/>
  <c r="B227" i="3" s="1"/>
  <c r="E227" i="3"/>
  <c r="J227" i="3" s="1"/>
  <c r="I226" i="3"/>
  <c r="H226" i="3"/>
  <c r="G226" i="3"/>
  <c r="B226" i="3" s="1"/>
  <c r="E226" i="3"/>
  <c r="J226" i="3" s="1"/>
  <c r="I225" i="3"/>
  <c r="H225" i="3"/>
  <c r="G225" i="3"/>
  <c r="E225" i="3"/>
  <c r="J225" i="3" s="1"/>
  <c r="I224" i="3"/>
  <c r="H224" i="3"/>
  <c r="G224" i="3"/>
  <c r="E224" i="3"/>
  <c r="J224" i="3" s="1"/>
  <c r="I223" i="3"/>
  <c r="H223" i="3"/>
  <c r="G223" i="3"/>
  <c r="E223" i="3"/>
  <c r="J223" i="3" s="1"/>
  <c r="B223" i="3"/>
  <c r="I222" i="3"/>
  <c r="H222" i="3"/>
  <c r="B222" i="3" s="1"/>
  <c r="G222" i="3"/>
  <c r="E222" i="3"/>
  <c r="J222" i="3" s="1"/>
  <c r="I221" i="3"/>
  <c r="H221" i="3"/>
  <c r="G221" i="3"/>
  <c r="E221" i="3"/>
  <c r="J221" i="3" s="1"/>
  <c r="B221" i="3"/>
  <c r="J220" i="3"/>
  <c r="I220" i="3"/>
  <c r="H220" i="3"/>
  <c r="G220" i="3"/>
  <c r="E220" i="3"/>
  <c r="I219" i="3"/>
  <c r="H219" i="3"/>
  <c r="G219" i="3"/>
  <c r="E219" i="3"/>
  <c r="J219" i="3" s="1"/>
  <c r="I218" i="3"/>
  <c r="H218" i="3"/>
  <c r="G218" i="3"/>
  <c r="E218" i="3"/>
  <c r="J218" i="3" s="1"/>
  <c r="B218" i="3"/>
  <c r="I217" i="3"/>
  <c r="H217" i="3"/>
  <c r="G217" i="3"/>
  <c r="E217" i="3"/>
  <c r="J217" i="3" s="1"/>
  <c r="I216" i="3"/>
  <c r="H216" i="3"/>
  <c r="G216" i="3"/>
  <c r="B216" i="3" s="1"/>
  <c r="E216" i="3"/>
  <c r="J216" i="3" s="1"/>
  <c r="I215" i="3"/>
  <c r="H215" i="3"/>
  <c r="G215" i="3"/>
  <c r="B215" i="3" s="1"/>
  <c r="E215" i="3"/>
  <c r="J215" i="3" s="1"/>
  <c r="I214" i="3"/>
  <c r="H214" i="3"/>
  <c r="G214" i="3"/>
  <c r="B214" i="3" s="1"/>
  <c r="E214" i="3"/>
  <c r="J214" i="3" s="1"/>
  <c r="I213" i="3"/>
  <c r="H213" i="3"/>
  <c r="G213" i="3"/>
  <c r="B213" i="3" s="1"/>
  <c r="E213" i="3"/>
  <c r="J213" i="3" s="1"/>
  <c r="I212" i="3"/>
  <c r="H212" i="3"/>
  <c r="G212" i="3"/>
  <c r="B212" i="3" s="1"/>
  <c r="C212" i="3" s="1"/>
  <c r="E212" i="3"/>
  <c r="J212" i="3" s="1"/>
  <c r="J211" i="3"/>
  <c r="I211" i="3"/>
  <c r="H211" i="3"/>
  <c r="B211" i="3" s="1"/>
  <c r="C211" i="3" s="1"/>
  <c r="G211" i="3"/>
  <c r="E211" i="3"/>
  <c r="J210" i="3"/>
  <c r="I210" i="3"/>
  <c r="H210" i="3"/>
  <c r="G210" i="3"/>
  <c r="B210" i="3" s="1"/>
  <c r="C210" i="3" s="1"/>
  <c r="E210" i="3"/>
  <c r="I209" i="3"/>
  <c r="H209" i="3"/>
  <c r="G209" i="3"/>
  <c r="E209" i="3"/>
  <c r="J209" i="3" s="1"/>
  <c r="J208" i="3"/>
  <c r="I208" i="3"/>
  <c r="H208" i="3"/>
  <c r="G208" i="3"/>
  <c r="B208" i="3" s="1"/>
  <c r="E208" i="3"/>
  <c r="I207" i="3"/>
  <c r="H207" i="3"/>
  <c r="G207" i="3"/>
  <c r="E207" i="3"/>
  <c r="J207" i="3" s="1"/>
  <c r="I206" i="3"/>
  <c r="H206" i="3"/>
  <c r="G206" i="3"/>
  <c r="B206" i="3" s="1"/>
  <c r="E206" i="3"/>
  <c r="J206" i="3" s="1"/>
  <c r="I205" i="3"/>
  <c r="H205" i="3"/>
  <c r="G205" i="3"/>
  <c r="E205" i="3"/>
  <c r="J205" i="3" s="1"/>
  <c r="I204" i="3"/>
  <c r="H204" i="3"/>
  <c r="G204" i="3"/>
  <c r="B204" i="3" s="1"/>
  <c r="E204" i="3"/>
  <c r="J204" i="3" s="1"/>
  <c r="J203" i="3"/>
  <c r="I203" i="3"/>
  <c r="H203" i="3"/>
  <c r="G203" i="3"/>
  <c r="B203" i="3" s="1"/>
  <c r="E203" i="3"/>
  <c r="I202" i="3"/>
  <c r="H202" i="3"/>
  <c r="G202" i="3"/>
  <c r="E202" i="3"/>
  <c r="J202" i="3" s="1"/>
  <c r="I201" i="3"/>
  <c r="H201" i="3"/>
  <c r="B201" i="3" s="1"/>
  <c r="G201" i="3"/>
  <c r="E201" i="3"/>
  <c r="J201" i="3" s="1"/>
  <c r="I200" i="3"/>
  <c r="H200" i="3"/>
  <c r="G200" i="3"/>
  <c r="B200" i="3" s="1"/>
  <c r="E200" i="3"/>
  <c r="J200" i="3" s="1"/>
  <c r="I199" i="3"/>
  <c r="H199" i="3"/>
  <c r="G199" i="3"/>
  <c r="B199" i="3" s="1"/>
  <c r="E199" i="3"/>
  <c r="J199" i="3" s="1"/>
  <c r="I198" i="3"/>
  <c r="H198" i="3"/>
  <c r="G198" i="3"/>
  <c r="B198" i="3" s="1"/>
  <c r="E198" i="3"/>
  <c r="J198" i="3" s="1"/>
  <c r="I197" i="3"/>
  <c r="H197" i="3"/>
  <c r="G197" i="3"/>
  <c r="B197" i="3" s="1"/>
  <c r="E197" i="3"/>
  <c r="J197" i="3" s="1"/>
  <c r="I196" i="3"/>
  <c r="H196" i="3"/>
  <c r="G196" i="3"/>
  <c r="B196" i="3" s="1"/>
  <c r="E196" i="3"/>
  <c r="J196" i="3" s="1"/>
  <c r="J195" i="3"/>
  <c r="C195" i="3" s="1"/>
  <c r="I195" i="3"/>
  <c r="H195" i="3"/>
  <c r="G195" i="3"/>
  <c r="B195" i="3" s="1"/>
  <c r="E195" i="3"/>
  <c r="I194" i="3"/>
  <c r="H194" i="3"/>
  <c r="G194" i="3"/>
  <c r="B194" i="3" s="1"/>
  <c r="C194" i="3" s="1"/>
  <c r="E194" i="3"/>
  <c r="J194" i="3" s="1"/>
  <c r="I193" i="3"/>
  <c r="H193" i="3"/>
  <c r="B193" i="3" s="1"/>
  <c r="G193" i="3"/>
  <c r="E193" i="3"/>
  <c r="J193" i="3" s="1"/>
  <c r="J192" i="3"/>
  <c r="I192" i="3"/>
  <c r="H192" i="3"/>
  <c r="G192" i="3"/>
  <c r="E192" i="3"/>
  <c r="I191" i="3"/>
  <c r="H191" i="3"/>
  <c r="G191" i="3"/>
  <c r="E191" i="3"/>
  <c r="J191" i="3" s="1"/>
  <c r="I190" i="3"/>
  <c r="H190" i="3"/>
  <c r="G190" i="3"/>
  <c r="E190" i="3"/>
  <c r="J190" i="3" s="1"/>
  <c r="I189" i="3"/>
  <c r="H189" i="3"/>
  <c r="G189" i="3"/>
  <c r="E189" i="3"/>
  <c r="J189" i="3" s="1"/>
  <c r="I188" i="3"/>
  <c r="H188" i="3"/>
  <c r="G188" i="3"/>
  <c r="E188" i="3"/>
  <c r="J188" i="3" s="1"/>
  <c r="I187" i="3"/>
  <c r="H187" i="3"/>
  <c r="G187" i="3"/>
  <c r="B187" i="3" s="1"/>
  <c r="E187" i="3"/>
  <c r="J187" i="3" s="1"/>
  <c r="C187" i="3" s="1"/>
  <c r="J186" i="3"/>
  <c r="I186" i="3"/>
  <c r="H186" i="3"/>
  <c r="G186" i="3"/>
  <c r="E186" i="3"/>
  <c r="B186" i="3"/>
  <c r="C186" i="3" s="1"/>
  <c r="J185" i="3"/>
  <c r="I185" i="3"/>
  <c r="H185" i="3"/>
  <c r="G185" i="3"/>
  <c r="E185" i="3"/>
  <c r="J184" i="3"/>
  <c r="I184" i="3"/>
  <c r="H184" i="3"/>
  <c r="G184" i="3"/>
  <c r="B184" i="3" s="1"/>
  <c r="E184" i="3"/>
  <c r="I183" i="3"/>
  <c r="H183" i="3"/>
  <c r="G183" i="3"/>
  <c r="B183" i="3" s="1"/>
  <c r="E183" i="3"/>
  <c r="J183" i="3" s="1"/>
  <c r="I182" i="3"/>
  <c r="H182" i="3"/>
  <c r="G182" i="3"/>
  <c r="B182" i="3" s="1"/>
  <c r="E182" i="3"/>
  <c r="J182" i="3" s="1"/>
  <c r="I181" i="3"/>
  <c r="H181" i="3"/>
  <c r="G181" i="3"/>
  <c r="B181" i="3" s="1"/>
  <c r="E181" i="3"/>
  <c r="J181" i="3" s="1"/>
  <c r="I180" i="3"/>
  <c r="H180" i="3"/>
  <c r="G180" i="3"/>
  <c r="B180" i="3" s="1"/>
  <c r="C180" i="3" s="1"/>
  <c r="E180" i="3"/>
  <c r="J180" i="3" s="1"/>
  <c r="J179" i="3"/>
  <c r="I179" i="3"/>
  <c r="H179" i="3"/>
  <c r="G179" i="3"/>
  <c r="E179" i="3"/>
  <c r="B179" i="3"/>
  <c r="C179" i="3" s="1"/>
  <c r="I178" i="3"/>
  <c r="H178" i="3"/>
  <c r="G178" i="3"/>
  <c r="B178" i="3" s="1"/>
  <c r="E178" i="3"/>
  <c r="J178" i="3" s="1"/>
  <c r="I177" i="3"/>
  <c r="H177" i="3"/>
  <c r="G177" i="3"/>
  <c r="E177" i="3"/>
  <c r="J177" i="3" s="1"/>
  <c r="I176" i="3"/>
  <c r="H176" i="3"/>
  <c r="G176" i="3"/>
  <c r="B176" i="3" s="1"/>
  <c r="E176" i="3"/>
  <c r="J176" i="3" s="1"/>
  <c r="I175" i="3"/>
  <c r="H175" i="3"/>
  <c r="G175" i="3"/>
  <c r="E175" i="3"/>
  <c r="J175" i="3" s="1"/>
  <c r="I174" i="3"/>
  <c r="H174" i="3"/>
  <c r="G174" i="3"/>
  <c r="B174" i="3" s="1"/>
  <c r="E174" i="3"/>
  <c r="J174" i="3" s="1"/>
  <c r="I173" i="3"/>
  <c r="H173" i="3"/>
  <c r="G173" i="3"/>
  <c r="E173" i="3"/>
  <c r="J173" i="3" s="1"/>
  <c r="I172" i="3"/>
  <c r="H172" i="3"/>
  <c r="G172" i="3"/>
  <c r="E172" i="3"/>
  <c r="J172" i="3" s="1"/>
  <c r="B172" i="3"/>
  <c r="J171" i="3"/>
  <c r="I171" i="3"/>
  <c r="H171" i="3"/>
  <c r="G171" i="3"/>
  <c r="B171" i="3" s="1"/>
  <c r="C171" i="3" s="1"/>
  <c r="E171" i="3"/>
  <c r="I170" i="3"/>
  <c r="H170" i="3"/>
  <c r="G170" i="3"/>
  <c r="B170" i="3" s="1"/>
  <c r="E170" i="3"/>
  <c r="J170" i="3" s="1"/>
  <c r="I169" i="3"/>
  <c r="H169" i="3"/>
  <c r="G169" i="3"/>
  <c r="E169" i="3"/>
  <c r="J169" i="3" s="1"/>
  <c r="J168" i="3"/>
  <c r="I168" i="3"/>
  <c r="H168" i="3"/>
  <c r="G168" i="3"/>
  <c r="B168" i="3" s="1"/>
  <c r="E168" i="3"/>
  <c r="I167" i="3"/>
  <c r="H167" i="3"/>
  <c r="G167" i="3"/>
  <c r="B167" i="3" s="1"/>
  <c r="E167" i="3"/>
  <c r="J167" i="3" s="1"/>
  <c r="I166" i="3"/>
  <c r="H166" i="3"/>
  <c r="G166" i="3"/>
  <c r="E166" i="3"/>
  <c r="J166" i="3" s="1"/>
  <c r="I165" i="3"/>
  <c r="H165" i="3"/>
  <c r="G165" i="3"/>
  <c r="B165" i="3" s="1"/>
  <c r="E165" i="3"/>
  <c r="J165" i="3" s="1"/>
  <c r="I164" i="3"/>
  <c r="H164" i="3"/>
  <c r="G164" i="3"/>
  <c r="B164" i="3" s="1"/>
  <c r="E164" i="3"/>
  <c r="J164" i="3" s="1"/>
  <c r="I163" i="3"/>
  <c r="H163" i="3"/>
  <c r="B163" i="3" s="1"/>
  <c r="G163" i="3"/>
  <c r="E163" i="3"/>
  <c r="J163" i="3" s="1"/>
  <c r="I162" i="3"/>
  <c r="H162" i="3"/>
  <c r="G162" i="3"/>
  <c r="B162" i="3" s="1"/>
  <c r="E162" i="3"/>
  <c r="J162" i="3" s="1"/>
  <c r="J161" i="3"/>
  <c r="I161" i="3"/>
  <c r="H161" i="3"/>
  <c r="G161" i="3"/>
  <c r="E161" i="3"/>
  <c r="J160" i="3"/>
  <c r="I160" i="3"/>
  <c r="H160" i="3"/>
  <c r="G160" i="3"/>
  <c r="E160" i="3"/>
  <c r="I159" i="3"/>
  <c r="H159" i="3"/>
  <c r="G159" i="3"/>
  <c r="E159" i="3"/>
  <c r="J159" i="3" s="1"/>
  <c r="I158" i="3"/>
  <c r="H158" i="3"/>
  <c r="G158" i="3"/>
  <c r="E158" i="3"/>
  <c r="J158" i="3" s="1"/>
  <c r="I157" i="3"/>
  <c r="H157" i="3"/>
  <c r="G157" i="3"/>
  <c r="E157" i="3"/>
  <c r="J157" i="3" s="1"/>
  <c r="I156" i="3"/>
  <c r="H156" i="3"/>
  <c r="G156" i="3"/>
  <c r="E156" i="3"/>
  <c r="J156" i="3" s="1"/>
  <c r="B156" i="3"/>
  <c r="I155" i="3"/>
  <c r="H155" i="3"/>
  <c r="G155" i="3"/>
  <c r="B155" i="3" s="1"/>
  <c r="E155" i="3"/>
  <c r="J155" i="3" s="1"/>
  <c r="I154" i="3"/>
  <c r="H154" i="3"/>
  <c r="G154" i="3"/>
  <c r="E154" i="3"/>
  <c r="J154" i="3" s="1"/>
  <c r="B154" i="3"/>
  <c r="J153" i="3"/>
  <c r="I153" i="3"/>
  <c r="H153" i="3"/>
  <c r="G153" i="3"/>
  <c r="E153" i="3"/>
  <c r="I152" i="3"/>
  <c r="H152" i="3"/>
  <c r="G152" i="3"/>
  <c r="B152" i="3" s="1"/>
  <c r="E152" i="3"/>
  <c r="J152" i="3" s="1"/>
  <c r="C152" i="3" s="1"/>
  <c r="I151" i="3"/>
  <c r="H151" i="3"/>
  <c r="G151" i="3"/>
  <c r="E151" i="3"/>
  <c r="J151" i="3" s="1"/>
  <c r="I150" i="3"/>
  <c r="H150" i="3"/>
  <c r="G150" i="3"/>
  <c r="E150" i="3"/>
  <c r="J150" i="3" s="1"/>
  <c r="I149" i="3"/>
  <c r="H149" i="3"/>
  <c r="G149" i="3"/>
  <c r="B149" i="3" s="1"/>
  <c r="E149" i="3"/>
  <c r="J149" i="3" s="1"/>
  <c r="I148" i="3"/>
  <c r="H148" i="3"/>
  <c r="G148" i="3"/>
  <c r="B148" i="3" s="1"/>
  <c r="E148" i="3"/>
  <c r="J148" i="3" s="1"/>
  <c r="I147" i="3"/>
  <c r="H147" i="3"/>
  <c r="G147" i="3"/>
  <c r="E147" i="3"/>
  <c r="J147" i="3" s="1"/>
  <c r="B147" i="3"/>
  <c r="I146" i="3"/>
  <c r="H146" i="3"/>
  <c r="G146" i="3"/>
  <c r="B146" i="3" s="1"/>
  <c r="E146" i="3"/>
  <c r="J146" i="3" s="1"/>
  <c r="I145" i="3"/>
  <c r="H145" i="3"/>
  <c r="G145" i="3"/>
  <c r="E145" i="3"/>
  <c r="J145" i="3" s="1"/>
  <c r="I144" i="3"/>
  <c r="H144" i="3"/>
  <c r="G144" i="3"/>
  <c r="B144" i="3" s="1"/>
  <c r="E144" i="3"/>
  <c r="J144" i="3" s="1"/>
  <c r="I143" i="3"/>
  <c r="H143" i="3"/>
  <c r="G143" i="3"/>
  <c r="E143" i="3"/>
  <c r="J143" i="3" s="1"/>
  <c r="I142" i="3"/>
  <c r="H142" i="3"/>
  <c r="G142" i="3"/>
  <c r="B142" i="3" s="1"/>
  <c r="E142" i="3"/>
  <c r="J142" i="3" s="1"/>
  <c r="I141" i="3"/>
  <c r="H141" i="3"/>
  <c r="G141" i="3"/>
  <c r="E141" i="3"/>
  <c r="J141" i="3" s="1"/>
  <c r="I140" i="3"/>
  <c r="H140" i="3"/>
  <c r="G140" i="3"/>
  <c r="E140" i="3"/>
  <c r="J140" i="3" s="1"/>
  <c r="B140" i="3"/>
  <c r="J139" i="3"/>
  <c r="I139" i="3"/>
  <c r="H139" i="3"/>
  <c r="G139" i="3"/>
  <c r="B139" i="3" s="1"/>
  <c r="C139" i="3" s="1"/>
  <c r="E139" i="3"/>
  <c r="I138" i="3"/>
  <c r="H138" i="3"/>
  <c r="G138" i="3"/>
  <c r="B138" i="3" s="1"/>
  <c r="E138" i="3"/>
  <c r="J138" i="3" s="1"/>
  <c r="I137" i="3"/>
  <c r="H137" i="3"/>
  <c r="G137" i="3"/>
  <c r="E137" i="3"/>
  <c r="J137" i="3" s="1"/>
  <c r="J136" i="3"/>
  <c r="I136" i="3"/>
  <c r="H136" i="3"/>
  <c r="G136" i="3"/>
  <c r="B136" i="3" s="1"/>
  <c r="E136" i="3"/>
  <c r="I135" i="3"/>
  <c r="H135" i="3"/>
  <c r="G135" i="3"/>
  <c r="E135" i="3"/>
  <c r="J135" i="3" s="1"/>
  <c r="I134" i="3"/>
  <c r="H134" i="3"/>
  <c r="G134" i="3"/>
  <c r="B134" i="3" s="1"/>
  <c r="E134" i="3"/>
  <c r="J134" i="3" s="1"/>
  <c r="I133" i="3"/>
  <c r="H133" i="3"/>
  <c r="G133" i="3"/>
  <c r="B133" i="3" s="1"/>
  <c r="E133" i="3"/>
  <c r="J133" i="3" s="1"/>
  <c r="I132" i="3"/>
  <c r="H132" i="3"/>
  <c r="G132" i="3"/>
  <c r="E132" i="3"/>
  <c r="J132" i="3" s="1"/>
  <c r="B132" i="3"/>
  <c r="J131" i="3"/>
  <c r="C131" i="3" s="1"/>
  <c r="I131" i="3"/>
  <c r="H131" i="3"/>
  <c r="G131" i="3"/>
  <c r="B131" i="3" s="1"/>
  <c r="E131" i="3"/>
  <c r="I130" i="3"/>
  <c r="H130" i="3"/>
  <c r="G130" i="3"/>
  <c r="B130" i="3" s="1"/>
  <c r="E130" i="3"/>
  <c r="J130" i="3" s="1"/>
  <c r="I129" i="3"/>
  <c r="H129" i="3"/>
  <c r="G129" i="3"/>
  <c r="E129" i="3"/>
  <c r="J129" i="3" s="1"/>
  <c r="J128" i="3"/>
  <c r="I128" i="3"/>
  <c r="H128" i="3"/>
  <c r="G128" i="3"/>
  <c r="B128" i="3" s="1"/>
  <c r="E128" i="3"/>
  <c r="I127" i="3"/>
  <c r="H127" i="3"/>
  <c r="G127" i="3"/>
  <c r="B127" i="3" s="1"/>
  <c r="E127" i="3"/>
  <c r="J127" i="3" s="1"/>
  <c r="I126" i="3"/>
  <c r="H126" i="3"/>
  <c r="G126" i="3"/>
  <c r="B126" i="3" s="1"/>
  <c r="C126" i="3" s="1"/>
  <c r="E126" i="3"/>
  <c r="J126" i="3" s="1"/>
  <c r="I125" i="3"/>
  <c r="H125" i="3"/>
  <c r="G125" i="3"/>
  <c r="B125" i="3" s="1"/>
  <c r="E125" i="3"/>
  <c r="J125" i="3" s="1"/>
  <c r="I124" i="3"/>
  <c r="H124" i="3"/>
  <c r="G124" i="3"/>
  <c r="B124" i="3" s="1"/>
  <c r="C124" i="3" s="1"/>
  <c r="E124" i="3"/>
  <c r="J124" i="3" s="1"/>
  <c r="J123" i="3"/>
  <c r="I123" i="3"/>
  <c r="H123" i="3"/>
  <c r="G123" i="3"/>
  <c r="E123" i="3"/>
  <c r="B123" i="3"/>
  <c r="I122" i="3"/>
  <c r="H122" i="3"/>
  <c r="G122" i="3"/>
  <c r="B122" i="3" s="1"/>
  <c r="E122" i="3"/>
  <c r="J122" i="3" s="1"/>
  <c r="J121" i="3"/>
  <c r="I121" i="3"/>
  <c r="H121" i="3"/>
  <c r="G121" i="3"/>
  <c r="E121" i="3"/>
  <c r="J120" i="3"/>
  <c r="I120" i="3"/>
  <c r="H120" i="3"/>
  <c r="G120" i="3"/>
  <c r="E120" i="3"/>
  <c r="I119" i="3"/>
  <c r="H119" i="3"/>
  <c r="G119" i="3"/>
  <c r="B119" i="3" s="1"/>
  <c r="E119" i="3"/>
  <c r="J119" i="3" s="1"/>
  <c r="I118" i="3"/>
  <c r="H118" i="3"/>
  <c r="G118" i="3"/>
  <c r="E118" i="3"/>
  <c r="J118" i="3" s="1"/>
  <c r="I117" i="3"/>
  <c r="H117" i="3"/>
  <c r="G117" i="3"/>
  <c r="E117" i="3"/>
  <c r="J117" i="3" s="1"/>
  <c r="B117" i="3"/>
  <c r="I116" i="3"/>
  <c r="H116" i="3"/>
  <c r="B116" i="3" s="1"/>
  <c r="G116" i="3"/>
  <c r="E116" i="3"/>
  <c r="J116" i="3" s="1"/>
  <c r="I115" i="3"/>
  <c r="H115" i="3"/>
  <c r="G115" i="3"/>
  <c r="B115" i="3" s="1"/>
  <c r="E115" i="3"/>
  <c r="J115" i="3" s="1"/>
  <c r="C115" i="3" s="1"/>
  <c r="I114" i="3"/>
  <c r="H114" i="3"/>
  <c r="G114" i="3"/>
  <c r="B114" i="3" s="1"/>
  <c r="E114" i="3"/>
  <c r="J114" i="3" s="1"/>
  <c r="I113" i="3"/>
  <c r="H113" i="3"/>
  <c r="G113" i="3"/>
  <c r="E113" i="3"/>
  <c r="J113" i="3" s="1"/>
  <c r="I112" i="3"/>
  <c r="H112" i="3"/>
  <c r="G112" i="3"/>
  <c r="E112" i="3"/>
  <c r="J112" i="3" s="1"/>
  <c r="I111" i="3"/>
  <c r="H111" i="3"/>
  <c r="G111" i="3"/>
  <c r="E111" i="3"/>
  <c r="J111" i="3" s="1"/>
  <c r="I110" i="3"/>
  <c r="H110" i="3"/>
  <c r="G110" i="3"/>
  <c r="E110" i="3"/>
  <c r="J110" i="3" s="1"/>
  <c r="I109" i="3"/>
  <c r="H109" i="3"/>
  <c r="G109" i="3"/>
  <c r="E109" i="3"/>
  <c r="J109" i="3" s="1"/>
  <c r="I108" i="3"/>
  <c r="H108" i="3"/>
  <c r="G108" i="3"/>
  <c r="B108" i="3" s="1"/>
  <c r="C108" i="3" s="1"/>
  <c r="E108" i="3"/>
  <c r="J108" i="3" s="1"/>
  <c r="I107" i="3"/>
  <c r="H107" i="3"/>
  <c r="G107" i="3"/>
  <c r="B107" i="3" s="1"/>
  <c r="E107" i="3"/>
  <c r="J107" i="3" s="1"/>
  <c r="J106" i="3"/>
  <c r="I106" i="3"/>
  <c r="H106" i="3"/>
  <c r="G106" i="3"/>
  <c r="E106" i="3"/>
  <c r="B106" i="3"/>
  <c r="J105" i="3"/>
  <c r="I105" i="3"/>
  <c r="H105" i="3"/>
  <c r="G105" i="3"/>
  <c r="E105" i="3"/>
  <c r="I104" i="3"/>
  <c r="H104" i="3"/>
  <c r="G104" i="3"/>
  <c r="B104" i="3" s="1"/>
  <c r="E104" i="3"/>
  <c r="J104" i="3" s="1"/>
  <c r="I103" i="3"/>
  <c r="H103" i="3"/>
  <c r="G103" i="3"/>
  <c r="B103" i="3" s="1"/>
  <c r="E103" i="3"/>
  <c r="J103" i="3" s="1"/>
  <c r="I102" i="3"/>
  <c r="H102" i="3"/>
  <c r="G102" i="3"/>
  <c r="B102" i="3" s="1"/>
  <c r="E102" i="3"/>
  <c r="J102" i="3" s="1"/>
  <c r="I101" i="3"/>
  <c r="H101" i="3"/>
  <c r="G101" i="3"/>
  <c r="E101" i="3"/>
  <c r="J101" i="3" s="1"/>
  <c r="B101" i="3"/>
  <c r="I100" i="3"/>
  <c r="H100" i="3"/>
  <c r="G100" i="3"/>
  <c r="E100" i="3"/>
  <c r="J100" i="3" s="1"/>
  <c r="B100" i="3"/>
  <c r="I99" i="3"/>
  <c r="H99" i="3"/>
  <c r="G99" i="3"/>
  <c r="B99" i="3" s="1"/>
  <c r="E99" i="3"/>
  <c r="J99" i="3" s="1"/>
  <c r="C99" i="3" s="1"/>
  <c r="I98" i="3"/>
  <c r="H98" i="3"/>
  <c r="G98" i="3"/>
  <c r="B98" i="3" s="1"/>
  <c r="E98" i="3"/>
  <c r="J98" i="3" s="1"/>
  <c r="J97" i="3"/>
  <c r="I97" i="3"/>
  <c r="H97" i="3"/>
  <c r="G97" i="3"/>
  <c r="E97" i="3"/>
  <c r="B97" i="3"/>
  <c r="J96" i="3"/>
  <c r="I96" i="3"/>
  <c r="H96" i="3"/>
  <c r="G96" i="3"/>
  <c r="B96" i="3" s="1"/>
  <c r="E96" i="3"/>
  <c r="I95" i="3"/>
  <c r="H95" i="3"/>
  <c r="G95" i="3"/>
  <c r="E95" i="3"/>
  <c r="J95" i="3" s="1"/>
  <c r="I94" i="3"/>
  <c r="H94" i="3"/>
  <c r="G94" i="3"/>
  <c r="E94" i="3"/>
  <c r="J94" i="3" s="1"/>
  <c r="I93" i="3"/>
  <c r="H93" i="3"/>
  <c r="G93" i="3"/>
  <c r="B93" i="3" s="1"/>
  <c r="C93" i="3" s="1"/>
  <c r="E93" i="3"/>
  <c r="J93" i="3" s="1"/>
  <c r="I92" i="3"/>
  <c r="H92" i="3"/>
  <c r="G92" i="3"/>
  <c r="B92" i="3" s="1"/>
  <c r="C92" i="3" s="1"/>
  <c r="E92" i="3"/>
  <c r="J92" i="3" s="1"/>
  <c r="I91" i="3"/>
  <c r="H91" i="3"/>
  <c r="G91" i="3"/>
  <c r="B91" i="3" s="1"/>
  <c r="E91" i="3"/>
  <c r="J91" i="3" s="1"/>
  <c r="I90" i="3"/>
  <c r="H90" i="3"/>
  <c r="G90" i="3"/>
  <c r="E90" i="3"/>
  <c r="J90" i="3" s="1"/>
  <c r="B90" i="3"/>
  <c r="J89" i="3"/>
  <c r="I89" i="3"/>
  <c r="H89" i="3"/>
  <c r="G89" i="3"/>
  <c r="E89" i="3"/>
  <c r="B89" i="3"/>
  <c r="J88" i="3"/>
  <c r="I88" i="3"/>
  <c r="H88" i="3"/>
  <c r="G88" i="3"/>
  <c r="E88" i="3"/>
  <c r="I87" i="3"/>
  <c r="H87" i="3"/>
  <c r="G87" i="3"/>
  <c r="B87" i="3" s="1"/>
  <c r="E87" i="3"/>
  <c r="J87" i="3" s="1"/>
  <c r="I86" i="3"/>
  <c r="H86" i="3"/>
  <c r="G86" i="3"/>
  <c r="B86" i="3" s="1"/>
  <c r="C86" i="3" s="1"/>
  <c r="E86" i="3"/>
  <c r="J86" i="3" s="1"/>
  <c r="I85" i="3"/>
  <c r="H85" i="3"/>
  <c r="B85" i="3" s="1"/>
  <c r="G85" i="3"/>
  <c r="E85" i="3"/>
  <c r="J85" i="3" s="1"/>
  <c r="I84" i="3"/>
  <c r="H84" i="3"/>
  <c r="G84" i="3"/>
  <c r="E84" i="3"/>
  <c r="J84" i="3" s="1"/>
  <c r="I83" i="3"/>
  <c r="H83" i="3"/>
  <c r="G83" i="3"/>
  <c r="B83" i="3" s="1"/>
  <c r="E83" i="3"/>
  <c r="J83" i="3" s="1"/>
  <c r="I82" i="3"/>
  <c r="H82" i="3"/>
  <c r="G82" i="3"/>
  <c r="B82" i="3" s="1"/>
  <c r="E82" i="3"/>
  <c r="J82" i="3" s="1"/>
  <c r="J81" i="3"/>
  <c r="I81" i="3"/>
  <c r="H81" i="3"/>
  <c r="G81" i="3"/>
  <c r="E81" i="3"/>
  <c r="B81" i="3"/>
  <c r="J80" i="3"/>
  <c r="I80" i="3"/>
  <c r="H80" i="3"/>
  <c r="G80" i="3"/>
  <c r="B80" i="3" s="1"/>
  <c r="E80" i="3"/>
  <c r="I79" i="3"/>
  <c r="H79" i="3"/>
  <c r="G79" i="3"/>
  <c r="B79" i="3" s="1"/>
  <c r="E79" i="3"/>
  <c r="J79" i="3" s="1"/>
  <c r="I78" i="3"/>
  <c r="H78" i="3"/>
  <c r="G78" i="3"/>
  <c r="E78" i="3"/>
  <c r="J78" i="3" s="1"/>
  <c r="I77" i="3"/>
  <c r="H77" i="3"/>
  <c r="G77" i="3"/>
  <c r="B77" i="3" s="1"/>
  <c r="C77" i="3" s="1"/>
  <c r="E77" i="3"/>
  <c r="J77" i="3" s="1"/>
  <c r="I76" i="3"/>
  <c r="H76" i="3"/>
  <c r="G76" i="3"/>
  <c r="B76" i="3" s="1"/>
  <c r="C76" i="3" s="1"/>
  <c r="E76" i="3"/>
  <c r="J76" i="3" s="1"/>
  <c r="I75" i="3"/>
  <c r="H75" i="3"/>
  <c r="G75" i="3"/>
  <c r="B75" i="3" s="1"/>
  <c r="E75" i="3"/>
  <c r="J75" i="3" s="1"/>
  <c r="I74" i="3"/>
  <c r="H74" i="3"/>
  <c r="G74" i="3"/>
  <c r="B74" i="3" s="1"/>
  <c r="E74" i="3"/>
  <c r="J74" i="3" s="1"/>
  <c r="J73" i="3"/>
  <c r="I73" i="3"/>
  <c r="H73" i="3"/>
  <c r="G73" i="3"/>
  <c r="E73" i="3"/>
  <c r="B73" i="3"/>
  <c r="I72" i="3"/>
  <c r="H72" i="3"/>
  <c r="G72" i="3"/>
  <c r="B72" i="3" s="1"/>
  <c r="E72" i="3"/>
  <c r="J72" i="3" s="1"/>
  <c r="I71" i="3"/>
  <c r="H71" i="3"/>
  <c r="G71" i="3"/>
  <c r="B71" i="3" s="1"/>
  <c r="E71" i="3"/>
  <c r="J71" i="3" s="1"/>
  <c r="I70" i="3"/>
  <c r="H70" i="3"/>
  <c r="G70" i="3"/>
  <c r="E70" i="3"/>
  <c r="J70" i="3" s="1"/>
  <c r="I69" i="3"/>
  <c r="H69" i="3"/>
  <c r="G69" i="3"/>
  <c r="E69" i="3"/>
  <c r="J69" i="3" s="1"/>
  <c r="B69" i="3"/>
  <c r="C69" i="3" s="1"/>
  <c r="I68" i="3"/>
  <c r="H68" i="3"/>
  <c r="G68" i="3"/>
  <c r="B68" i="3" s="1"/>
  <c r="E68" i="3"/>
  <c r="J68" i="3" s="1"/>
  <c r="I67" i="3"/>
  <c r="H67" i="3"/>
  <c r="G67" i="3"/>
  <c r="B67" i="3" s="1"/>
  <c r="E67" i="3"/>
  <c r="J67" i="3" s="1"/>
  <c r="I66" i="3"/>
  <c r="H66" i="3"/>
  <c r="G66" i="3"/>
  <c r="E66" i="3"/>
  <c r="J66" i="3" s="1"/>
  <c r="B66" i="3"/>
  <c r="J65" i="3"/>
  <c r="I65" i="3"/>
  <c r="H65" i="3"/>
  <c r="G65" i="3"/>
  <c r="E65" i="3"/>
  <c r="I64" i="3"/>
  <c r="H64" i="3"/>
  <c r="G64" i="3"/>
  <c r="B64" i="3" s="1"/>
  <c r="E64" i="3"/>
  <c r="J64" i="3" s="1"/>
  <c r="I63" i="3"/>
  <c r="H63" i="3"/>
  <c r="G63" i="3"/>
  <c r="B63" i="3" s="1"/>
  <c r="E63" i="3"/>
  <c r="J63" i="3" s="1"/>
  <c r="J62" i="3"/>
  <c r="I62" i="3"/>
  <c r="H62" i="3"/>
  <c r="G62" i="3"/>
  <c r="E62" i="3"/>
  <c r="I61" i="3"/>
  <c r="H61" i="3"/>
  <c r="G61" i="3"/>
  <c r="B61" i="3" s="1"/>
  <c r="E61" i="3"/>
  <c r="J61" i="3" s="1"/>
  <c r="I60" i="3"/>
  <c r="H60" i="3"/>
  <c r="G60" i="3"/>
  <c r="B60" i="3" s="1"/>
  <c r="C60" i="3" s="1"/>
  <c r="E60" i="3"/>
  <c r="J60" i="3" s="1"/>
  <c r="I59" i="3"/>
  <c r="H59" i="3"/>
  <c r="G59" i="3"/>
  <c r="B59" i="3" s="1"/>
  <c r="E59" i="3"/>
  <c r="J59" i="3" s="1"/>
  <c r="C59" i="3" s="1"/>
  <c r="I58" i="3"/>
  <c r="H58" i="3"/>
  <c r="G58" i="3"/>
  <c r="B58" i="3" s="1"/>
  <c r="E58" i="3"/>
  <c r="J58" i="3" s="1"/>
  <c r="J57" i="3"/>
  <c r="I57" i="3"/>
  <c r="H57" i="3"/>
  <c r="B57" i="3" s="1"/>
  <c r="G57" i="3"/>
  <c r="E57" i="3"/>
  <c r="J56" i="3"/>
  <c r="I56" i="3"/>
  <c r="H56" i="3"/>
  <c r="G56" i="3"/>
  <c r="E56" i="3"/>
  <c r="I55" i="3"/>
  <c r="H55" i="3"/>
  <c r="G55" i="3"/>
  <c r="B55" i="3" s="1"/>
  <c r="E55" i="3"/>
  <c r="J55" i="3" s="1"/>
  <c r="I54" i="3"/>
  <c r="H54" i="3"/>
  <c r="G54" i="3"/>
  <c r="E54" i="3"/>
  <c r="J54" i="3" s="1"/>
  <c r="I53" i="3"/>
  <c r="H53" i="3"/>
  <c r="G53" i="3"/>
  <c r="B53" i="3" s="1"/>
  <c r="E53" i="3"/>
  <c r="J53" i="3" s="1"/>
  <c r="I52" i="3"/>
  <c r="H52" i="3"/>
  <c r="G52" i="3"/>
  <c r="E52" i="3"/>
  <c r="J52" i="3" s="1"/>
  <c r="I51" i="3"/>
  <c r="H51" i="3"/>
  <c r="G51" i="3"/>
  <c r="E51" i="3"/>
  <c r="J51" i="3" s="1"/>
  <c r="I50" i="3"/>
  <c r="H50" i="3"/>
  <c r="G50" i="3"/>
  <c r="E50" i="3"/>
  <c r="J50" i="3" s="1"/>
  <c r="I49" i="3"/>
  <c r="H49" i="3"/>
  <c r="G49" i="3"/>
  <c r="E49" i="3"/>
  <c r="J49" i="3" s="1"/>
  <c r="I48" i="3"/>
  <c r="H48" i="3"/>
  <c r="G48" i="3"/>
  <c r="E48" i="3"/>
  <c r="J48" i="3" s="1"/>
  <c r="B48" i="3"/>
  <c r="I47" i="3"/>
  <c r="H47" i="3"/>
  <c r="G47" i="3"/>
  <c r="E47" i="3"/>
  <c r="J47" i="3" s="1"/>
  <c r="B47" i="3"/>
  <c r="I46" i="3"/>
  <c r="H46" i="3"/>
  <c r="G46" i="3"/>
  <c r="B46" i="3" s="1"/>
  <c r="E46" i="3"/>
  <c r="J46" i="3" s="1"/>
  <c r="C46" i="3" s="1"/>
  <c r="I45" i="3"/>
  <c r="H45" i="3"/>
  <c r="G45" i="3"/>
  <c r="B45" i="3" s="1"/>
  <c r="E45" i="3"/>
  <c r="J45" i="3" s="1"/>
  <c r="J44" i="3"/>
  <c r="I44" i="3"/>
  <c r="H44" i="3"/>
  <c r="G44" i="3"/>
  <c r="E44" i="3"/>
  <c r="I43" i="3"/>
  <c r="H43" i="3"/>
  <c r="G43" i="3"/>
  <c r="B43" i="3" s="1"/>
  <c r="E43" i="3"/>
  <c r="J43" i="3" s="1"/>
  <c r="I42" i="3"/>
  <c r="H42" i="3"/>
  <c r="G42" i="3"/>
  <c r="B42" i="3" s="1"/>
  <c r="E42" i="3"/>
  <c r="J42" i="3" s="1"/>
  <c r="I41" i="3"/>
  <c r="H41" i="3"/>
  <c r="G41" i="3"/>
  <c r="B41" i="3" s="1"/>
  <c r="E41" i="3"/>
  <c r="J41" i="3" s="1"/>
  <c r="I40" i="3"/>
  <c r="H40" i="3"/>
  <c r="G40" i="3"/>
  <c r="B40" i="3" s="1"/>
  <c r="E40" i="3"/>
  <c r="J40" i="3" s="1"/>
  <c r="I39" i="3"/>
  <c r="H39" i="3"/>
  <c r="G39" i="3"/>
  <c r="B39" i="3" s="1"/>
  <c r="E39" i="3"/>
  <c r="J39" i="3" s="1"/>
  <c r="I38" i="3"/>
  <c r="H38" i="3"/>
  <c r="G38" i="3"/>
  <c r="B38" i="3" s="1"/>
  <c r="E38" i="3"/>
  <c r="J38" i="3" s="1"/>
  <c r="J37" i="3"/>
  <c r="I37" i="3"/>
  <c r="H37" i="3"/>
  <c r="G37" i="3"/>
  <c r="E37" i="3"/>
  <c r="J36" i="3"/>
  <c r="I36" i="3"/>
  <c r="H36" i="3"/>
  <c r="B36" i="3" s="1"/>
  <c r="G36" i="3"/>
  <c r="E36" i="3"/>
  <c r="I35" i="3"/>
  <c r="H35" i="3"/>
  <c r="G35" i="3"/>
  <c r="B35" i="3" s="1"/>
  <c r="E35" i="3"/>
  <c r="J35" i="3" s="1"/>
  <c r="I34" i="3"/>
  <c r="H34" i="3"/>
  <c r="G34" i="3"/>
  <c r="B34" i="3" s="1"/>
  <c r="E34" i="3"/>
  <c r="J34" i="3" s="1"/>
  <c r="I33" i="3"/>
  <c r="H33" i="3"/>
  <c r="G33" i="3"/>
  <c r="B33" i="3" s="1"/>
  <c r="E33" i="3"/>
  <c r="J33" i="3" s="1"/>
  <c r="I32" i="3"/>
  <c r="H32" i="3"/>
  <c r="G32" i="3"/>
  <c r="B32" i="3" s="1"/>
  <c r="E32" i="3"/>
  <c r="J32" i="3" s="1"/>
  <c r="I31" i="3"/>
  <c r="H31" i="3"/>
  <c r="G31" i="3"/>
  <c r="B31" i="3" s="1"/>
  <c r="E31" i="3"/>
  <c r="J31" i="3" s="1"/>
  <c r="I30" i="3"/>
  <c r="H30" i="3"/>
  <c r="G30" i="3"/>
  <c r="E30" i="3"/>
  <c r="J30" i="3" s="1"/>
  <c r="C30" i="3" s="1"/>
  <c r="B30" i="3"/>
  <c r="J29" i="3"/>
  <c r="I29" i="3"/>
  <c r="H29" i="3"/>
  <c r="G29" i="3"/>
  <c r="B29" i="3" s="1"/>
  <c r="E29" i="3"/>
  <c r="I28" i="3"/>
  <c r="H28" i="3"/>
  <c r="B28" i="3" s="1"/>
  <c r="G28" i="3"/>
  <c r="E28" i="3"/>
  <c r="J28" i="3" s="1"/>
  <c r="I27" i="3"/>
  <c r="H27" i="3"/>
  <c r="G27" i="3"/>
  <c r="B27" i="3" s="1"/>
  <c r="E27" i="3"/>
  <c r="J27" i="3" s="1"/>
  <c r="I26" i="3"/>
  <c r="H26" i="3"/>
  <c r="G26" i="3"/>
  <c r="E26" i="3"/>
  <c r="J26" i="3" s="1"/>
  <c r="I25" i="3"/>
  <c r="H25" i="3"/>
  <c r="G25" i="3"/>
  <c r="B25" i="3" s="1"/>
  <c r="E25" i="3"/>
  <c r="J25" i="3" s="1"/>
  <c r="I24" i="3"/>
  <c r="H24" i="3"/>
  <c r="G24" i="3"/>
  <c r="E24" i="3"/>
  <c r="J24" i="3" s="1"/>
  <c r="B24" i="3"/>
  <c r="I23" i="3"/>
  <c r="H23" i="3"/>
  <c r="G23" i="3"/>
  <c r="B23" i="3" s="1"/>
  <c r="E23" i="3"/>
  <c r="J23" i="3" s="1"/>
  <c r="J22" i="3"/>
  <c r="I22" i="3"/>
  <c r="H22" i="3"/>
  <c r="G22" i="3"/>
  <c r="E22" i="3"/>
  <c r="B22" i="3"/>
  <c r="J21" i="3"/>
  <c r="I21" i="3"/>
  <c r="H21" i="3"/>
  <c r="G21" i="3"/>
  <c r="B21" i="3" s="1"/>
  <c r="E21" i="3"/>
  <c r="I20" i="3"/>
  <c r="H20" i="3"/>
  <c r="G20" i="3"/>
  <c r="E20" i="3"/>
  <c r="J20" i="3" s="1"/>
  <c r="J19" i="3"/>
  <c r="I19" i="3"/>
  <c r="H19" i="3"/>
  <c r="G19" i="3"/>
  <c r="E19" i="3"/>
  <c r="I18" i="3"/>
  <c r="H18" i="3"/>
  <c r="G18" i="3"/>
  <c r="E18" i="3"/>
  <c r="J18" i="3" s="1"/>
  <c r="I17" i="3"/>
  <c r="H17" i="3"/>
  <c r="G17" i="3"/>
  <c r="E17" i="3"/>
  <c r="J17" i="3" s="1"/>
  <c r="I16" i="3"/>
  <c r="H16" i="3"/>
  <c r="G16" i="3"/>
  <c r="B16" i="3" s="1"/>
  <c r="E16" i="3"/>
  <c r="J16" i="3" s="1"/>
  <c r="I15" i="3"/>
  <c r="H15" i="3"/>
  <c r="G15" i="3"/>
  <c r="E15" i="3"/>
  <c r="J15" i="3" s="1"/>
  <c r="B15" i="3"/>
  <c r="J14" i="3"/>
  <c r="I14" i="3"/>
  <c r="H14" i="3"/>
  <c r="G14" i="3"/>
  <c r="B14" i="3" s="1"/>
  <c r="E14" i="3"/>
  <c r="J13" i="3"/>
  <c r="I13" i="3"/>
  <c r="H13" i="3"/>
  <c r="G13" i="3"/>
  <c r="E13" i="3"/>
  <c r="I12" i="3"/>
  <c r="H12" i="3"/>
  <c r="G12" i="3"/>
  <c r="E12" i="3"/>
  <c r="J12" i="3" s="1"/>
  <c r="J11" i="3"/>
  <c r="I11" i="3"/>
  <c r="H11" i="3"/>
  <c r="G11" i="3"/>
  <c r="B11" i="3" s="1"/>
  <c r="C11" i="3" s="1"/>
  <c r="E11" i="3"/>
  <c r="I10" i="3"/>
  <c r="H10" i="3"/>
  <c r="G10" i="3"/>
  <c r="B10" i="3" s="1"/>
  <c r="E10" i="3"/>
  <c r="J10" i="3" s="1"/>
  <c r="I9" i="3"/>
  <c r="H9" i="3"/>
  <c r="G9" i="3"/>
  <c r="B9" i="3" s="1"/>
  <c r="E9" i="3"/>
  <c r="J9" i="3" s="1"/>
  <c r="I8" i="3"/>
  <c r="H8" i="3"/>
  <c r="G8" i="3"/>
  <c r="B8" i="3" s="1"/>
  <c r="E8" i="3"/>
  <c r="J8" i="3" s="1"/>
  <c r="I7" i="3"/>
  <c r="H7" i="3"/>
  <c r="G7" i="3"/>
  <c r="E7" i="3"/>
  <c r="J7" i="3" s="1"/>
  <c r="B7" i="3"/>
  <c r="J6" i="3"/>
  <c r="I6" i="3"/>
  <c r="H6" i="3"/>
  <c r="G6" i="3"/>
  <c r="B6" i="3" s="1"/>
  <c r="E6" i="3"/>
  <c r="I5" i="3"/>
  <c r="H5" i="3"/>
  <c r="G5" i="3"/>
  <c r="E5" i="3"/>
  <c r="J5" i="3" s="1"/>
  <c r="I4" i="3"/>
  <c r="H4" i="3"/>
  <c r="G4" i="3"/>
  <c r="E4" i="3"/>
  <c r="J4" i="3" s="1"/>
  <c r="J3" i="3"/>
  <c r="I3" i="3"/>
  <c r="H3" i="3"/>
  <c r="G3" i="3"/>
  <c r="B3" i="3" s="1"/>
  <c r="E3" i="3"/>
  <c r="I2" i="3"/>
  <c r="H2" i="3"/>
  <c r="G2" i="3"/>
  <c r="B2" i="3" s="1"/>
  <c r="E2" i="3"/>
  <c r="J2" i="3" s="1"/>
  <c r="C2" i="3" s="1"/>
  <c r="I441" i="2"/>
  <c r="H441" i="2"/>
  <c r="G441" i="2"/>
  <c r="E441" i="2"/>
  <c r="J441" i="2" s="1"/>
  <c r="B441" i="2"/>
  <c r="I440" i="2"/>
  <c r="H440" i="2"/>
  <c r="G440" i="2"/>
  <c r="B440" i="2" s="1"/>
  <c r="E440" i="2"/>
  <c r="J440" i="2" s="1"/>
  <c r="J439" i="2"/>
  <c r="I439" i="2"/>
  <c r="H439" i="2"/>
  <c r="B439" i="2" s="1"/>
  <c r="G439" i="2"/>
  <c r="E439" i="2"/>
  <c r="I438" i="2"/>
  <c r="H438" i="2"/>
  <c r="G438" i="2"/>
  <c r="B438" i="2" s="1"/>
  <c r="E438" i="2"/>
  <c r="J438" i="2" s="1"/>
  <c r="J437" i="2"/>
  <c r="I437" i="2"/>
  <c r="H437" i="2"/>
  <c r="G437" i="2"/>
  <c r="B437" i="2" s="1"/>
  <c r="E437" i="2"/>
  <c r="I436" i="2"/>
  <c r="H436" i="2"/>
  <c r="G436" i="2"/>
  <c r="B436" i="2" s="1"/>
  <c r="E436" i="2"/>
  <c r="J436" i="2" s="1"/>
  <c r="I435" i="2"/>
  <c r="H435" i="2"/>
  <c r="G435" i="2"/>
  <c r="E435" i="2"/>
  <c r="J435" i="2" s="1"/>
  <c r="I434" i="2"/>
  <c r="H434" i="2"/>
  <c r="G434" i="2"/>
  <c r="B434" i="2" s="1"/>
  <c r="E434" i="2"/>
  <c r="J434" i="2" s="1"/>
  <c r="I433" i="2"/>
  <c r="H433" i="2"/>
  <c r="G433" i="2"/>
  <c r="E433" i="2"/>
  <c r="J433" i="2" s="1"/>
  <c r="C433" i="2" s="1"/>
  <c r="B433" i="2"/>
  <c r="J432" i="2"/>
  <c r="I432" i="2"/>
  <c r="H432" i="2"/>
  <c r="G432" i="2"/>
  <c r="B432" i="2" s="1"/>
  <c r="E432" i="2"/>
  <c r="J431" i="2"/>
  <c r="I431" i="2"/>
  <c r="H431" i="2"/>
  <c r="G431" i="2"/>
  <c r="B431" i="2" s="1"/>
  <c r="E431" i="2"/>
  <c r="I430" i="2"/>
  <c r="H430" i="2"/>
  <c r="G430" i="2"/>
  <c r="B430" i="2" s="1"/>
  <c r="E430" i="2"/>
  <c r="J430" i="2" s="1"/>
  <c r="J429" i="2"/>
  <c r="I429" i="2"/>
  <c r="H429" i="2"/>
  <c r="G429" i="2"/>
  <c r="E429" i="2"/>
  <c r="I428" i="2"/>
  <c r="H428" i="2"/>
  <c r="G428" i="2"/>
  <c r="B428" i="2" s="1"/>
  <c r="E428" i="2"/>
  <c r="J428" i="2" s="1"/>
  <c r="I427" i="2"/>
  <c r="H427" i="2"/>
  <c r="G427" i="2"/>
  <c r="E427" i="2"/>
  <c r="J427" i="2" s="1"/>
  <c r="I426" i="2"/>
  <c r="H426" i="2"/>
  <c r="G426" i="2"/>
  <c r="B426" i="2" s="1"/>
  <c r="C426" i="2" s="1"/>
  <c r="E426" i="2"/>
  <c r="J426" i="2" s="1"/>
  <c r="I425" i="2"/>
  <c r="H425" i="2"/>
  <c r="G425" i="2"/>
  <c r="E425" i="2"/>
  <c r="J425" i="2" s="1"/>
  <c r="B425" i="2"/>
  <c r="J424" i="2"/>
  <c r="I424" i="2"/>
  <c r="H424" i="2"/>
  <c r="G424" i="2"/>
  <c r="B424" i="2" s="1"/>
  <c r="E424" i="2"/>
  <c r="I423" i="2"/>
  <c r="H423" i="2"/>
  <c r="G423" i="2"/>
  <c r="B423" i="2" s="1"/>
  <c r="E423" i="2"/>
  <c r="J423" i="2" s="1"/>
  <c r="I422" i="2"/>
  <c r="H422" i="2"/>
  <c r="G422" i="2"/>
  <c r="E422" i="2"/>
  <c r="J422" i="2" s="1"/>
  <c r="J421" i="2"/>
  <c r="I421" i="2"/>
  <c r="H421" i="2"/>
  <c r="G421" i="2"/>
  <c r="E421" i="2"/>
  <c r="I420" i="2"/>
  <c r="H420" i="2"/>
  <c r="G420" i="2"/>
  <c r="B420" i="2" s="1"/>
  <c r="E420" i="2"/>
  <c r="J420" i="2" s="1"/>
  <c r="I419" i="2"/>
  <c r="H419" i="2"/>
  <c r="B419" i="2" s="1"/>
  <c r="C419" i="2" s="1"/>
  <c r="G419" i="2"/>
  <c r="E419" i="2"/>
  <c r="J419" i="2" s="1"/>
  <c r="I418" i="2"/>
  <c r="H418" i="2"/>
  <c r="G418" i="2"/>
  <c r="B418" i="2" s="1"/>
  <c r="E418" i="2"/>
  <c r="J418" i="2" s="1"/>
  <c r="I417" i="2"/>
  <c r="H417" i="2"/>
  <c r="G417" i="2"/>
  <c r="E417" i="2"/>
  <c r="J417" i="2" s="1"/>
  <c r="B417" i="2"/>
  <c r="J416" i="2"/>
  <c r="I416" i="2"/>
  <c r="H416" i="2"/>
  <c r="G416" i="2"/>
  <c r="B416" i="2" s="1"/>
  <c r="E416" i="2"/>
  <c r="J415" i="2"/>
  <c r="I415" i="2"/>
  <c r="H415" i="2"/>
  <c r="G415" i="2"/>
  <c r="B415" i="2" s="1"/>
  <c r="E415" i="2"/>
  <c r="I414" i="2"/>
  <c r="H414" i="2"/>
  <c r="G414" i="2"/>
  <c r="E414" i="2"/>
  <c r="J414" i="2" s="1"/>
  <c r="J413" i="2"/>
  <c r="I413" i="2"/>
  <c r="H413" i="2"/>
  <c r="G413" i="2"/>
  <c r="E413" i="2"/>
  <c r="I412" i="2"/>
  <c r="H412" i="2"/>
  <c r="G412" i="2"/>
  <c r="B412" i="2" s="1"/>
  <c r="E412" i="2"/>
  <c r="J412" i="2" s="1"/>
  <c r="I411" i="2"/>
  <c r="H411" i="2"/>
  <c r="G411" i="2"/>
  <c r="E411" i="2"/>
  <c r="J411" i="2" s="1"/>
  <c r="J410" i="2"/>
  <c r="I410" i="2"/>
  <c r="H410" i="2"/>
  <c r="G410" i="2"/>
  <c r="B410" i="2" s="1"/>
  <c r="C410" i="2" s="1"/>
  <c r="E410" i="2"/>
  <c r="I409" i="2"/>
  <c r="H409" i="2"/>
  <c r="G409" i="2"/>
  <c r="E409" i="2"/>
  <c r="J409" i="2" s="1"/>
  <c r="B409" i="2"/>
  <c r="J408" i="2"/>
  <c r="I408" i="2"/>
  <c r="H408" i="2"/>
  <c r="G408" i="2"/>
  <c r="B408" i="2" s="1"/>
  <c r="E408" i="2"/>
  <c r="J407" i="2"/>
  <c r="I407" i="2"/>
  <c r="H407" i="2"/>
  <c r="G407" i="2"/>
  <c r="B407" i="2" s="1"/>
  <c r="E407" i="2"/>
  <c r="I406" i="2"/>
  <c r="H406" i="2"/>
  <c r="G406" i="2"/>
  <c r="B406" i="2" s="1"/>
  <c r="E406" i="2"/>
  <c r="J406" i="2" s="1"/>
  <c r="J405" i="2"/>
  <c r="I405" i="2"/>
  <c r="H405" i="2"/>
  <c r="G405" i="2"/>
  <c r="B405" i="2" s="1"/>
  <c r="E405" i="2"/>
  <c r="I404" i="2"/>
  <c r="H404" i="2"/>
  <c r="G404" i="2"/>
  <c r="B404" i="2" s="1"/>
  <c r="E404" i="2"/>
  <c r="J404" i="2" s="1"/>
  <c r="I403" i="2"/>
  <c r="H403" i="2"/>
  <c r="G403" i="2"/>
  <c r="E403" i="2"/>
  <c r="J403" i="2" s="1"/>
  <c r="I402" i="2"/>
  <c r="H402" i="2"/>
  <c r="G402" i="2"/>
  <c r="B402" i="2" s="1"/>
  <c r="C402" i="2" s="1"/>
  <c r="E402" i="2"/>
  <c r="J402" i="2" s="1"/>
  <c r="I401" i="2"/>
  <c r="H401" i="2"/>
  <c r="G401" i="2"/>
  <c r="E401" i="2"/>
  <c r="J401" i="2" s="1"/>
  <c r="B401" i="2"/>
  <c r="J400" i="2"/>
  <c r="I400" i="2"/>
  <c r="H400" i="2"/>
  <c r="G400" i="2"/>
  <c r="B400" i="2" s="1"/>
  <c r="E400" i="2"/>
  <c r="I399" i="2"/>
  <c r="H399" i="2"/>
  <c r="G399" i="2"/>
  <c r="E399" i="2"/>
  <c r="J399" i="2" s="1"/>
  <c r="I398" i="2"/>
  <c r="H398" i="2"/>
  <c r="G398" i="2"/>
  <c r="E398" i="2"/>
  <c r="J398" i="2" s="1"/>
  <c r="J397" i="2"/>
  <c r="I397" i="2"/>
  <c r="H397" i="2"/>
  <c r="G397" i="2"/>
  <c r="E397" i="2"/>
  <c r="I396" i="2"/>
  <c r="H396" i="2"/>
  <c r="G396" i="2"/>
  <c r="B396" i="2" s="1"/>
  <c r="E396" i="2"/>
  <c r="J396" i="2" s="1"/>
  <c r="I395" i="2"/>
  <c r="H395" i="2"/>
  <c r="B395" i="2" s="1"/>
  <c r="C395" i="2" s="1"/>
  <c r="G395" i="2"/>
  <c r="E395" i="2"/>
  <c r="J395" i="2" s="1"/>
  <c r="I394" i="2"/>
  <c r="H394" i="2"/>
  <c r="G394" i="2"/>
  <c r="E394" i="2"/>
  <c r="J394" i="2" s="1"/>
  <c r="I393" i="2"/>
  <c r="H393" i="2"/>
  <c r="G393" i="2"/>
  <c r="E393" i="2"/>
  <c r="J393" i="2" s="1"/>
  <c r="C393" i="2" s="1"/>
  <c r="B393" i="2"/>
  <c r="J392" i="2"/>
  <c r="I392" i="2"/>
  <c r="H392" i="2"/>
  <c r="G392" i="2"/>
  <c r="B392" i="2" s="1"/>
  <c r="E392" i="2"/>
  <c r="J391" i="2"/>
  <c r="I391" i="2"/>
  <c r="H391" i="2"/>
  <c r="G391" i="2"/>
  <c r="B391" i="2" s="1"/>
  <c r="E391" i="2"/>
  <c r="I390" i="2"/>
  <c r="H390" i="2"/>
  <c r="G390" i="2"/>
  <c r="E390" i="2"/>
  <c r="J390" i="2" s="1"/>
  <c r="J389" i="2"/>
  <c r="I389" i="2"/>
  <c r="H389" i="2"/>
  <c r="G389" i="2"/>
  <c r="E389" i="2"/>
  <c r="I388" i="2"/>
  <c r="H388" i="2"/>
  <c r="G388" i="2"/>
  <c r="B388" i="2" s="1"/>
  <c r="E388" i="2"/>
  <c r="J388" i="2" s="1"/>
  <c r="I387" i="2"/>
  <c r="H387" i="2"/>
  <c r="G387" i="2"/>
  <c r="E387" i="2"/>
  <c r="J387" i="2" s="1"/>
  <c r="J386" i="2"/>
  <c r="I386" i="2"/>
  <c r="H386" i="2"/>
  <c r="G386" i="2"/>
  <c r="B386" i="2" s="1"/>
  <c r="C386" i="2" s="1"/>
  <c r="E386" i="2"/>
  <c r="I385" i="2"/>
  <c r="H385" i="2"/>
  <c r="G385" i="2"/>
  <c r="E385" i="2"/>
  <c r="J385" i="2" s="1"/>
  <c r="B385" i="2"/>
  <c r="J384" i="2"/>
  <c r="I384" i="2"/>
  <c r="H384" i="2"/>
  <c r="G384" i="2"/>
  <c r="B384" i="2" s="1"/>
  <c r="E384" i="2"/>
  <c r="J383" i="2"/>
  <c r="I383" i="2"/>
  <c r="H383" i="2"/>
  <c r="G383" i="2"/>
  <c r="B383" i="2" s="1"/>
  <c r="E383" i="2"/>
  <c r="I382" i="2"/>
  <c r="H382" i="2"/>
  <c r="G382" i="2"/>
  <c r="B382" i="2" s="1"/>
  <c r="E382" i="2"/>
  <c r="J382" i="2" s="1"/>
  <c r="J381" i="2"/>
  <c r="I381" i="2"/>
  <c r="H381" i="2"/>
  <c r="G381" i="2"/>
  <c r="B381" i="2" s="1"/>
  <c r="E381" i="2"/>
  <c r="I380" i="2"/>
  <c r="H380" i="2"/>
  <c r="G380" i="2"/>
  <c r="B380" i="2" s="1"/>
  <c r="E380" i="2"/>
  <c r="J380" i="2" s="1"/>
  <c r="I379" i="2"/>
  <c r="H379" i="2"/>
  <c r="G379" i="2"/>
  <c r="E379" i="2"/>
  <c r="J379" i="2" s="1"/>
  <c r="I378" i="2"/>
  <c r="H378" i="2"/>
  <c r="G378" i="2"/>
  <c r="B378" i="2" s="1"/>
  <c r="C378" i="2" s="1"/>
  <c r="E378" i="2"/>
  <c r="J378" i="2" s="1"/>
  <c r="I377" i="2"/>
  <c r="H377" i="2"/>
  <c r="G377" i="2"/>
  <c r="E377" i="2"/>
  <c r="J377" i="2" s="1"/>
  <c r="B377" i="2"/>
  <c r="J376" i="2"/>
  <c r="I376" i="2"/>
  <c r="H376" i="2"/>
  <c r="G376" i="2"/>
  <c r="B376" i="2" s="1"/>
  <c r="E376" i="2"/>
  <c r="I375" i="2"/>
  <c r="H375" i="2"/>
  <c r="G375" i="2"/>
  <c r="B375" i="2" s="1"/>
  <c r="E375" i="2"/>
  <c r="J375" i="2" s="1"/>
  <c r="I374" i="2"/>
  <c r="H374" i="2"/>
  <c r="G374" i="2"/>
  <c r="E374" i="2"/>
  <c r="J374" i="2" s="1"/>
  <c r="J373" i="2"/>
  <c r="I373" i="2"/>
  <c r="H373" i="2"/>
  <c r="G373" i="2"/>
  <c r="E373" i="2"/>
  <c r="I372" i="2"/>
  <c r="H372" i="2"/>
  <c r="G372" i="2"/>
  <c r="B372" i="2" s="1"/>
  <c r="E372" i="2"/>
  <c r="J372" i="2" s="1"/>
  <c r="C372" i="2" s="1"/>
  <c r="I371" i="2"/>
  <c r="H371" i="2"/>
  <c r="G371" i="2"/>
  <c r="E371" i="2"/>
  <c r="J371" i="2" s="1"/>
  <c r="I370" i="2"/>
  <c r="H370" i="2"/>
  <c r="G370" i="2"/>
  <c r="E370" i="2"/>
  <c r="J370" i="2" s="1"/>
  <c r="B370" i="2"/>
  <c r="I369" i="2"/>
  <c r="H369" i="2"/>
  <c r="G369" i="2"/>
  <c r="B369" i="2" s="1"/>
  <c r="E369" i="2"/>
  <c r="J369" i="2" s="1"/>
  <c r="J368" i="2"/>
  <c r="I368" i="2"/>
  <c r="H368" i="2"/>
  <c r="G368" i="2"/>
  <c r="E368" i="2"/>
  <c r="I367" i="2"/>
  <c r="H367" i="2"/>
  <c r="G367" i="2"/>
  <c r="B367" i="2" s="1"/>
  <c r="E367" i="2"/>
  <c r="J367" i="2" s="1"/>
  <c r="I366" i="2"/>
  <c r="H366" i="2"/>
  <c r="G366" i="2"/>
  <c r="E366" i="2"/>
  <c r="J366" i="2" s="1"/>
  <c r="J365" i="2"/>
  <c r="I365" i="2"/>
  <c r="H365" i="2"/>
  <c r="G365" i="2"/>
  <c r="E365" i="2"/>
  <c r="I364" i="2"/>
  <c r="H364" i="2"/>
  <c r="G364" i="2"/>
  <c r="B364" i="2" s="1"/>
  <c r="E364" i="2"/>
  <c r="J364" i="2" s="1"/>
  <c r="I363" i="2"/>
  <c r="H363" i="2"/>
  <c r="G363" i="2"/>
  <c r="E363" i="2"/>
  <c r="J363" i="2" s="1"/>
  <c r="I362" i="2"/>
  <c r="H362" i="2"/>
  <c r="G362" i="2"/>
  <c r="B362" i="2" s="1"/>
  <c r="E362" i="2"/>
  <c r="J362" i="2" s="1"/>
  <c r="I361" i="2"/>
  <c r="H361" i="2"/>
  <c r="G361" i="2"/>
  <c r="E361" i="2"/>
  <c r="J361" i="2" s="1"/>
  <c r="B361" i="2"/>
  <c r="J360" i="2"/>
  <c r="I360" i="2"/>
  <c r="H360" i="2"/>
  <c r="B360" i="2" s="1"/>
  <c r="G360" i="2"/>
  <c r="E360" i="2"/>
  <c r="I359" i="2"/>
  <c r="H359" i="2"/>
  <c r="G359" i="2"/>
  <c r="B359" i="2" s="1"/>
  <c r="E359" i="2"/>
  <c r="J359" i="2" s="1"/>
  <c r="I358" i="2"/>
  <c r="H358" i="2"/>
  <c r="G358" i="2"/>
  <c r="B358" i="2" s="1"/>
  <c r="E358" i="2"/>
  <c r="J358" i="2" s="1"/>
  <c r="J357" i="2"/>
  <c r="I357" i="2"/>
  <c r="H357" i="2"/>
  <c r="G357" i="2"/>
  <c r="B357" i="2" s="1"/>
  <c r="E357" i="2"/>
  <c r="I356" i="2"/>
  <c r="H356" i="2"/>
  <c r="G356" i="2"/>
  <c r="B356" i="2" s="1"/>
  <c r="E356" i="2"/>
  <c r="J356" i="2" s="1"/>
  <c r="I355" i="2"/>
  <c r="H355" i="2"/>
  <c r="G355" i="2"/>
  <c r="B355" i="2" s="1"/>
  <c r="E355" i="2"/>
  <c r="J355" i="2" s="1"/>
  <c r="I354" i="2"/>
  <c r="H354" i="2"/>
  <c r="G354" i="2"/>
  <c r="B354" i="2" s="1"/>
  <c r="E354" i="2"/>
  <c r="J354" i="2" s="1"/>
  <c r="I353" i="2"/>
  <c r="H353" i="2"/>
  <c r="G353" i="2"/>
  <c r="E353" i="2"/>
  <c r="J353" i="2" s="1"/>
  <c r="B353" i="2"/>
  <c r="J352" i="2"/>
  <c r="C352" i="2" s="1"/>
  <c r="I352" i="2"/>
  <c r="H352" i="2"/>
  <c r="B352" i="2" s="1"/>
  <c r="G352" i="2"/>
  <c r="E352" i="2"/>
  <c r="I351" i="2"/>
  <c r="H351" i="2"/>
  <c r="G351" i="2"/>
  <c r="E351" i="2"/>
  <c r="J351" i="2" s="1"/>
  <c r="I350" i="2"/>
  <c r="H350" i="2"/>
  <c r="G350" i="2"/>
  <c r="E350" i="2"/>
  <c r="J350" i="2" s="1"/>
  <c r="J349" i="2"/>
  <c r="I349" i="2"/>
  <c r="H349" i="2"/>
  <c r="G349" i="2"/>
  <c r="E349" i="2"/>
  <c r="I348" i="2"/>
  <c r="H348" i="2"/>
  <c r="G348" i="2"/>
  <c r="B348" i="2" s="1"/>
  <c r="E348" i="2"/>
  <c r="J348" i="2" s="1"/>
  <c r="I347" i="2"/>
  <c r="H347" i="2"/>
  <c r="G347" i="2"/>
  <c r="B347" i="2" s="1"/>
  <c r="E347" i="2"/>
  <c r="J347" i="2" s="1"/>
  <c r="C347" i="2" s="1"/>
  <c r="I346" i="2"/>
  <c r="H346" i="2"/>
  <c r="G346" i="2"/>
  <c r="B346" i="2" s="1"/>
  <c r="E346" i="2"/>
  <c r="J346" i="2" s="1"/>
  <c r="I345" i="2"/>
  <c r="H345" i="2"/>
  <c r="G345" i="2"/>
  <c r="E345" i="2"/>
  <c r="J345" i="2" s="1"/>
  <c r="C345" i="2" s="1"/>
  <c r="B345" i="2"/>
  <c r="J344" i="2"/>
  <c r="I344" i="2"/>
  <c r="H344" i="2"/>
  <c r="G344" i="2"/>
  <c r="E344" i="2"/>
  <c r="B344" i="2"/>
  <c r="J343" i="2"/>
  <c r="I343" i="2"/>
  <c r="H343" i="2"/>
  <c r="B343" i="2" s="1"/>
  <c r="G343" i="2"/>
  <c r="E343" i="2"/>
  <c r="I342" i="2"/>
  <c r="H342" i="2"/>
  <c r="G342" i="2"/>
  <c r="E342" i="2"/>
  <c r="J342" i="2" s="1"/>
  <c r="I341" i="2"/>
  <c r="H341" i="2"/>
  <c r="G341" i="2"/>
  <c r="E341" i="2"/>
  <c r="J341" i="2" s="1"/>
  <c r="I340" i="2"/>
  <c r="H340" i="2"/>
  <c r="G340" i="2"/>
  <c r="E340" i="2"/>
  <c r="J340" i="2" s="1"/>
  <c r="I339" i="2"/>
  <c r="H339" i="2"/>
  <c r="G339" i="2"/>
  <c r="E339" i="2"/>
  <c r="J339" i="2" s="1"/>
  <c r="I338" i="2"/>
  <c r="H338" i="2"/>
  <c r="G338" i="2"/>
  <c r="B338" i="2" s="1"/>
  <c r="E338" i="2"/>
  <c r="J338" i="2" s="1"/>
  <c r="I337" i="2"/>
  <c r="H337" i="2"/>
  <c r="G337" i="2"/>
  <c r="E337" i="2"/>
  <c r="J337" i="2" s="1"/>
  <c r="B337" i="2"/>
  <c r="J336" i="2"/>
  <c r="I336" i="2"/>
  <c r="H336" i="2"/>
  <c r="G336" i="2"/>
  <c r="E336" i="2"/>
  <c r="B336" i="2"/>
  <c r="J335" i="2"/>
  <c r="I335" i="2"/>
  <c r="H335" i="2"/>
  <c r="B335" i="2" s="1"/>
  <c r="G335" i="2"/>
  <c r="E335" i="2"/>
  <c r="I334" i="2"/>
  <c r="H334" i="2"/>
  <c r="G334" i="2"/>
  <c r="E334" i="2"/>
  <c r="J334" i="2" s="1"/>
  <c r="I333" i="2"/>
  <c r="H333" i="2"/>
  <c r="G333" i="2"/>
  <c r="E333" i="2"/>
  <c r="J333" i="2" s="1"/>
  <c r="I332" i="2"/>
  <c r="H332" i="2"/>
  <c r="G332" i="2"/>
  <c r="E332" i="2"/>
  <c r="J332" i="2" s="1"/>
  <c r="I331" i="2"/>
  <c r="H331" i="2"/>
  <c r="G331" i="2"/>
  <c r="E331" i="2"/>
  <c r="J331" i="2" s="1"/>
  <c r="I330" i="2"/>
  <c r="H330" i="2"/>
  <c r="G330" i="2"/>
  <c r="E330" i="2"/>
  <c r="J330" i="2" s="1"/>
  <c r="I329" i="2"/>
  <c r="H329" i="2"/>
  <c r="G329" i="2"/>
  <c r="E329" i="2"/>
  <c r="J329" i="2" s="1"/>
  <c r="B329" i="2"/>
  <c r="J328" i="2"/>
  <c r="I328" i="2"/>
  <c r="H328" i="2"/>
  <c r="G328" i="2"/>
  <c r="E328" i="2"/>
  <c r="B328" i="2"/>
  <c r="J327" i="2"/>
  <c r="I327" i="2"/>
  <c r="H327" i="2"/>
  <c r="B327" i="2" s="1"/>
  <c r="G327" i="2"/>
  <c r="E327" i="2"/>
  <c r="I326" i="2"/>
  <c r="H326" i="2"/>
  <c r="G326" i="2"/>
  <c r="E326" i="2"/>
  <c r="J326" i="2" s="1"/>
  <c r="I325" i="2"/>
  <c r="H325" i="2"/>
  <c r="G325" i="2"/>
  <c r="E325" i="2"/>
  <c r="J325" i="2" s="1"/>
  <c r="I324" i="2"/>
  <c r="H324" i="2"/>
  <c r="G324" i="2"/>
  <c r="E324" i="2"/>
  <c r="J324" i="2" s="1"/>
  <c r="I323" i="2"/>
  <c r="H323" i="2"/>
  <c r="G323" i="2"/>
  <c r="E323" i="2"/>
  <c r="J323" i="2" s="1"/>
  <c r="I322" i="2"/>
  <c r="H322" i="2"/>
  <c r="G322" i="2"/>
  <c r="B322" i="2" s="1"/>
  <c r="C322" i="2" s="1"/>
  <c r="E322" i="2"/>
  <c r="J322" i="2" s="1"/>
  <c r="I321" i="2"/>
  <c r="H321" i="2"/>
  <c r="G321" i="2"/>
  <c r="B321" i="2" s="1"/>
  <c r="E321" i="2"/>
  <c r="J321" i="2" s="1"/>
  <c r="I320" i="2"/>
  <c r="H320" i="2"/>
  <c r="G320" i="2"/>
  <c r="E320" i="2"/>
  <c r="J320" i="2" s="1"/>
  <c r="B320" i="2"/>
  <c r="J319" i="2"/>
  <c r="I319" i="2"/>
  <c r="H319" i="2"/>
  <c r="G319" i="2"/>
  <c r="B319" i="2" s="1"/>
  <c r="E319" i="2"/>
  <c r="J318" i="2"/>
  <c r="I318" i="2"/>
  <c r="H318" i="2"/>
  <c r="B318" i="2" s="1"/>
  <c r="G318" i="2"/>
  <c r="E318" i="2"/>
  <c r="I317" i="2"/>
  <c r="H317" i="2"/>
  <c r="G317" i="2"/>
  <c r="E317" i="2"/>
  <c r="J317" i="2" s="1"/>
  <c r="I316" i="2"/>
  <c r="H316" i="2"/>
  <c r="G316" i="2"/>
  <c r="E316" i="2"/>
  <c r="J316" i="2" s="1"/>
  <c r="I315" i="2"/>
  <c r="H315" i="2"/>
  <c r="G315" i="2"/>
  <c r="E315" i="2"/>
  <c r="J315" i="2" s="1"/>
  <c r="I314" i="2"/>
  <c r="H314" i="2"/>
  <c r="G314" i="2"/>
  <c r="E314" i="2"/>
  <c r="J314" i="2" s="1"/>
  <c r="I313" i="2"/>
  <c r="H313" i="2"/>
  <c r="G313" i="2"/>
  <c r="E313" i="2"/>
  <c r="J313" i="2" s="1"/>
  <c r="B313" i="2"/>
  <c r="J312" i="2"/>
  <c r="I312" i="2"/>
  <c r="H312" i="2"/>
  <c r="G312" i="2"/>
  <c r="E312" i="2"/>
  <c r="B312" i="2"/>
  <c r="J311" i="2"/>
  <c r="C311" i="2" s="1"/>
  <c r="I311" i="2"/>
  <c r="H311" i="2"/>
  <c r="B311" i="2" s="1"/>
  <c r="G311" i="2"/>
  <c r="E311" i="2"/>
  <c r="I310" i="2"/>
  <c r="H310" i="2"/>
  <c r="B310" i="2" s="1"/>
  <c r="G310" i="2"/>
  <c r="E310" i="2"/>
  <c r="J310" i="2" s="1"/>
  <c r="I309" i="2"/>
  <c r="H309" i="2"/>
  <c r="G309" i="2"/>
  <c r="E309" i="2"/>
  <c r="J309" i="2" s="1"/>
  <c r="J308" i="2"/>
  <c r="I308" i="2"/>
  <c r="H308" i="2"/>
  <c r="G308" i="2"/>
  <c r="E308" i="2"/>
  <c r="I307" i="2"/>
  <c r="H307" i="2"/>
  <c r="G307" i="2"/>
  <c r="E307" i="2"/>
  <c r="J307" i="2" s="1"/>
  <c r="I306" i="2"/>
  <c r="H306" i="2"/>
  <c r="B306" i="2" s="1"/>
  <c r="G306" i="2"/>
  <c r="E306" i="2"/>
  <c r="J306" i="2" s="1"/>
  <c r="I305" i="2"/>
  <c r="H305" i="2"/>
  <c r="G305" i="2"/>
  <c r="B305" i="2" s="1"/>
  <c r="E305" i="2"/>
  <c r="J305" i="2" s="1"/>
  <c r="J304" i="2"/>
  <c r="I304" i="2"/>
  <c r="H304" i="2"/>
  <c r="G304" i="2"/>
  <c r="E304" i="2"/>
  <c r="B304" i="2"/>
  <c r="J303" i="2"/>
  <c r="C303" i="2" s="1"/>
  <c r="I303" i="2"/>
  <c r="H303" i="2"/>
  <c r="B303" i="2" s="1"/>
  <c r="G303" i="2"/>
  <c r="E303" i="2"/>
  <c r="I302" i="2"/>
  <c r="H302" i="2"/>
  <c r="G302" i="2"/>
  <c r="B302" i="2" s="1"/>
  <c r="E302" i="2"/>
  <c r="J302" i="2" s="1"/>
  <c r="I301" i="2"/>
  <c r="H301" i="2"/>
  <c r="G301" i="2"/>
  <c r="B301" i="2" s="1"/>
  <c r="E301" i="2"/>
  <c r="J301" i="2" s="1"/>
  <c r="J300" i="2"/>
  <c r="C300" i="2" s="1"/>
  <c r="I300" i="2"/>
  <c r="H300" i="2"/>
  <c r="G300" i="2"/>
  <c r="B300" i="2" s="1"/>
  <c r="E300" i="2"/>
  <c r="I299" i="2"/>
  <c r="H299" i="2"/>
  <c r="G299" i="2"/>
  <c r="B299" i="2" s="1"/>
  <c r="E299" i="2"/>
  <c r="J299" i="2" s="1"/>
  <c r="I298" i="2"/>
  <c r="H298" i="2"/>
  <c r="G298" i="2"/>
  <c r="B298" i="2" s="1"/>
  <c r="C298" i="2" s="1"/>
  <c r="E298" i="2"/>
  <c r="J298" i="2" s="1"/>
  <c r="I297" i="2"/>
  <c r="H297" i="2"/>
  <c r="G297" i="2"/>
  <c r="B297" i="2" s="1"/>
  <c r="E297" i="2"/>
  <c r="J297" i="2" s="1"/>
  <c r="I296" i="2"/>
  <c r="H296" i="2"/>
  <c r="G296" i="2"/>
  <c r="E296" i="2"/>
  <c r="J296" i="2" s="1"/>
  <c r="B296" i="2"/>
  <c r="J295" i="2"/>
  <c r="I295" i="2"/>
  <c r="H295" i="2"/>
  <c r="B295" i="2" s="1"/>
  <c r="G295" i="2"/>
  <c r="E295" i="2"/>
  <c r="I294" i="2"/>
  <c r="H294" i="2"/>
  <c r="G294" i="2"/>
  <c r="B294" i="2" s="1"/>
  <c r="E294" i="2"/>
  <c r="J294" i="2" s="1"/>
  <c r="I293" i="2"/>
  <c r="H293" i="2"/>
  <c r="G293" i="2"/>
  <c r="B293" i="2" s="1"/>
  <c r="E293" i="2"/>
  <c r="J293" i="2" s="1"/>
  <c r="I292" i="2"/>
  <c r="H292" i="2"/>
  <c r="G292" i="2"/>
  <c r="E292" i="2"/>
  <c r="J292" i="2" s="1"/>
  <c r="I291" i="2"/>
  <c r="H291" i="2"/>
  <c r="G291" i="2"/>
  <c r="E291" i="2"/>
  <c r="J291" i="2" s="1"/>
  <c r="I290" i="2"/>
  <c r="H290" i="2"/>
  <c r="G290" i="2"/>
  <c r="E290" i="2"/>
  <c r="J290" i="2" s="1"/>
  <c r="I289" i="2"/>
  <c r="H289" i="2"/>
  <c r="G289" i="2"/>
  <c r="B289" i="2" s="1"/>
  <c r="E289" i="2"/>
  <c r="J289" i="2" s="1"/>
  <c r="C289" i="2"/>
  <c r="I288" i="2"/>
  <c r="H288" i="2"/>
  <c r="G288" i="2"/>
  <c r="B288" i="2" s="1"/>
  <c r="E288" i="2"/>
  <c r="J288" i="2" s="1"/>
  <c r="J287" i="2"/>
  <c r="I287" i="2"/>
  <c r="H287" i="2"/>
  <c r="G287" i="2"/>
  <c r="B287" i="2" s="1"/>
  <c r="E287" i="2"/>
  <c r="I286" i="2"/>
  <c r="H286" i="2"/>
  <c r="G286" i="2"/>
  <c r="B286" i="2" s="1"/>
  <c r="E286" i="2"/>
  <c r="J286" i="2" s="1"/>
  <c r="I285" i="2"/>
  <c r="H285" i="2"/>
  <c r="G285" i="2"/>
  <c r="E285" i="2"/>
  <c r="J285" i="2" s="1"/>
  <c r="I284" i="2"/>
  <c r="H284" i="2"/>
  <c r="G284" i="2"/>
  <c r="E284" i="2"/>
  <c r="J284" i="2" s="1"/>
  <c r="I283" i="2"/>
  <c r="H283" i="2"/>
  <c r="G283" i="2"/>
  <c r="B283" i="2" s="1"/>
  <c r="E283" i="2"/>
  <c r="J283" i="2" s="1"/>
  <c r="I282" i="2"/>
  <c r="H282" i="2"/>
  <c r="G282" i="2"/>
  <c r="E282" i="2"/>
  <c r="J282" i="2" s="1"/>
  <c r="I281" i="2"/>
  <c r="H281" i="2"/>
  <c r="G281" i="2"/>
  <c r="B281" i="2" s="1"/>
  <c r="E281" i="2"/>
  <c r="J281" i="2" s="1"/>
  <c r="I280" i="2"/>
  <c r="H280" i="2"/>
  <c r="G280" i="2"/>
  <c r="B280" i="2" s="1"/>
  <c r="E280" i="2"/>
  <c r="J280" i="2" s="1"/>
  <c r="J279" i="2"/>
  <c r="I279" i="2"/>
  <c r="H279" i="2"/>
  <c r="B279" i="2" s="1"/>
  <c r="G279" i="2"/>
  <c r="E279" i="2"/>
  <c r="I278" i="2"/>
  <c r="H278" i="2"/>
  <c r="G278" i="2"/>
  <c r="E278" i="2"/>
  <c r="J278" i="2" s="1"/>
  <c r="I277" i="2"/>
  <c r="H277" i="2"/>
  <c r="G277" i="2"/>
  <c r="E277" i="2"/>
  <c r="J277" i="2" s="1"/>
  <c r="I276" i="2"/>
  <c r="H276" i="2"/>
  <c r="G276" i="2"/>
  <c r="E276" i="2"/>
  <c r="J276" i="2" s="1"/>
  <c r="I275" i="2"/>
  <c r="H275" i="2"/>
  <c r="G275" i="2"/>
  <c r="E275" i="2"/>
  <c r="J275" i="2" s="1"/>
  <c r="I274" i="2"/>
  <c r="H274" i="2"/>
  <c r="G274" i="2"/>
  <c r="E274" i="2"/>
  <c r="J274" i="2" s="1"/>
  <c r="I273" i="2"/>
  <c r="H273" i="2"/>
  <c r="G273" i="2"/>
  <c r="E273" i="2"/>
  <c r="J273" i="2" s="1"/>
  <c r="B273" i="2"/>
  <c r="J272" i="2"/>
  <c r="I272" i="2"/>
  <c r="H272" i="2"/>
  <c r="G272" i="2"/>
  <c r="E272" i="2"/>
  <c r="B272" i="2"/>
  <c r="J271" i="2"/>
  <c r="I271" i="2"/>
  <c r="H271" i="2"/>
  <c r="B271" i="2" s="1"/>
  <c r="G271" i="2"/>
  <c r="E271" i="2"/>
  <c r="I270" i="2"/>
  <c r="H270" i="2"/>
  <c r="G270" i="2"/>
  <c r="E270" i="2"/>
  <c r="J270" i="2" s="1"/>
  <c r="I269" i="2"/>
  <c r="H269" i="2"/>
  <c r="G269" i="2"/>
  <c r="E269" i="2"/>
  <c r="J269" i="2" s="1"/>
  <c r="I268" i="2"/>
  <c r="H268" i="2"/>
  <c r="G268" i="2"/>
  <c r="E268" i="2"/>
  <c r="J268" i="2" s="1"/>
  <c r="I267" i="2"/>
  <c r="H267" i="2"/>
  <c r="G267" i="2"/>
  <c r="E267" i="2"/>
  <c r="J267" i="2" s="1"/>
  <c r="I266" i="2"/>
  <c r="H266" i="2"/>
  <c r="B266" i="2" s="1"/>
  <c r="G266" i="2"/>
  <c r="E266" i="2"/>
  <c r="J266" i="2" s="1"/>
  <c r="I265" i="2"/>
  <c r="H265" i="2"/>
  <c r="G265" i="2"/>
  <c r="B265" i="2" s="1"/>
  <c r="C265" i="2" s="1"/>
  <c r="E265" i="2"/>
  <c r="J265" i="2" s="1"/>
  <c r="I264" i="2"/>
  <c r="H264" i="2"/>
  <c r="G264" i="2"/>
  <c r="E264" i="2"/>
  <c r="J264" i="2" s="1"/>
  <c r="B264" i="2"/>
  <c r="J263" i="2"/>
  <c r="I263" i="2"/>
  <c r="H263" i="2"/>
  <c r="G263" i="2"/>
  <c r="B263" i="2" s="1"/>
  <c r="E263" i="2"/>
  <c r="J262" i="2"/>
  <c r="I262" i="2"/>
  <c r="H262" i="2"/>
  <c r="B262" i="2" s="1"/>
  <c r="G262" i="2"/>
  <c r="E262" i="2"/>
  <c r="I261" i="2"/>
  <c r="H261" i="2"/>
  <c r="G261" i="2"/>
  <c r="E261" i="2"/>
  <c r="J261" i="2" s="1"/>
  <c r="J260" i="2"/>
  <c r="I260" i="2"/>
  <c r="H260" i="2"/>
  <c r="G260" i="2"/>
  <c r="E260" i="2"/>
  <c r="I259" i="2"/>
  <c r="H259" i="2"/>
  <c r="G259" i="2"/>
  <c r="E259" i="2"/>
  <c r="J259" i="2" s="1"/>
  <c r="I258" i="2"/>
  <c r="H258" i="2"/>
  <c r="G258" i="2"/>
  <c r="B258" i="2" s="1"/>
  <c r="E258" i="2"/>
  <c r="J258" i="2" s="1"/>
  <c r="I257" i="2"/>
  <c r="H257" i="2"/>
  <c r="G257" i="2"/>
  <c r="E257" i="2"/>
  <c r="J257" i="2" s="1"/>
  <c r="I256" i="2"/>
  <c r="H256" i="2"/>
  <c r="G256" i="2"/>
  <c r="B256" i="2" s="1"/>
  <c r="E256" i="2"/>
  <c r="J256" i="2" s="1"/>
  <c r="J255" i="2"/>
  <c r="I255" i="2"/>
  <c r="H255" i="2"/>
  <c r="G255" i="2"/>
  <c r="E255" i="2"/>
  <c r="B255" i="2"/>
  <c r="J254" i="2"/>
  <c r="I254" i="2"/>
  <c r="H254" i="2"/>
  <c r="B254" i="2" s="1"/>
  <c r="G254" i="2"/>
  <c r="E254" i="2"/>
  <c r="I253" i="2"/>
  <c r="H253" i="2"/>
  <c r="G253" i="2"/>
  <c r="E253" i="2"/>
  <c r="J253" i="2" s="1"/>
  <c r="J252" i="2"/>
  <c r="I252" i="2"/>
  <c r="H252" i="2"/>
  <c r="G252" i="2"/>
  <c r="E252" i="2"/>
  <c r="I251" i="2"/>
  <c r="H251" i="2"/>
  <c r="G251" i="2"/>
  <c r="E251" i="2"/>
  <c r="J251" i="2" s="1"/>
  <c r="I250" i="2"/>
  <c r="H250" i="2"/>
  <c r="G250" i="2"/>
  <c r="E250" i="2"/>
  <c r="J250" i="2" s="1"/>
  <c r="B250" i="2"/>
  <c r="C250" i="2" s="1"/>
  <c r="I249" i="2"/>
  <c r="H249" i="2"/>
  <c r="B249" i="2" s="1"/>
  <c r="G249" i="2"/>
  <c r="E249" i="2"/>
  <c r="J249" i="2" s="1"/>
  <c r="I248" i="2"/>
  <c r="H248" i="2"/>
  <c r="G248" i="2"/>
  <c r="B248" i="2" s="1"/>
  <c r="E248" i="2"/>
  <c r="J248" i="2" s="1"/>
  <c r="I247" i="2"/>
  <c r="H247" i="2"/>
  <c r="G247" i="2"/>
  <c r="E247" i="2"/>
  <c r="J247" i="2" s="1"/>
  <c r="B247" i="2"/>
  <c r="J246" i="2"/>
  <c r="I246" i="2"/>
  <c r="H246" i="2"/>
  <c r="G246" i="2"/>
  <c r="E246" i="2"/>
  <c r="B246" i="2"/>
  <c r="J245" i="2"/>
  <c r="I245" i="2"/>
  <c r="H245" i="2"/>
  <c r="G245" i="2"/>
  <c r="E245" i="2"/>
  <c r="I244" i="2"/>
  <c r="H244" i="2"/>
  <c r="G244" i="2"/>
  <c r="E244" i="2"/>
  <c r="J244" i="2" s="1"/>
  <c r="I243" i="2"/>
  <c r="H243" i="2"/>
  <c r="G243" i="2"/>
  <c r="B243" i="2" s="1"/>
  <c r="E243" i="2"/>
  <c r="J243" i="2" s="1"/>
  <c r="I242" i="2"/>
  <c r="H242" i="2"/>
  <c r="G242" i="2"/>
  <c r="B242" i="2" s="1"/>
  <c r="E242" i="2"/>
  <c r="J242" i="2" s="1"/>
  <c r="I241" i="2"/>
  <c r="H241" i="2"/>
  <c r="G241" i="2"/>
  <c r="E241" i="2"/>
  <c r="J241" i="2" s="1"/>
  <c r="B241" i="2"/>
  <c r="C241" i="2" s="1"/>
  <c r="I240" i="2"/>
  <c r="H240" i="2"/>
  <c r="B240" i="2" s="1"/>
  <c r="G240" i="2"/>
  <c r="E240" i="2"/>
  <c r="J240" i="2" s="1"/>
  <c r="I239" i="2"/>
  <c r="H239" i="2"/>
  <c r="G239" i="2"/>
  <c r="E239" i="2"/>
  <c r="J239" i="2" s="1"/>
  <c r="I238" i="2"/>
  <c r="H238" i="2"/>
  <c r="G238" i="2"/>
  <c r="B238" i="2" s="1"/>
  <c r="E238" i="2"/>
  <c r="J238" i="2" s="1"/>
  <c r="J237" i="2"/>
  <c r="I237" i="2"/>
  <c r="H237" i="2"/>
  <c r="G237" i="2"/>
  <c r="E237" i="2"/>
  <c r="I236" i="2"/>
  <c r="H236" i="2"/>
  <c r="G236" i="2"/>
  <c r="E236" i="2"/>
  <c r="J236" i="2" s="1"/>
  <c r="I235" i="2"/>
  <c r="H235" i="2"/>
  <c r="G235" i="2"/>
  <c r="E235" i="2"/>
  <c r="J235" i="2" s="1"/>
  <c r="I234" i="2"/>
  <c r="H234" i="2"/>
  <c r="G234" i="2"/>
  <c r="E234" i="2"/>
  <c r="J234" i="2" s="1"/>
  <c r="I233" i="2"/>
  <c r="H233" i="2"/>
  <c r="B233" i="2" s="1"/>
  <c r="G233" i="2"/>
  <c r="E233" i="2"/>
  <c r="J233" i="2" s="1"/>
  <c r="I232" i="2"/>
  <c r="H232" i="2"/>
  <c r="G232" i="2"/>
  <c r="E232" i="2"/>
  <c r="J232" i="2" s="1"/>
  <c r="I231" i="2"/>
  <c r="H231" i="2"/>
  <c r="G231" i="2"/>
  <c r="E231" i="2"/>
  <c r="J231" i="2" s="1"/>
  <c r="B231" i="2"/>
  <c r="I230" i="2"/>
  <c r="H230" i="2"/>
  <c r="B230" i="2" s="1"/>
  <c r="G230" i="2"/>
  <c r="E230" i="2"/>
  <c r="J230" i="2" s="1"/>
  <c r="C230" i="2" s="1"/>
  <c r="I229" i="2"/>
  <c r="H229" i="2"/>
  <c r="G229" i="2"/>
  <c r="E229" i="2"/>
  <c r="J229" i="2" s="1"/>
  <c r="J228" i="2"/>
  <c r="I228" i="2"/>
  <c r="H228" i="2"/>
  <c r="G228" i="2"/>
  <c r="E228" i="2"/>
  <c r="I227" i="2"/>
  <c r="H227" i="2"/>
  <c r="G227" i="2"/>
  <c r="B227" i="2" s="1"/>
  <c r="E227" i="2"/>
  <c r="J227" i="2" s="1"/>
  <c r="I226" i="2"/>
  <c r="H226" i="2"/>
  <c r="G226" i="2"/>
  <c r="E226" i="2"/>
  <c r="J226" i="2" s="1"/>
  <c r="I225" i="2"/>
  <c r="H225" i="2"/>
  <c r="G225" i="2"/>
  <c r="E225" i="2"/>
  <c r="J225" i="2" s="1"/>
  <c r="B225" i="2"/>
  <c r="I224" i="2"/>
  <c r="H224" i="2"/>
  <c r="G224" i="2"/>
  <c r="E224" i="2"/>
  <c r="J224" i="2" s="1"/>
  <c r="I223" i="2"/>
  <c r="H223" i="2"/>
  <c r="G223" i="2"/>
  <c r="E223" i="2"/>
  <c r="J223" i="2" s="1"/>
  <c r="C223" i="2" s="1"/>
  <c r="B223" i="2"/>
  <c r="J222" i="2"/>
  <c r="I222" i="2"/>
  <c r="H222" i="2"/>
  <c r="G222" i="2"/>
  <c r="E222" i="2"/>
  <c r="I221" i="2"/>
  <c r="H221" i="2"/>
  <c r="G221" i="2"/>
  <c r="E221" i="2"/>
  <c r="J221" i="2" s="1"/>
  <c r="I220" i="2"/>
  <c r="H220" i="2"/>
  <c r="G220" i="2"/>
  <c r="E220" i="2"/>
  <c r="J220" i="2" s="1"/>
  <c r="I219" i="2"/>
  <c r="H219" i="2"/>
  <c r="G219" i="2"/>
  <c r="E219" i="2"/>
  <c r="J219" i="2" s="1"/>
  <c r="I218" i="2"/>
  <c r="H218" i="2"/>
  <c r="G218" i="2"/>
  <c r="E218" i="2"/>
  <c r="J218" i="2" s="1"/>
  <c r="I217" i="2"/>
  <c r="H217" i="2"/>
  <c r="B217" i="2" s="1"/>
  <c r="C217" i="2" s="1"/>
  <c r="G217" i="2"/>
  <c r="E217" i="2"/>
  <c r="J217" i="2" s="1"/>
  <c r="J216" i="2"/>
  <c r="I216" i="2"/>
  <c r="H216" i="2"/>
  <c r="G216" i="2"/>
  <c r="B216" i="2" s="1"/>
  <c r="E216" i="2"/>
  <c r="I215" i="2"/>
  <c r="H215" i="2"/>
  <c r="G215" i="2"/>
  <c r="E215" i="2"/>
  <c r="J215" i="2" s="1"/>
  <c r="I214" i="2"/>
  <c r="H214" i="2"/>
  <c r="G214" i="2"/>
  <c r="B214" i="2" s="1"/>
  <c r="E214" i="2"/>
  <c r="J214" i="2" s="1"/>
  <c r="I213" i="2"/>
  <c r="H213" i="2"/>
  <c r="G213" i="2"/>
  <c r="E213" i="2"/>
  <c r="J213" i="2" s="1"/>
  <c r="B213" i="2"/>
  <c r="I212" i="2"/>
  <c r="H212" i="2"/>
  <c r="B212" i="2" s="1"/>
  <c r="G212" i="2"/>
  <c r="E212" i="2"/>
  <c r="J212" i="2" s="1"/>
  <c r="J211" i="2"/>
  <c r="I211" i="2"/>
  <c r="H211" i="2"/>
  <c r="G211" i="2"/>
  <c r="B211" i="2" s="1"/>
  <c r="E211" i="2"/>
  <c r="I210" i="2"/>
  <c r="H210" i="2"/>
  <c r="B210" i="2" s="1"/>
  <c r="G210" i="2"/>
  <c r="E210" i="2"/>
  <c r="J210" i="2" s="1"/>
  <c r="I209" i="2"/>
  <c r="H209" i="2"/>
  <c r="G209" i="2"/>
  <c r="E209" i="2"/>
  <c r="J209" i="2" s="1"/>
  <c r="I208" i="2"/>
  <c r="H208" i="2"/>
  <c r="G208" i="2"/>
  <c r="B208" i="2" s="1"/>
  <c r="E208" i="2"/>
  <c r="J208" i="2" s="1"/>
  <c r="I207" i="2"/>
  <c r="H207" i="2"/>
  <c r="G207" i="2"/>
  <c r="E207" i="2"/>
  <c r="J207" i="2" s="1"/>
  <c r="I206" i="2"/>
  <c r="H206" i="2"/>
  <c r="G206" i="2"/>
  <c r="E206" i="2"/>
  <c r="J206" i="2" s="1"/>
  <c r="I205" i="2"/>
  <c r="H205" i="2"/>
  <c r="G205" i="2"/>
  <c r="B205" i="2" s="1"/>
  <c r="E205" i="2"/>
  <c r="J205" i="2" s="1"/>
  <c r="I204" i="2"/>
  <c r="H204" i="2"/>
  <c r="B204" i="2" s="1"/>
  <c r="G204" i="2"/>
  <c r="E204" i="2"/>
  <c r="J204" i="2" s="1"/>
  <c r="C204" i="2" s="1"/>
  <c r="I203" i="2"/>
  <c r="H203" i="2"/>
  <c r="G203" i="2"/>
  <c r="E203" i="2"/>
  <c r="J203" i="2" s="1"/>
  <c r="I202" i="2"/>
  <c r="H202" i="2"/>
  <c r="B202" i="2" s="1"/>
  <c r="G202" i="2"/>
  <c r="E202" i="2"/>
  <c r="J202" i="2" s="1"/>
  <c r="I201" i="2"/>
  <c r="H201" i="2"/>
  <c r="G201" i="2"/>
  <c r="E201" i="2"/>
  <c r="J201" i="2" s="1"/>
  <c r="I200" i="2"/>
  <c r="H200" i="2"/>
  <c r="G200" i="2"/>
  <c r="E200" i="2"/>
  <c r="J200" i="2" s="1"/>
  <c r="B200" i="2"/>
  <c r="I199" i="2"/>
  <c r="H199" i="2"/>
  <c r="G199" i="2"/>
  <c r="E199" i="2"/>
  <c r="J199" i="2" s="1"/>
  <c r="I198" i="2"/>
  <c r="H198" i="2"/>
  <c r="G198" i="2"/>
  <c r="B198" i="2" s="1"/>
  <c r="E198" i="2"/>
  <c r="J198" i="2" s="1"/>
  <c r="I197" i="2"/>
  <c r="H197" i="2"/>
  <c r="G197" i="2"/>
  <c r="B197" i="2" s="1"/>
  <c r="E197" i="2"/>
  <c r="J197" i="2" s="1"/>
  <c r="I196" i="2"/>
  <c r="H196" i="2"/>
  <c r="G196" i="2"/>
  <c r="E196" i="2"/>
  <c r="J196" i="2" s="1"/>
  <c r="I195" i="2"/>
  <c r="H195" i="2"/>
  <c r="G195" i="2"/>
  <c r="E195" i="2"/>
  <c r="J195" i="2" s="1"/>
  <c r="I194" i="2"/>
  <c r="H194" i="2"/>
  <c r="G194" i="2"/>
  <c r="B194" i="2" s="1"/>
  <c r="E194" i="2"/>
  <c r="J194" i="2" s="1"/>
  <c r="I193" i="2"/>
  <c r="H193" i="2"/>
  <c r="B193" i="2" s="1"/>
  <c r="G193" i="2"/>
  <c r="E193" i="2"/>
  <c r="J193" i="2" s="1"/>
  <c r="J192" i="2"/>
  <c r="I192" i="2"/>
  <c r="H192" i="2"/>
  <c r="G192" i="2"/>
  <c r="E192" i="2"/>
  <c r="B192" i="2"/>
  <c r="I191" i="2"/>
  <c r="H191" i="2"/>
  <c r="G191" i="2"/>
  <c r="E191" i="2"/>
  <c r="J191" i="2" s="1"/>
  <c r="I190" i="2"/>
  <c r="H190" i="2"/>
  <c r="G190" i="2"/>
  <c r="B190" i="2" s="1"/>
  <c r="E190" i="2"/>
  <c r="J190" i="2" s="1"/>
  <c r="I189" i="2"/>
  <c r="H189" i="2"/>
  <c r="B189" i="2" s="1"/>
  <c r="G189" i="2"/>
  <c r="E189" i="2"/>
  <c r="J189" i="2" s="1"/>
  <c r="I188" i="2"/>
  <c r="H188" i="2"/>
  <c r="G188" i="2"/>
  <c r="E188" i="2"/>
  <c r="J188" i="2" s="1"/>
  <c r="J187" i="2"/>
  <c r="I187" i="2"/>
  <c r="H187" i="2"/>
  <c r="G187" i="2"/>
  <c r="E187" i="2"/>
  <c r="I186" i="2"/>
  <c r="H186" i="2"/>
  <c r="G186" i="2"/>
  <c r="E186" i="2"/>
  <c r="J186" i="2" s="1"/>
  <c r="J185" i="2"/>
  <c r="I185" i="2"/>
  <c r="H185" i="2"/>
  <c r="G185" i="2"/>
  <c r="E185" i="2"/>
  <c r="J184" i="2"/>
  <c r="I184" i="2"/>
  <c r="H184" i="2"/>
  <c r="G184" i="2"/>
  <c r="E184" i="2"/>
  <c r="B184" i="2"/>
  <c r="I183" i="2"/>
  <c r="H183" i="2"/>
  <c r="G183" i="2"/>
  <c r="E183" i="2"/>
  <c r="J183" i="2" s="1"/>
  <c r="J182" i="2"/>
  <c r="I182" i="2"/>
  <c r="H182" i="2"/>
  <c r="G182" i="2"/>
  <c r="B182" i="2" s="1"/>
  <c r="C182" i="2" s="1"/>
  <c r="E182" i="2"/>
  <c r="I181" i="2"/>
  <c r="H181" i="2"/>
  <c r="G181" i="2"/>
  <c r="B181" i="2" s="1"/>
  <c r="E181" i="2"/>
  <c r="J181" i="2" s="1"/>
  <c r="I180" i="2"/>
  <c r="H180" i="2"/>
  <c r="B180" i="2" s="1"/>
  <c r="G180" i="2"/>
  <c r="E180" i="2"/>
  <c r="J180" i="2" s="1"/>
  <c r="I179" i="2"/>
  <c r="H179" i="2"/>
  <c r="G179" i="2"/>
  <c r="E179" i="2"/>
  <c r="J179" i="2" s="1"/>
  <c r="I178" i="2"/>
  <c r="H178" i="2"/>
  <c r="B178" i="2" s="1"/>
  <c r="G178" i="2"/>
  <c r="E178" i="2"/>
  <c r="J178" i="2" s="1"/>
  <c r="I177" i="2"/>
  <c r="H177" i="2"/>
  <c r="G177" i="2"/>
  <c r="E177" i="2"/>
  <c r="J177" i="2" s="1"/>
  <c r="I176" i="2"/>
  <c r="H176" i="2"/>
  <c r="G176" i="2"/>
  <c r="E176" i="2"/>
  <c r="J176" i="2" s="1"/>
  <c r="I175" i="2"/>
  <c r="H175" i="2"/>
  <c r="G175" i="2"/>
  <c r="E175" i="2"/>
  <c r="J175" i="2" s="1"/>
  <c r="I174" i="2"/>
  <c r="H174" i="2"/>
  <c r="G174" i="2"/>
  <c r="B174" i="2" s="1"/>
  <c r="E174" i="2"/>
  <c r="J174" i="2" s="1"/>
  <c r="I173" i="2"/>
  <c r="H173" i="2"/>
  <c r="G173" i="2"/>
  <c r="B173" i="2" s="1"/>
  <c r="E173" i="2"/>
  <c r="J173" i="2" s="1"/>
  <c r="I172" i="2"/>
  <c r="H172" i="2"/>
  <c r="B172" i="2" s="1"/>
  <c r="G172" i="2"/>
  <c r="E172" i="2"/>
  <c r="J172" i="2" s="1"/>
  <c r="I171" i="2"/>
  <c r="H171" i="2"/>
  <c r="G171" i="2"/>
  <c r="E171" i="2"/>
  <c r="J171" i="2" s="1"/>
  <c r="I170" i="2"/>
  <c r="H170" i="2"/>
  <c r="G170" i="2"/>
  <c r="B170" i="2" s="1"/>
  <c r="E170" i="2"/>
  <c r="J170" i="2" s="1"/>
  <c r="I169" i="2"/>
  <c r="H169" i="2"/>
  <c r="G169" i="2"/>
  <c r="E169" i="2"/>
  <c r="J169" i="2" s="1"/>
  <c r="I168" i="2"/>
  <c r="H168" i="2"/>
  <c r="G168" i="2"/>
  <c r="E168" i="2"/>
  <c r="J168" i="2" s="1"/>
  <c r="I167" i="2"/>
  <c r="H167" i="2"/>
  <c r="G167" i="2"/>
  <c r="E167" i="2"/>
  <c r="J167" i="2" s="1"/>
  <c r="J166" i="2"/>
  <c r="I166" i="2"/>
  <c r="H166" i="2"/>
  <c r="G166" i="2"/>
  <c r="B166" i="2" s="1"/>
  <c r="E166" i="2"/>
  <c r="I165" i="2"/>
  <c r="H165" i="2"/>
  <c r="B165" i="2" s="1"/>
  <c r="G165" i="2"/>
  <c r="E165" i="2"/>
  <c r="J165" i="2" s="1"/>
  <c r="C165" i="2" s="1"/>
  <c r="I164" i="2"/>
  <c r="H164" i="2"/>
  <c r="G164" i="2"/>
  <c r="E164" i="2"/>
  <c r="J164" i="2" s="1"/>
  <c r="J163" i="2"/>
  <c r="I163" i="2"/>
  <c r="H163" i="2"/>
  <c r="G163" i="2"/>
  <c r="E163" i="2"/>
  <c r="I162" i="2"/>
  <c r="H162" i="2"/>
  <c r="G162" i="2"/>
  <c r="E162" i="2"/>
  <c r="J162" i="2" s="1"/>
  <c r="J161" i="2"/>
  <c r="I161" i="2"/>
  <c r="H161" i="2"/>
  <c r="G161" i="2"/>
  <c r="B161" i="2" s="1"/>
  <c r="C161" i="2" s="1"/>
  <c r="E161" i="2"/>
  <c r="J160" i="2"/>
  <c r="I160" i="2"/>
  <c r="H160" i="2"/>
  <c r="G160" i="2"/>
  <c r="B160" i="2" s="1"/>
  <c r="E160" i="2"/>
  <c r="I159" i="2"/>
  <c r="H159" i="2"/>
  <c r="G159" i="2"/>
  <c r="E159" i="2"/>
  <c r="J159" i="2" s="1"/>
  <c r="I158" i="2"/>
  <c r="H158" i="2"/>
  <c r="G158" i="2"/>
  <c r="E158" i="2"/>
  <c r="J158" i="2" s="1"/>
  <c r="I157" i="2"/>
  <c r="H157" i="2"/>
  <c r="B157" i="2" s="1"/>
  <c r="G157" i="2"/>
  <c r="E157" i="2"/>
  <c r="J157" i="2" s="1"/>
  <c r="I156" i="2"/>
  <c r="H156" i="2"/>
  <c r="G156" i="2"/>
  <c r="E156" i="2"/>
  <c r="J156" i="2" s="1"/>
  <c r="J155" i="2"/>
  <c r="I155" i="2"/>
  <c r="H155" i="2"/>
  <c r="G155" i="2"/>
  <c r="B155" i="2" s="1"/>
  <c r="E155" i="2"/>
  <c r="I154" i="2"/>
  <c r="H154" i="2"/>
  <c r="G154" i="2"/>
  <c r="B154" i="2" s="1"/>
  <c r="E154" i="2"/>
  <c r="J154" i="2" s="1"/>
  <c r="I153" i="2"/>
  <c r="H153" i="2"/>
  <c r="G153" i="2"/>
  <c r="E153" i="2"/>
  <c r="J153" i="2" s="1"/>
  <c r="J152" i="2"/>
  <c r="I152" i="2"/>
  <c r="H152" i="2"/>
  <c r="G152" i="2"/>
  <c r="E152" i="2"/>
  <c r="I151" i="2"/>
  <c r="H151" i="2"/>
  <c r="G151" i="2"/>
  <c r="B151" i="2" s="1"/>
  <c r="E151" i="2"/>
  <c r="J151" i="2" s="1"/>
  <c r="C151" i="2" s="1"/>
  <c r="J150" i="2"/>
  <c r="I150" i="2"/>
  <c r="H150" i="2"/>
  <c r="G150" i="2"/>
  <c r="E150" i="2"/>
  <c r="I149" i="2"/>
  <c r="H149" i="2"/>
  <c r="G149" i="2"/>
  <c r="E149" i="2"/>
  <c r="J149" i="2" s="1"/>
  <c r="B149" i="2"/>
  <c r="I148" i="2"/>
  <c r="H148" i="2"/>
  <c r="B148" i="2" s="1"/>
  <c r="G148" i="2"/>
  <c r="E148" i="2"/>
  <c r="J148" i="2" s="1"/>
  <c r="J147" i="2"/>
  <c r="I147" i="2"/>
  <c r="H147" i="2"/>
  <c r="G147" i="2"/>
  <c r="B147" i="2" s="1"/>
  <c r="E147" i="2"/>
  <c r="I146" i="2"/>
  <c r="H146" i="2"/>
  <c r="G146" i="2"/>
  <c r="E146" i="2"/>
  <c r="J146" i="2" s="1"/>
  <c r="B146" i="2"/>
  <c r="J145" i="2"/>
  <c r="I145" i="2"/>
  <c r="H145" i="2"/>
  <c r="G145" i="2"/>
  <c r="B145" i="2" s="1"/>
  <c r="E145" i="2"/>
  <c r="J144" i="2"/>
  <c r="I144" i="2"/>
  <c r="H144" i="2"/>
  <c r="G144" i="2"/>
  <c r="B144" i="2" s="1"/>
  <c r="E144" i="2"/>
  <c r="I143" i="2"/>
  <c r="H143" i="2"/>
  <c r="G143" i="2"/>
  <c r="B143" i="2" s="1"/>
  <c r="E143" i="2"/>
  <c r="J143" i="2" s="1"/>
  <c r="J142" i="2"/>
  <c r="I142" i="2"/>
  <c r="H142" i="2"/>
  <c r="G142" i="2"/>
  <c r="B142" i="2" s="1"/>
  <c r="E142" i="2"/>
  <c r="I141" i="2"/>
  <c r="H141" i="2"/>
  <c r="G141" i="2"/>
  <c r="E141" i="2"/>
  <c r="J141" i="2" s="1"/>
  <c r="I140" i="2"/>
  <c r="H140" i="2"/>
  <c r="G140" i="2"/>
  <c r="E140" i="2"/>
  <c r="J140" i="2" s="1"/>
  <c r="I139" i="2"/>
  <c r="H139" i="2"/>
  <c r="G139" i="2"/>
  <c r="E139" i="2"/>
  <c r="J139" i="2" s="1"/>
  <c r="I138" i="2"/>
  <c r="H138" i="2"/>
  <c r="B138" i="2" s="1"/>
  <c r="G138" i="2"/>
  <c r="E138" i="2"/>
  <c r="J138" i="2" s="1"/>
  <c r="I137" i="2"/>
  <c r="H137" i="2"/>
  <c r="G137" i="2"/>
  <c r="E137" i="2"/>
  <c r="J137" i="2" s="1"/>
  <c r="I136" i="2"/>
  <c r="H136" i="2"/>
  <c r="G136" i="2"/>
  <c r="E136" i="2"/>
  <c r="J136" i="2" s="1"/>
  <c r="C136" i="2" s="1"/>
  <c r="B136" i="2"/>
  <c r="I135" i="2"/>
  <c r="H135" i="2"/>
  <c r="G135" i="2"/>
  <c r="E135" i="2"/>
  <c r="J135" i="2" s="1"/>
  <c r="J134" i="2"/>
  <c r="I134" i="2"/>
  <c r="H134" i="2"/>
  <c r="G134" i="2"/>
  <c r="B134" i="2" s="1"/>
  <c r="C134" i="2" s="1"/>
  <c r="E134" i="2"/>
  <c r="I133" i="2"/>
  <c r="H133" i="2"/>
  <c r="G133" i="2"/>
  <c r="E133" i="2"/>
  <c r="J133" i="2" s="1"/>
  <c r="B133" i="2"/>
  <c r="I132" i="2"/>
  <c r="H132" i="2"/>
  <c r="B132" i="2" s="1"/>
  <c r="G132" i="2"/>
  <c r="E132" i="2"/>
  <c r="J132" i="2" s="1"/>
  <c r="I131" i="2"/>
  <c r="H131" i="2"/>
  <c r="G131" i="2"/>
  <c r="B131" i="2" s="1"/>
  <c r="E131" i="2"/>
  <c r="J131" i="2" s="1"/>
  <c r="C131" i="2" s="1"/>
  <c r="I130" i="2"/>
  <c r="H130" i="2"/>
  <c r="G130" i="2"/>
  <c r="B130" i="2" s="1"/>
  <c r="E130" i="2"/>
  <c r="J130" i="2" s="1"/>
  <c r="J129" i="2"/>
  <c r="I129" i="2"/>
  <c r="H129" i="2"/>
  <c r="G129" i="2"/>
  <c r="E129" i="2"/>
  <c r="J128" i="2"/>
  <c r="I128" i="2"/>
  <c r="H128" i="2"/>
  <c r="G128" i="2"/>
  <c r="B128" i="2" s="1"/>
  <c r="E128" i="2"/>
  <c r="I127" i="2"/>
  <c r="H127" i="2"/>
  <c r="G127" i="2"/>
  <c r="E127" i="2"/>
  <c r="J127" i="2" s="1"/>
  <c r="J126" i="2"/>
  <c r="I126" i="2"/>
  <c r="H126" i="2"/>
  <c r="G126" i="2"/>
  <c r="E126" i="2"/>
  <c r="I125" i="2"/>
  <c r="H125" i="2"/>
  <c r="G125" i="2"/>
  <c r="B125" i="2" s="1"/>
  <c r="E125" i="2"/>
  <c r="J125" i="2" s="1"/>
  <c r="I124" i="2"/>
  <c r="H124" i="2"/>
  <c r="B124" i="2" s="1"/>
  <c r="G124" i="2"/>
  <c r="E124" i="2"/>
  <c r="J124" i="2" s="1"/>
  <c r="J123" i="2"/>
  <c r="I123" i="2"/>
  <c r="H123" i="2"/>
  <c r="G123" i="2"/>
  <c r="B123" i="2" s="1"/>
  <c r="C123" i="2" s="1"/>
  <c r="E123" i="2"/>
  <c r="I122" i="2"/>
  <c r="H122" i="2"/>
  <c r="G122" i="2"/>
  <c r="E122" i="2"/>
  <c r="J122" i="2" s="1"/>
  <c r="B122" i="2"/>
  <c r="J121" i="2"/>
  <c r="I121" i="2"/>
  <c r="H121" i="2"/>
  <c r="G121" i="2"/>
  <c r="E121" i="2"/>
  <c r="J120" i="2"/>
  <c r="I120" i="2"/>
  <c r="H120" i="2"/>
  <c r="G120" i="2"/>
  <c r="B120" i="2" s="1"/>
  <c r="E120" i="2"/>
  <c r="I119" i="2"/>
  <c r="H119" i="2"/>
  <c r="G119" i="2"/>
  <c r="B119" i="2" s="1"/>
  <c r="E119" i="2"/>
  <c r="J119" i="2" s="1"/>
  <c r="I118" i="2"/>
  <c r="H118" i="2"/>
  <c r="G118" i="2"/>
  <c r="E118" i="2"/>
  <c r="J118" i="2" s="1"/>
  <c r="I117" i="2"/>
  <c r="H117" i="2"/>
  <c r="G117" i="2"/>
  <c r="E117" i="2"/>
  <c r="J117" i="2" s="1"/>
  <c r="B117" i="2"/>
  <c r="I116" i="2"/>
  <c r="H116" i="2"/>
  <c r="G116" i="2"/>
  <c r="E116" i="2"/>
  <c r="J116" i="2" s="1"/>
  <c r="I115" i="2"/>
  <c r="H115" i="2"/>
  <c r="G115" i="2"/>
  <c r="B115" i="2" s="1"/>
  <c r="E115" i="2"/>
  <c r="J115" i="2" s="1"/>
  <c r="C115" i="2" s="1"/>
  <c r="I114" i="2"/>
  <c r="H114" i="2"/>
  <c r="G114" i="2"/>
  <c r="B114" i="2" s="1"/>
  <c r="E114" i="2"/>
  <c r="J114" i="2" s="1"/>
  <c r="I113" i="2"/>
  <c r="H113" i="2"/>
  <c r="G113" i="2"/>
  <c r="E113" i="2"/>
  <c r="J113" i="2" s="1"/>
  <c r="I112" i="2"/>
  <c r="H112" i="2"/>
  <c r="G112" i="2"/>
  <c r="B112" i="2" s="1"/>
  <c r="E112" i="2"/>
  <c r="J112" i="2" s="1"/>
  <c r="I111" i="2"/>
  <c r="H111" i="2"/>
  <c r="G111" i="2"/>
  <c r="E111" i="2"/>
  <c r="J111" i="2" s="1"/>
  <c r="I110" i="2"/>
  <c r="H110" i="2"/>
  <c r="G110" i="2"/>
  <c r="E110" i="2"/>
  <c r="J110" i="2" s="1"/>
  <c r="I109" i="2"/>
  <c r="H109" i="2"/>
  <c r="G109" i="2"/>
  <c r="E109" i="2"/>
  <c r="J109" i="2" s="1"/>
  <c r="I108" i="2"/>
  <c r="H108" i="2"/>
  <c r="B108" i="2" s="1"/>
  <c r="G108" i="2"/>
  <c r="E108" i="2"/>
  <c r="J108" i="2" s="1"/>
  <c r="J107" i="2"/>
  <c r="I107" i="2"/>
  <c r="H107" i="2"/>
  <c r="G107" i="2"/>
  <c r="B107" i="2" s="1"/>
  <c r="E107" i="2"/>
  <c r="I106" i="2"/>
  <c r="H106" i="2"/>
  <c r="G106" i="2"/>
  <c r="B106" i="2" s="1"/>
  <c r="E106" i="2"/>
  <c r="J106" i="2" s="1"/>
  <c r="I105" i="2"/>
  <c r="H105" i="2"/>
  <c r="G105" i="2"/>
  <c r="E105" i="2"/>
  <c r="J105" i="2" s="1"/>
  <c r="J104" i="2"/>
  <c r="I104" i="2"/>
  <c r="H104" i="2"/>
  <c r="G104" i="2"/>
  <c r="E104" i="2"/>
  <c r="I103" i="2"/>
  <c r="H103" i="2"/>
  <c r="G103" i="2"/>
  <c r="E103" i="2"/>
  <c r="J103" i="2" s="1"/>
  <c r="J102" i="2"/>
  <c r="I102" i="2"/>
  <c r="H102" i="2"/>
  <c r="G102" i="2"/>
  <c r="B102" i="2" s="1"/>
  <c r="E102" i="2"/>
  <c r="I101" i="2"/>
  <c r="H101" i="2"/>
  <c r="G101" i="2"/>
  <c r="B101" i="2" s="1"/>
  <c r="E101" i="2"/>
  <c r="J101" i="2" s="1"/>
  <c r="I100" i="2"/>
  <c r="H100" i="2"/>
  <c r="G100" i="2"/>
  <c r="E100" i="2"/>
  <c r="J100" i="2" s="1"/>
  <c r="I99" i="2"/>
  <c r="H99" i="2"/>
  <c r="G99" i="2"/>
  <c r="B99" i="2" s="1"/>
  <c r="E99" i="2"/>
  <c r="J99" i="2" s="1"/>
  <c r="I98" i="2"/>
  <c r="H98" i="2"/>
  <c r="G98" i="2"/>
  <c r="B98" i="2" s="1"/>
  <c r="E98" i="2"/>
  <c r="J98" i="2" s="1"/>
  <c r="J97" i="2"/>
  <c r="I97" i="2"/>
  <c r="H97" i="2"/>
  <c r="G97" i="2"/>
  <c r="B97" i="2" s="1"/>
  <c r="E97" i="2"/>
  <c r="I96" i="2"/>
  <c r="H96" i="2"/>
  <c r="G96" i="2"/>
  <c r="E96" i="2"/>
  <c r="J96" i="2" s="1"/>
  <c r="B96" i="2"/>
  <c r="I95" i="2"/>
  <c r="H95" i="2"/>
  <c r="G95" i="2"/>
  <c r="E95" i="2"/>
  <c r="J95" i="2" s="1"/>
  <c r="I94" i="2"/>
  <c r="H94" i="2"/>
  <c r="G94" i="2"/>
  <c r="E94" i="2"/>
  <c r="J94" i="2" s="1"/>
  <c r="I93" i="2"/>
  <c r="H93" i="2"/>
  <c r="G93" i="2"/>
  <c r="E93" i="2"/>
  <c r="J93" i="2" s="1"/>
  <c r="I92" i="2"/>
  <c r="H92" i="2"/>
  <c r="B92" i="2" s="1"/>
  <c r="G92" i="2"/>
  <c r="E92" i="2"/>
  <c r="J92" i="2" s="1"/>
  <c r="C92" i="2" s="1"/>
  <c r="I91" i="2"/>
  <c r="H91" i="2"/>
  <c r="G91" i="2"/>
  <c r="E91" i="2"/>
  <c r="J91" i="2" s="1"/>
  <c r="I90" i="2"/>
  <c r="H90" i="2"/>
  <c r="B90" i="2" s="1"/>
  <c r="G90" i="2"/>
  <c r="E90" i="2"/>
  <c r="J90" i="2" s="1"/>
  <c r="I89" i="2"/>
  <c r="H89" i="2"/>
  <c r="G89" i="2"/>
  <c r="E89" i="2"/>
  <c r="J89" i="2" s="1"/>
  <c r="I88" i="2"/>
  <c r="H88" i="2"/>
  <c r="G88" i="2"/>
  <c r="B88" i="2" s="1"/>
  <c r="E88" i="2"/>
  <c r="J88" i="2" s="1"/>
  <c r="I87" i="2"/>
  <c r="H87" i="2"/>
  <c r="G87" i="2"/>
  <c r="E87" i="2"/>
  <c r="J87" i="2" s="1"/>
  <c r="I86" i="2"/>
  <c r="H86" i="2"/>
  <c r="G86" i="2"/>
  <c r="E86" i="2"/>
  <c r="J86" i="2" s="1"/>
  <c r="I85" i="2"/>
  <c r="H85" i="2"/>
  <c r="G85" i="2"/>
  <c r="E85" i="2"/>
  <c r="J85" i="2" s="1"/>
  <c r="I84" i="2"/>
  <c r="H84" i="2"/>
  <c r="B84" i="2" s="1"/>
  <c r="G84" i="2"/>
  <c r="E84" i="2"/>
  <c r="J84" i="2" s="1"/>
  <c r="J83" i="2"/>
  <c r="I83" i="2"/>
  <c r="H83" i="2"/>
  <c r="G83" i="2"/>
  <c r="B83" i="2" s="1"/>
  <c r="E83" i="2"/>
  <c r="I82" i="2"/>
  <c r="H82" i="2"/>
  <c r="G82" i="2"/>
  <c r="E82" i="2"/>
  <c r="J82" i="2" s="1"/>
  <c r="B82" i="2"/>
  <c r="C82" i="2" s="1"/>
  <c r="I81" i="2"/>
  <c r="H81" i="2"/>
  <c r="G81" i="2"/>
  <c r="E81" i="2"/>
  <c r="J81" i="2" s="1"/>
  <c r="B81" i="2"/>
  <c r="J80" i="2"/>
  <c r="I80" i="2"/>
  <c r="H80" i="2"/>
  <c r="G80" i="2"/>
  <c r="B80" i="2" s="1"/>
  <c r="E80" i="2"/>
  <c r="J79" i="2"/>
  <c r="I79" i="2"/>
  <c r="H79" i="2"/>
  <c r="G79" i="2"/>
  <c r="E79" i="2"/>
  <c r="I78" i="2"/>
  <c r="H78" i="2"/>
  <c r="G78" i="2"/>
  <c r="E78" i="2"/>
  <c r="J78" i="2" s="1"/>
  <c r="I77" i="2"/>
  <c r="H77" i="2"/>
  <c r="B77" i="2" s="1"/>
  <c r="G77" i="2"/>
  <c r="E77" i="2"/>
  <c r="J77" i="2" s="1"/>
  <c r="I76" i="2"/>
  <c r="H76" i="2"/>
  <c r="G76" i="2"/>
  <c r="B76" i="2" s="1"/>
  <c r="E76" i="2"/>
  <c r="J76" i="2" s="1"/>
  <c r="I75" i="2"/>
  <c r="H75" i="2"/>
  <c r="G75" i="2"/>
  <c r="B75" i="2" s="1"/>
  <c r="E75" i="2"/>
  <c r="J75" i="2" s="1"/>
  <c r="I74" i="2"/>
  <c r="H74" i="2"/>
  <c r="G74" i="2"/>
  <c r="B74" i="2" s="1"/>
  <c r="E74" i="2"/>
  <c r="J74" i="2" s="1"/>
  <c r="I73" i="2"/>
  <c r="H73" i="2"/>
  <c r="G73" i="2"/>
  <c r="E73" i="2"/>
  <c r="J73" i="2" s="1"/>
  <c r="C73" i="2" s="1"/>
  <c r="B73" i="2"/>
  <c r="J72" i="2"/>
  <c r="I72" i="2"/>
  <c r="H72" i="2"/>
  <c r="B72" i="2" s="1"/>
  <c r="G72" i="2"/>
  <c r="E72" i="2"/>
  <c r="J71" i="2"/>
  <c r="I71" i="2"/>
  <c r="H71" i="2"/>
  <c r="G71" i="2"/>
  <c r="E71" i="2"/>
  <c r="I70" i="2"/>
  <c r="H70" i="2"/>
  <c r="G70" i="2"/>
  <c r="E70" i="2"/>
  <c r="J70" i="2" s="1"/>
  <c r="I69" i="2"/>
  <c r="H69" i="2"/>
  <c r="B69" i="2" s="1"/>
  <c r="C69" i="2" s="1"/>
  <c r="G69" i="2"/>
  <c r="E69" i="2"/>
  <c r="J69" i="2" s="1"/>
  <c r="I68" i="2"/>
  <c r="H68" i="2"/>
  <c r="G68" i="2"/>
  <c r="B68" i="2" s="1"/>
  <c r="E68" i="2"/>
  <c r="J68" i="2" s="1"/>
  <c r="I67" i="2"/>
  <c r="H67" i="2"/>
  <c r="G67" i="2"/>
  <c r="B67" i="2" s="1"/>
  <c r="E67" i="2"/>
  <c r="J67" i="2" s="1"/>
  <c r="I66" i="2"/>
  <c r="H66" i="2"/>
  <c r="G66" i="2"/>
  <c r="E66" i="2"/>
  <c r="J66" i="2" s="1"/>
  <c r="J65" i="2"/>
  <c r="I65" i="2"/>
  <c r="H65" i="2"/>
  <c r="G65" i="2"/>
  <c r="B65" i="2" s="1"/>
  <c r="C65" i="2" s="1"/>
  <c r="E65" i="2"/>
  <c r="I64" i="2"/>
  <c r="H64" i="2"/>
  <c r="G64" i="2"/>
  <c r="B64" i="2" s="1"/>
  <c r="E64" i="2"/>
  <c r="J64" i="2" s="1"/>
  <c r="I63" i="2"/>
  <c r="H63" i="2"/>
  <c r="G63" i="2"/>
  <c r="E63" i="2"/>
  <c r="J63" i="2" s="1"/>
  <c r="C63" i="2" s="1"/>
  <c r="B63" i="2"/>
  <c r="J62" i="2"/>
  <c r="I62" i="2"/>
  <c r="H62" i="2"/>
  <c r="B62" i="2" s="1"/>
  <c r="G62" i="2"/>
  <c r="E62" i="2"/>
  <c r="J61" i="2"/>
  <c r="I61" i="2"/>
  <c r="H61" i="2"/>
  <c r="G61" i="2"/>
  <c r="B61" i="2" s="1"/>
  <c r="E61" i="2"/>
  <c r="I60" i="2"/>
  <c r="H60" i="2"/>
  <c r="G60" i="2"/>
  <c r="B60" i="2" s="1"/>
  <c r="E60" i="2"/>
  <c r="J60" i="2" s="1"/>
  <c r="I59" i="2"/>
  <c r="H59" i="2"/>
  <c r="G59" i="2"/>
  <c r="E59" i="2"/>
  <c r="J59" i="2" s="1"/>
  <c r="I58" i="2"/>
  <c r="H58" i="2"/>
  <c r="G58" i="2"/>
  <c r="E58" i="2"/>
  <c r="J58" i="2" s="1"/>
  <c r="B58" i="2"/>
  <c r="I57" i="2"/>
  <c r="H57" i="2"/>
  <c r="B57" i="2" s="1"/>
  <c r="G57" i="2"/>
  <c r="E57" i="2"/>
  <c r="J57" i="2" s="1"/>
  <c r="I56" i="2"/>
  <c r="H56" i="2"/>
  <c r="G56" i="2"/>
  <c r="E56" i="2"/>
  <c r="J56" i="2" s="1"/>
  <c r="I55" i="2"/>
  <c r="H55" i="2"/>
  <c r="G55" i="2"/>
  <c r="E55" i="2"/>
  <c r="J55" i="2" s="1"/>
  <c r="B55" i="2"/>
  <c r="J54" i="2"/>
  <c r="I54" i="2"/>
  <c r="H54" i="2"/>
  <c r="G54" i="2"/>
  <c r="E54" i="2"/>
  <c r="I53" i="2"/>
  <c r="H53" i="2"/>
  <c r="G53" i="2"/>
  <c r="E53" i="2"/>
  <c r="J53" i="2" s="1"/>
  <c r="I52" i="2"/>
  <c r="H52" i="2"/>
  <c r="G52" i="2"/>
  <c r="E52" i="2"/>
  <c r="J52" i="2" s="1"/>
  <c r="I51" i="2"/>
  <c r="H51" i="2"/>
  <c r="B51" i="2" s="1"/>
  <c r="G51" i="2"/>
  <c r="E51" i="2"/>
  <c r="J51" i="2" s="1"/>
  <c r="I50" i="2"/>
  <c r="H50" i="2"/>
  <c r="B50" i="2" s="1"/>
  <c r="G50" i="2"/>
  <c r="E50" i="2"/>
  <c r="J50" i="2" s="1"/>
  <c r="I49" i="2"/>
  <c r="H49" i="2"/>
  <c r="G49" i="2"/>
  <c r="B49" i="2" s="1"/>
  <c r="E49" i="2"/>
  <c r="J49" i="2" s="1"/>
  <c r="I48" i="2"/>
  <c r="H48" i="2"/>
  <c r="G48" i="2"/>
  <c r="B48" i="2" s="1"/>
  <c r="E48" i="2"/>
  <c r="J48" i="2" s="1"/>
  <c r="J47" i="2"/>
  <c r="I47" i="2"/>
  <c r="H47" i="2"/>
  <c r="B47" i="2" s="1"/>
  <c r="G47" i="2"/>
  <c r="E47" i="2"/>
  <c r="J46" i="2"/>
  <c r="I46" i="2"/>
  <c r="H46" i="2"/>
  <c r="B46" i="2" s="1"/>
  <c r="C46" i="2" s="1"/>
  <c r="G46" i="2"/>
  <c r="E46" i="2"/>
  <c r="I45" i="2"/>
  <c r="H45" i="2"/>
  <c r="G45" i="2"/>
  <c r="B45" i="2" s="1"/>
  <c r="E45" i="2"/>
  <c r="J45" i="2" s="1"/>
  <c r="I44" i="2"/>
  <c r="H44" i="2"/>
  <c r="G44" i="2"/>
  <c r="B44" i="2" s="1"/>
  <c r="E44" i="2"/>
  <c r="J44" i="2" s="1"/>
  <c r="I43" i="2"/>
  <c r="H43" i="2"/>
  <c r="G43" i="2"/>
  <c r="E43" i="2"/>
  <c r="J43" i="2" s="1"/>
  <c r="I42" i="2"/>
  <c r="H42" i="2"/>
  <c r="G42" i="2"/>
  <c r="B42" i="2" s="1"/>
  <c r="E42" i="2"/>
  <c r="J42" i="2" s="1"/>
  <c r="I41" i="2"/>
  <c r="H41" i="2"/>
  <c r="G41" i="2"/>
  <c r="B41" i="2" s="1"/>
  <c r="E41" i="2"/>
  <c r="J41" i="2" s="1"/>
  <c r="I40" i="2"/>
  <c r="H40" i="2"/>
  <c r="G40" i="2"/>
  <c r="E40" i="2"/>
  <c r="J40" i="2" s="1"/>
  <c r="J39" i="2"/>
  <c r="I39" i="2"/>
  <c r="H39" i="2"/>
  <c r="G39" i="2"/>
  <c r="B39" i="2" s="1"/>
  <c r="E39" i="2"/>
  <c r="J38" i="2"/>
  <c r="I38" i="2"/>
  <c r="H38" i="2"/>
  <c r="G38" i="2"/>
  <c r="E38" i="2"/>
  <c r="I37" i="2"/>
  <c r="H37" i="2"/>
  <c r="G37" i="2"/>
  <c r="E37" i="2"/>
  <c r="J37" i="2" s="1"/>
  <c r="I36" i="2"/>
  <c r="H36" i="2"/>
  <c r="G36" i="2"/>
  <c r="E36" i="2"/>
  <c r="J36" i="2" s="1"/>
  <c r="I35" i="2"/>
  <c r="H35" i="2"/>
  <c r="B35" i="2" s="1"/>
  <c r="G35" i="2"/>
  <c r="E35" i="2"/>
  <c r="J35" i="2" s="1"/>
  <c r="I34" i="2"/>
  <c r="H34" i="2"/>
  <c r="B34" i="2" s="1"/>
  <c r="G34" i="2"/>
  <c r="E34" i="2"/>
  <c r="J34" i="2" s="1"/>
  <c r="I33" i="2"/>
  <c r="H33" i="2"/>
  <c r="G33" i="2"/>
  <c r="E33" i="2"/>
  <c r="J33" i="2" s="1"/>
  <c r="B33" i="2"/>
  <c r="I32" i="2"/>
  <c r="H32" i="2"/>
  <c r="G32" i="2"/>
  <c r="B32" i="2" s="1"/>
  <c r="E32" i="2"/>
  <c r="J32" i="2" s="1"/>
  <c r="C32" i="2" s="1"/>
  <c r="J31" i="2"/>
  <c r="I31" i="2"/>
  <c r="H31" i="2"/>
  <c r="B31" i="2" s="1"/>
  <c r="G31" i="2"/>
  <c r="E31" i="2"/>
  <c r="I30" i="2"/>
  <c r="H30" i="2"/>
  <c r="B30" i="2" s="1"/>
  <c r="G30" i="2"/>
  <c r="E30" i="2"/>
  <c r="J30" i="2" s="1"/>
  <c r="I29" i="2"/>
  <c r="H29" i="2"/>
  <c r="G29" i="2"/>
  <c r="B29" i="2" s="1"/>
  <c r="E29" i="2"/>
  <c r="J29" i="2" s="1"/>
  <c r="I28" i="2"/>
  <c r="H28" i="2"/>
  <c r="G28" i="2"/>
  <c r="B28" i="2" s="1"/>
  <c r="E28" i="2"/>
  <c r="J28" i="2" s="1"/>
  <c r="I27" i="2"/>
  <c r="H27" i="2"/>
  <c r="G27" i="2"/>
  <c r="E27" i="2"/>
  <c r="J27" i="2" s="1"/>
  <c r="I26" i="2"/>
  <c r="H26" i="2"/>
  <c r="G26" i="2"/>
  <c r="B26" i="2" s="1"/>
  <c r="E26" i="2"/>
  <c r="J26" i="2" s="1"/>
  <c r="I25" i="2"/>
  <c r="H25" i="2"/>
  <c r="G25" i="2"/>
  <c r="E25" i="2"/>
  <c r="J25" i="2" s="1"/>
  <c r="B25" i="2"/>
  <c r="J24" i="2"/>
  <c r="I24" i="2"/>
  <c r="H24" i="2"/>
  <c r="G24" i="2"/>
  <c r="E24" i="2"/>
  <c r="J23" i="2"/>
  <c r="I23" i="2"/>
  <c r="H23" i="2"/>
  <c r="G23" i="2"/>
  <c r="B23" i="2" s="1"/>
  <c r="E23" i="2"/>
  <c r="I22" i="2"/>
  <c r="H22" i="2"/>
  <c r="G22" i="2"/>
  <c r="E22" i="2"/>
  <c r="J22" i="2" s="1"/>
  <c r="J21" i="2"/>
  <c r="I21" i="2"/>
  <c r="H21" i="2"/>
  <c r="G21" i="2"/>
  <c r="E21" i="2"/>
  <c r="I20" i="2"/>
  <c r="H20" i="2"/>
  <c r="G20" i="2"/>
  <c r="E20" i="2"/>
  <c r="J20" i="2" s="1"/>
  <c r="I19" i="2"/>
  <c r="H19" i="2"/>
  <c r="B19" i="2" s="1"/>
  <c r="G19" i="2"/>
  <c r="E19" i="2"/>
  <c r="J19" i="2" s="1"/>
  <c r="I18" i="2"/>
  <c r="H18" i="2"/>
  <c r="G18" i="2"/>
  <c r="B18" i="2" s="1"/>
  <c r="E18" i="2"/>
  <c r="J18" i="2" s="1"/>
  <c r="I17" i="2"/>
  <c r="H17" i="2"/>
  <c r="G17" i="2"/>
  <c r="E17" i="2"/>
  <c r="J17" i="2" s="1"/>
  <c r="B17" i="2"/>
  <c r="J16" i="2"/>
  <c r="I16" i="2"/>
  <c r="H16" i="2"/>
  <c r="G16" i="2"/>
  <c r="B16" i="2" s="1"/>
  <c r="E16" i="2"/>
  <c r="I15" i="2"/>
  <c r="H15" i="2"/>
  <c r="G15" i="2"/>
  <c r="B15" i="2" s="1"/>
  <c r="E15" i="2"/>
  <c r="J15" i="2" s="1"/>
  <c r="I14" i="2"/>
  <c r="H14" i="2"/>
  <c r="B14" i="2" s="1"/>
  <c r="G14" i="2"/>
  <c r="E14" i="2"/>
  <c r="J14" i="2" s="1"/>
  <c r="J13" i="2"/>
  <c r="I13" i="2"/>
  <c r="H13" i="2"/>
  <c r="G13" i="2"/>
  <c r="B13" i="2" s="1"/>
  <c r="E13" i="2"/>
  <c r="I12" i="2"/>
  <c r="H12" i="2"/>
  <c r="G12" i="2"/>
  <c r="B12" i="2" s="1"/>
  <c r="E12" i="2"/>
  <c r="J12" i="2" s="1"/>
  <c r="I11" i="2"/>
  <c r="H11" i="2"/>
  <c r="G11" i="2"/>
  <c r="E11" i="2"/>
  <c r="J11" i="2" s="1"/>
  <c r="I10" i="2"/>
  <c r="H10" i="2"/>
  <c r="G10" i="2"/>
  <c r="E10" i="2"/>
  <c r="J10" i="2" s="1"/>
  <c r="B10" i="2"/>
  <c r="I9" i="2"/>
  <c r="H9" i="2"/>
  <c r="B9" i="2" s="1"/>
  <c r="G9" i="2"/>
  <c r="E9" i="2"/>
  <c r="J9" i="2" s="1"/>
  <c r="J8" i="2"/>
  <c r="I8" i="2"/>
  <c r="H8" i="2"/>
  <c r="G8" i="2"/>
  <c r="E8" i="2"/>
  <c r="I7" i="2"/>
  <c r="H7" i="2"/>
  <c r="G7" i="2"/>
  <c r="E7" i="2"/>
  <c r="J7" i="2" s="1"/>
  <c r="B7" i="2"/>
  <c r="I6" i="2"/>
  <c r="H6" i="2"/>
  <c r="G6" i="2"/>
  <c r="E6" i="2"/>
  <c r="J6" i="2" s="1"/>
  <c r="J5" i="2"/>
  <c r="I5" i="2"/>
  <c r="H5" i="2"/>
  <c r="G5" i="2"/>
  <c r="E5" i="2"/>
  <c r="I4" i="2"/>
  <c r="H4" i="2"/>
  <c r="G4" i="2"/>
  <c r="E4" i="2"/>
  <c r="J4" i="2" s="1"/>
  <c r="I3" i="2"/>
  <c r="H3" i="2"/>
  <c r="B3" i="2" s="1"/>
  <c r="G3" i="2"/>
  <c r="E3" i="2"/>
  <c r="J3" i="2" s="1"/>
  <c r="I2" i="2"/>
  <c r="H2" i="2"/>
  <c r="G2" i="2"/>
  <c r="E2" i="2"/>
  <c r="J2" i="2" s="1"/>
  <c r="C2" i="2" s="1"/>
  <c r="B2" i="2"/>
  <c r="I441" i="1"/>
  <c r="H441" i="1"/>
  <c r="B441" i="1" s="1"/>
  <c r="C441" i="1" s="1"/>
  <c r="I440" i="1"/>
  <c r="H440" i="1"/>
  <c r="J440" i="1"/>
  <c r="I439" i="1"/>
  <c r="H439" i="1"/>
  <c r="B439" i="1" s="1"/>
  <c r="I438" i="1"/>
  <c r="H438" i="1"/>
  <c r="J438" i="1"/>
  <c r="C438" i="1" s="1"/>
  <c r="I437" i="1"/>
  <c r="H437" i="1"/>
  <c r="B437" i="1" s="1"/>
  <c r="C437" i="1" s="1"/>
  <c r="I436" i="1"/>
  <c r="H436" i="1"/>
  <c r="J436" i="1"/>
  <c r="C436" i="1" s="1"/>
  <c r="I435" i="1"/>
  <c r="H435" i="1"/>
  <c r="B435" i="1" s="1"/>
  <c r="J435" i="1"/>
  <c r="C435" i="1" s="1"/>
  <c r="J434" i="1"/>
  <c r="C434" i="1" s="1"/>
  <c r="I434" i="1"/>
  <c r="H434" i="1"/>
  <c r="I433" i="1"/>
  <c r="H433" i="1"/>
  <c r="B433" i="1" s="1"/>
  <c r="C433" i="1" s="1"/>
  <c r="I432" i="1"/>
  <c r="H432" i="1"/>
  <c r="J432" i="1"/>
  <c r="I431" i="1"/>
  <c r="H431" i="1"/>
  <c r="B431" i="1" s="1"/>
  <c r="I430" i="1"/>
  <c r="H430" i="1"/>
  <c r="J430" i="1"/>
  <c r="C430" i="1" s="1"/>
  <c r="I429" i="1"/>
  <c r="H429" i="1"/>
  <c r="B429" i="1" s="1"/>
  <c r="I428" i="1"/>
  <c r="H428" i="1"/>
  <c r="J428" i="1"/>
  <c r="I427" i="1"/>
  <c r="H427" i="1"/>
  <c r="B427" i="1" s="1"/>
  <c r="I426" i="1"/>
  <c r="H426" i="1"/>
  <c r="J426" i="1"/>
  <c r="I425" i="1"/>
  <c r="H425" i="1"/>
  <c r="B425" i="1" s="1"/>
  <c r="C425" i="1" s="1"/>
  <c r="I424" i="1"/>
  <c r="H424" i="1"/>
  <c r="J424" i="1"/>
  <c r="I423" i="1"/>
  <c r="H423" i="1"/>
  <c r="B423" i="1" s="1"/>
  <c r="I422" i="1"/>
  <c r="H422" i="1"/>
  <c r="J422" i="1"/>
  <c r="C422" i="1" s="1"/>
  <c r="I421" i="1"/>
  <c r="H421" i="1"/>
  <c r="B421" i="1" s="1"/>
  <c r="C421" i="1" s="1"/>
  <c r="I420" i="1"/>
  <c r="H420" i="1"/>
  <c r="J420" i="1"/>
  <c r="I419" i="1"/>
  <c r="H419" i="1"/>
  <c r="B419" i="1" s="1"/>
  <c r="J419" i="1"/>
  <c r="C419" i="1" s="1"/>
  <c r="I418" i="1"/>
  <c r="H418" i="1"/>
  <c r="J418" i="1"/>
  <c r="C418" i="1" s="1"/>
  <c r="I417" i="1"/>
  <c r="H417" i="1"/>
  <c r="B417" i="1" s="1"/>
  <c r="C417" i="1" s="1"/>
  <c r="I416" i="1"/>
  <c r="H416" i="1"/>
  <c r="J416" i="1"/>
  <c r="I415" i="1"/>
  <c r="H415" i="1"/>
  <c r="B415" i="1" s="1"/>
  <c r="I414" i="1"/>
  <c r="H414" i="1"/>
  <c r="J414" i="1"/>
  <c r="C414" i="1" s="1"/>
  <c r="I413" i="1"/>
  <c r="H413" i="1"/>
  <c r="B413" i="1" s="1"/>
  <c r="I412" i="1"/>
  <c r="H412" i="1"/>
  <c r="J412" i="1"/>
  <c r="I411" i="1"/>
  <c r="H411" i="1"/>
  <c r="B411" i="1" s="1"/>
  <c r="J411" i="1"/>
  <c r="I410" i="1"/>
  <c r="H410" i="1"/>
  <c r="J410" i="1"/>
  <c r="I409" i="1"/>
  <c r="H409" i="1"/>
  <c r="B409" i="1" s="1"/>
  <c r="C409" i="1" s="1"/>
  <c r="I408" i="1"/>
  <c r="H408" i="1"/>
  <c r="J408" i="1"/>
  <c r="I407" i="1"/>
  <c r="H407" i="1"/>
  <c r="B407" i="1" s="1"/>
  <c r="I406" i="1"/>
  <c r="H406" i="1"/>
  <c r="J406" i="1"/>
  <c r="C406" i="1" s="1"/>
  <c r="I405" i="1"/>
  <c r="H405" i="1"/>
  <c r="B405" i="1" s="1"/>
  <c r="C405" i="1" s="1"/>
  <c r="I404" i="1"/>
  <c r="H404" i="1"/>
  <c r="J404" i="1"/>
  <c r="I403" i="1"/>
  <c r="H403" i="1"/>
  <c r="B403" i="1" s="1"/>
  <c r="J403" i="1"/>
  <c r="C403" i="1" s="1"/>
  <c r="J402" i="1"/>
  <c r="C402" i="1" s="1"/>
  <c r="I402" i="1"/>
  <c r="H402" i="1"/>
  <c r="I401" i="1"/>
  <c r="H401" i="1"/>
  <c r="B401" i="1" s="1"/>
  <c r="I400" i="1"/>
  <c r="H400" i="1"/>
  <c r="J400" i="1"/>
  <c r="C400" i="1" s="1"/>
  <c r="I399" i="1"/>
  <c r="H399" i="1"/>
  <c r="B399" i="1" s="1"/>
  <c r="I398" i="1"/>
  <c r="H398" i="1"/>
  <c r="J398" i="1"/>
  <c r="I397" i="1"/>
  <c r="C397" i="1" s="1"/>
  <c r="H397" i="1"/>
  <c r="J397" i="1"/>
  <c r="I396" i="1"/>
  <c r="H396" i="1"/>
  <c r="J396" i="1"/>
  <c r="I395" i="1"/>
  <c r="H395" i="1"/>
  <c r="J395" i="1"/>
  <c r="I394" i="1"/>
  <c r="H394" i="1"/>
  <c r="J394" i="1"/>
  <c r="I393" i="1"/>
  <c r="H393" i="1"/>
  <c r="B393" i="1" s="1"/>
  <c r="J393" i="1"/>
  <c r="I392" i="1"/>
  <c r="H392" i="1"/>
  <c r="I391" i="1"/>
  <c r="H391" i="1"/>
  <c r="B391" i="1" s="1"/>
  <c r="J391" i="1"/>
  <c r="I390" i="1"/>
  <c r="H390" i="1"/>
  <c r="J390" i="1"/>
  <c r="I389" i="1"/>
  <c r="H389" i="1"/>
  <c r="B389" i="1" s="1"/>
  <c r="I388" i="1"/>
  <c r="H388" i="1"/>
  <c r="J388" i="1"/>
  <c r="I387" i="1"/>
  <c r="H387" i="1"/>
  <c r="B387" i="1" s="1"/>
  <c r="C387" i="1" s="1"/>
  <c r="J387" i="1"/>
  <c r="J386" i="1"/>
  <c r="I386" i="1"/>
  <c r="H386" i="1"/>
  <c r="I385" i="1"/>
  <c r="H385" i="1"/>
  <c r="B385" i="1" s="1"/>
  <c r="J385" i="1"/>
  <c r="C385" i="1" s="1"/>
  <c r="I384" i="1"/>
  <c r="H384" i="1"/>
  <c r="I383" i="1"/>
  <c r="H383" i="1"/>
  <c r="B383" i="1" s="1"/>
  <c r="J383" i="1"/>
  <c r="I382" i="1"/>
  <c r="H382" i="1"/>
  <c r="J382" i="1"/>
  <c r="I381" i="1"/>
  <c r="H381" i="1"/>
  <c r="B381" i="1" s="1"/>
  <c r="I380" i="1"/>
  <c r="H380" i="1"/>
  <c r="J380" i="1"/>
  <c r="I379" i="1"/>
  <c r="H379" i="1"/>
  <c r="B379" i="1" s="1"/>
  <c r="J379" i="1"/>
  <c r="J378" i="1"/>
  <c r="I378" i="1"/>
  <c r="H378" i="1"/>
  <c r="I377" i="1"/>
  <c r="H377" i="1"/>
  <c r="B377" i="1" s="1"/>
  <c r="J377" i="1"/>
  <c r="C377" i="1" s="1"/>
  <c r="I376" i="1"/>
  <c r="H376" i="1"/>
  <c r="I375" i="1"/>
  <c r="H375" i="1"/>
  <c r="B375" i="1" s="1"/>
  <c r="J375" i="1"/>
  <c r="C375" i="1" s="1"/>
  <c r="I374" i="1"/>
  <c r="H374" i="1"/>
  <c r="J374" i="1"/>
  <c r="I373" i="1"/>
  <c r="H373" i="1"/>
  <c r="B373" i="1" s="1"/>
  <c r="I372" i="1"/>
  <c r="H372" i="1"/>
  <c r="J372" i="1"/>
  <c r="I371" i="1"/>
  <c r="H371" i="1"/>
  <c r="B371" i="1" s="1"/>
  <c r="J371" i="1"/>
  <c r="I370" i="1"/>
  <c r="H370" i="1"/>
  <c r="J370" i="1"/>
  <c r="I369" i="1"/>
  <c r="H369" i="1"/>
  <c r="B369" i="1" s="1"/>
  <c r="J369" i="1"/>
  <c r="C369" i="1" s="1"/>
  <c r="I368" i="1"/>
  <c r="H368" i="1"/>
  <c r="I367" i="1"/>
  <c r="H367" i="1"/>
  <c r="B367" i="1" s="1"/>
  <c r="J367" i="1"/>
  <c r="I366" i="1"/>
  <c r="H366" i="1"/>
  <c r="J366" i="1"/>
  <c r="I365" i="1"/>
  <c r="H365" i="1"/>
  <c r="B365" i="1" s="1"/>
  <c r="J364" i="1"/>
  <c r="I364" i="1"/>
  <c r="H364" i="1"/>
  <c r="I363" i="1"/>
  <c r="H363" i="1"/>
  <c r="J363" i="1"/>
  <c r="C363" i="1" s="1"/>
  <c r="I362" i="1"/>
  <c r="H362" i="1"/>
  <c r="J362" i="1"/>
  <c r="I361" i="1"/>
  <c r="H361" i="1"/>
  <c r="B361" i="1" s="1"/>
  <c r="J361" i="1"/>
  <c r="I360" i="1"/>
  <c r="H360" i="1"/>
  <c r="I359" i="1"/>
  <c r="H359" i="1"/>
  <c r="B359" i="1" s="1"/>
  <c r="J359" i="1"/>
  <c r="I358" i="1"/>
  <c r="H358" i="1"/>
  <c r="J358" i="1"/>
  <c r="I357" i="1"/>
  <c r="H357" i="1"/>
  <c r="B357" i="1" s="1"/>
  <c r="I356" i="1"/>
  <c r="H356" i="1"/>
  <c r="J356" i="1"/>
  <c r="I355" i="1"/>
  <c r="H355" i="1"/>
  <c r="B355" i="1" s="1"/>
  <c r="C355" i="1" s="1"/>
  <c r="J355" i="1"/>
  <c r="I354" i="1"/>
  <c r="H354" i="1"/>
  <c r="J354" i="1"/>
  <c r="J353" i="1"/>
  <c r="I353" i="1"/>
  <c r="H353" i="1"/>
  <c r="B353" i="1" s="1"/>
  <c r="I352" i="1"/>
  <c r="H352" i="1"/>
  <c r="I351" i="1"/>
  <c r="H351" i="1"/>
  <c r="B351" i="1" s="1"/>
  <c r="J351" i="1"/>
  <c r="I350" i="1"/>
  <c r="H350" i="1"/>
  <c r="J350" i="1"/>
  <c r="I349" i="1"/>
  <c r="H349" i="1"/>
  <c r="B349" i="1" s="1"/>
  <c r="I348" i="1"/>
  <c r="H348" i="1"/>
  <c r="J348" i="1"/>
  <c r="I347" i="1"/>
  <c r="H347" i="1"/>
  <c r="B347" i="1" s="1"/>
  <c r="J347" i="1"/>
  <c r="I346" i="1"/>
  <c r="H346" i="1"/>
  <c r="J346" i="1"/>
  <c r="I345" i="1"/>
  <c r="H345" i="1"/>
  <c r="B345" i="1" s="1"/>
  <c r="J345" i="1"/>
  <c r="C345" i="1" s="1"/>
  <c r="I344" i="1"/>
  <c r="H344" i="1"/>
  <c r="I343" i="1"/>
  <c r="H343" i="1"/>
  <c r="B343" i="1" s="1"/>
  <c r="J343" i="1"/>
  <c r="I342" i="1"/>
  <c r="H342" i="1"/>
  <c r="J342" i="1"/>
  <c r="I341" i="1"/>
  <c r="H341" i="1"/>
  <c r="B341" i="1" s="1"/>
  <c r="I340" i="1"/>
  <c r="H340" i="1"/>
  <c r="J340" i="1"/>
  <c r="J339" i="1"/>
  <c r="I339" i="1"/>
  <c r="H339" i="1"/>
  <c r="B339" i="1" s="1"/>
  <c r="C339" i="1" s="1"/>
  <c r="I338" i="1"/>
  <c r="H338" i="1"/>
  <c r="J338" i="1"/>
  <c r="I337" i="1"/>
  <c r="H337" i="1"/>
  <c r="B337" i="1" s="1"/>
  <c r="J337" i="1"/>
  <c r="C337" i="1" s="1"/>
  <c r="I336" i="1"/>
  <c r="H336" i="1"/>
  <c r="I335" i="1"/>
  <c r="H335" i="1"/>
  <c r="B335" i="1" s="1"/>
  <c r="J335" i="1"/>
  <c r="I334" i="1"/>
  <c r="H334" i="1"/>
  <c r="J334" i="1"/>
  <c r="I333" i="1"/>
  <c r="H333" i="1"/>
  <c r="B333" i="1" s="1"/>
  <c r="I332" i="1"/>
  <c r="H332" i="1"/>
  <c r="J332" i="1"/>
  <c r="I331" i="1"/>
  <c r="H331" i="1"/>
  <c r="J331" i="1"/>
  <c r="C331" i="1" s="1"/>
  <c r="I330" i="1"/>
  <c r="H330" i="1"/>
  <c r="J330" i="1"/>
  <c r="I329" i="1"/>
  <c r="H329" i="1"/>
  <c r="B329" i="1" s="1"/>
  <c r="J329" i="1"/>
  <c r="I328" i="1"/>
  <c r="H328" i="1"/>
  <c r="I327" i="1"/>
  <c r="H327" i="1"/>
  <c r="B327" i="1" s="1"/>
  <c r="J327" i="1"/>
  <c r="I326" i="1"/>
  <c r="H326" i="1"/>
  <c r="J326" i="1"/>
  <c r="I325" i="1"/>
  <c r="H325" i="1"/>
  <c r="B325" i="1" s="1"/>
  <c r="I324" i="1"/>
  <c r="H324" i="1"/>
  <c r="J324" i="1"/>
  <c r="I323" i="1"/>
  <c r="H323" i="1"/>
  <c r="B323" i="1" s="1"/>
  <c r="J323" i="1"/>
  <c r="I322" i="1"/>
  <c r="H322" i="1"/>
  <c r="J322" i="1"/>
  <c r="I321" i="1"/>
  <c r="H321" i="1"/>
  <c r="B321" i="1" s="1"/>
  <c r="J321" i="1"/>
  <c r="C321" i="1" s="1"/>
  <c r="I320" i="1"/>
  <c r="H320" i="1"/>
  <c r="J319" i="1"/>
  <c r="I319" i="1"/>
  <c r="H319" i="1"/>
  <c r="B319" i="1" s="1"/>
  <c r="I318" i="1"/>
  <c r="H318" i="1"/>
  <c r="J318" i="1"/>
  <c r="I317" i="1"/>
  <c r="H317" i="1"/>
  <c r="B317" i="1" s="1"/>
  <c r="J316" i="1"/>
  <c r="I316" i="1"/>
  <c r="H316" i="1"/>
  <c r="I315" i="1"/>
  <c r="H315" i="1"/>
  <c r="B315" i="1" s="1"/>
  <c r="J315" i="1"/>
  <c r="J314" i="1"/>
  <c r="I314" i="1"/>
  <c r="H314" i="1"/>
  <c r="J313" i="1"/>
  <c r="I313" i="1"/>
  <c r="H313" i="1"/>
  <c r="B313" i="1" s="1"/>
  <c r="I312" i="1"/>
  <c r="H312" i="1"/>
  <c r="I311" i="1"/>
  <c r="H311" i="1"/>
  <c r="B311" i="1" s="1"/>
  <c r="J311" i="1"/>
  <c r="I310" i="1"/>
  <c r="H310" i="1"/>
  <c r="J310" i="1"/>
  <c r="I309" i="1"/>
  <c r="H309" i="1"/>
  <c r="B309" i="1" s="1"/>
  <c r="I308" i="1"/>
  <c r="H308" i="1"/>
  <c r="J308" i="1"/>
  <c r="J307" i="1"/>
  <c r="I307" i="1"/>
  <c r="H307" i="1"/>
  <c r="B307" i="1" s="1"/>
  <c r="C307" i="1" s="1"/>
  <c r="J306" i="1"/>
  <c r="I306" i="1"/>
  <c r="H306" i="1"/>
  <c r="I305" i="1"/>
  <c r="H305" i="1"/>
  <c r="B305" i="1" s="1"/>
  <c r="J305" i="1"/>
  <c r="C305" i="1" s="1"/>
  <c r="I304" i="1"/>
  <c r="H304" i="1"/>
  <c r="J304" i="1"/>
  <c r="I303" i="1"/>
  <c r="H303" i="1"/>
  <c r="B303" i="1" s="1"/>
  <c r="J303" i="1"/>
  <c r="I302" i="1"/>
  <c r="H302" i="1"/>
  <c r="J302" i="1"/>
  <c r="I301" i="1"/>
  <c r="H301" i="1"/>
  <c r="B301" i="1" s="1"/>
  <c r="J301" i="1"/>
  <c r="C301" i="1" s="1"/>
  <c r="I300" i="1"/>
  <c r="H300" i="1"/>
  <c r="J300" i="1"/>
  <c r="J299" i="1"/>
  <c r="I299" i="1"/>
  <c r="H299" i="1"/>
  <c r="B299" i="1" s="1"/>
  <c r="I298" i="1"/>
  <c r="H298" i="1"/>
  <c r="J298" i="1"/>
  <c r="C298" i="1" s="1"/>
  <c r="I297" i="1"/>
  <c r="H297" i="1"/>
  <c r="B297" i="1" s="1"/>
  <c r="J297" i="1"/>
  <c r="I296" i="1"/>
  <c r="H296" i="1"/>
  <c r="B296" i="1" s="1"/>
  <c r="C296" i="1" s="1"/>
  <c r="J296" i="1"/>
  <c r="I295" i="1"/>
  <c r="H295" i="1"/>
  <c r="J295" i="1"/>
  <c r="I294" i="1"/>
  <c r="H294" i="1"/>
  <c r="B294" i="1" s="1"/>
  <c r="J294" i="1"/>
  <c r="I293" i="1"/>
  <c r="H293" i="1"/>
  <c r="J293" i="1"/>
  <c r="J292" i="1"/>
  <c r="I292" i="1"/>
  <c r="H292" i="1"/>
  <c r="B292" i="1" s="1"/>
  <c r="I291" i="1"/>
  <c r="H291" i="1"/>
  <c r="J291" i="1"/>
  <c r="I290" i="1"/>
  <c r="H290" i="1"/>
  <c r="B290" i="1" s="1"/>
  <c r="J290" i="1"/>
  <c r="J289" i="1"/>
  <c r="I289" i="1"/>
  <c r="H289" i="1"/>
  <c r="B289" i="1" s="1"/>
  <c r="I288" i="1"/>
  <c r="H288" i="1"/>
  <c r="B288" i="1" s="1"/>
  <c r="J288" i="1"/>
  <c r="I287" i="1"/>
  <c r="H287" i="1"/>
  <c r="I286" i="1"/>
  <c r="H286" i="1"/>
  <c r="J286" i="1"/>
  <c r="I285" i="1"/>
  <c r="H285" i="1"/>
  <c r="B285" i="1" s="1"/>
  <c r="J285" i="1"/>
  <c r="I284" i="1"/>
  <c r="H284" i="1"/>
  <c r="J284" i="1"/>
  <c r="I283" i="1"/>
  <c r="H283" i="1"/>
  <c r="B283" i="1" s="1"/>
  <c r="J283" i="1"/>
  <c r="I282" i="1"/>
  <c r="H282" i="1"/>
  <c r="J282" i="1"/>
  <c r="I281" i="1"/>
  <c r="H281" i="1"/>
  <c r="B281" i="1" s="1"/>
  <c r="J281" i="1"/>
  <c r="I280" i="1"/>
  <c r="H280" i="1"/>
  <c r="B280" i="1" s="1"/>
  <c r="J280" i="1"/>
  <c r="C280" i="1" s="1"/>
  <c r="J279" i="1"/>
  <c r="I279" i="1"/>
  <c r="H279" i="1"/>
  <c r="I278" i="1"/>
  <c r="H278" i="1"/>
  <c r="B278" i="1" s="1"/>
  <c r="J278" i="1"/>
  <c r="C278" i="1" s="1"/>
  <c r="I277" i="1"/>
  <c r="H277" i="1"/>
  <c r="J277" i="1"/>
  <c r="I276" i="1"/>
  <c r="H276" i="1"/>
  <c r="B276" i="1" s="1"/>
  <c r="J276" i="1"/>
  <c r="I275" i="1"/>
  <c r="H275" i="1"/>
  <c r="J275" i="1"/>
  <c r="J274" i="1"/>
  <c r="I274" i="1"/>
  <c r="H274" i="1"/>
  <c r="B274" i="1" s="1"/>
  <c r="J273" i="1"/>
  <c r="I273" i="1"/>
  <c r="H273" i="1"/>
  <c r="I272" i="1"/>
  <c r="H272" i="1"/>
  <c r="J272" i="1"/>
  <c r="I271" i="1"/>
  <c r="H271" i="1"/>
  <c r="J271" i="1"/>
  <c r="I270" i="1"/>
  <c r="H270" i="1"/>
  <c r="J270" i="1"/>
  <c r="I269" i="1"/>
  <c r="H269" i="1"/>
  <c r="J269" i="1"/>
  <c r="I268" i="1"/>
  <c r="H268" i="1"/>
  <c r="B268" i="1" s="1"/>
  <c r="C268" i="1" s="1"/>
  <c r="J268" i="1"/>
  <c r="I267" i="1"/>
  <c r="H267" i="1"/>
  <c r="J267" i="1"/>
  <c r="J266" i="1"/>
  <c r="I266" i="1"/>
  <c r="H266" i="1"/>
  <c r="B266" i="1" s="1"/>
  <c r="I265" i="1"/>
  <c r="H265" i="1"/>
  <c r="I264" i="1"/>
  <c r="H264" i="1"/>
  <c r="J264" i="1"/>
  <c r="I263" i="1"/>
  <c r="H263" i="1"/>
  <c r="J263" i="1"/>
  <c r="I262" i="1"/>
  <c r="H262" i="1"/>
  <c r="J262" i="1"/>
  <c r="I261" i="1"/>
  <c r="H261" i="1"/>
  <c r="J261" i="1"/>
  <c r="I260" i="1"/>
  <c r="H260" i="1"/>
  <c r="B260" i="1" s="1"/>
  <c r="J260" i="1"/>
  <c r="J259" i="1"/>
  <c r="I259" i="1"/>
  <c r="H259" i="1"/>
  <c r="I258" i="1"/>
  <c r="H258" i="1"/>
  <c r="B258" i="1" s="1"/>
  <c r="J258" i="1"/>
  <c r="I257" i="1"/>
  <c r="H257" i="1"/>
  <c r="J257" i="1"/>
  <c r="I256" i="1"/>
  <c r="H256" i="1"/>
  <c r="J256" i="1"/>
  <c r="I255" i="1"/>
  <c r="H255" i="1"/>
  <c r="J255" i="1"/>
  <c r="I254" i="1"/>
  <c r="H254" i="1"/>
  <c r="J254" i="1"/>
  <c r="I253" i="1"/>
  <c r="H253" i="1"/>
  <c r="J253" i="1"/>
  <c r="I252" i="1"/>
  <c r="H252" i="1"/>
  <c r="B252" i="1" s="1"/>
  <c r="J252" i="1"/>
  <c r="I251" i="1"/>
  <c r="H251" i="1"/>
  <c r="J251" i="1"/>
  <c r="I250" i="1"/>
  <c r="H250" i="1"/>
  <c r="B250" i="1" s="1"/>
  <c r="J250" i="1"/>
  <c r="I249" i="1"/>
  <c r="H249" i="1"/>
  <c r="J249" i="1"/>
  <c r="I248" i="1"/>
  <c r="H248" i="1"/>
  <c r="J248" i="1"/>
  <c r="I247" i="1"/>
  <c r="H247" i="1"/>
  <c r="J247" i="1"/>
  <c r="I246" i="1"/>
  <c r="H246" i="1"/>
  <c r="J246" i="1"/>
  <c r="C246" i="1" s="1"/>
  <c r="I245" i="1"/>
  <c r="H245" i="1"/>
  <c r="J245" i="1"/>
  <c r="I244" i="1"/>
  <c r="H244" i="1"/>
  <c r="J244" i="1"/>
  <c r="I243" i="1"/>
  <c r="H243" i="1"/>
  <c r="J243" i="1"/>
  <c r="I242" i="1"/>
  <c r="H242" i="1"/>
  <c r="B242" i="1" s="1"/>
  <c r="J242" i="1"/>
  <c r="I241" i="1"/>
  <c r="H241" i="1"/>
  <c r="J241" i="1"/>
  <c r="J240" i="1"/>
  <c r="I240" i="1"/>
  <c r="H240" i="1"/>
  <c r="I239" i="1"/>
  <c r="H239" i="1"/>
  <c r="J239" i="1"/>
  <c r="I238" i="1"/>
  <c r="H238" i="1"/>
  <c r="J238" i="1"/>
  <c r="I237" i="1"/>
  <c r="H237" i="1"/>
  <c r="J237" i="1"/>
  <c r="I236" i="1"/>
  <c r="H236" i="1"/>
  <c r="B236" i="1" s="1"/>
  <c r="J236" i="1"/>
  <c r="I235" i="1"/>
  <c r="H235" i="1"/>
  <c r="J235" i="1"/>
  <c r="I234" i="1"/>
  <c r="H234" i="1"/>
  <c r="B234" i="1" s="1"/>
  <c r="J234" i="1"/>
  <c r="I233" i="1"/>
  <c r="H233" i="1"/>
  <c r="I232" i="1"/>
  <c r="H232" i="1"/>
  <c r="J232" i="1"/>
  <c r="I231" i="1"/>
  <c r="H231" i="1"/>
  <c r="J231" i="1"/>
  <c r="I230" i="1"/>
  <c r="H230" i="1"/>
  <c r="J230" i="1"/>
  <c r="I229" i="1"/>
  <c r="H229" i="1"/>
  <c r="J229" i="1"/>
  <c r="J228" i="1"/>
  <c r="I228" i="1"/>
  <c r="H228" i="1"/>
  <c r="B228" i="1" s="1"/>
  <c r="I227" i="1"/>
  <c r="H227" i="1"/>
  <c r="J227" i="1"/>
  <c r="I226" i="1"/>
  <c r="H226" i="1"/>
  <c r="B226" i="1" s="1"/>
  <c r="J226" i="1"/>
  <c r="I225" i="1"/>
  <c r="H225" i="1"/>
  <c r="J225" i="1"/>
  <c r="I224" i="1"/>
  <c r="H224" i="1"/>
  <c r="J224" i="1"/>
  <c r="J223" i="1"/>
  <c r="I223" i="1"/>
  <c r="H223" i="1"/>
  <c r="I222" i="1"/>
  <c r="H222" i="1"/>
  <c r="J222" i="1"/>
  <c r="I221" i="1"/>
  <c r="H221" i="1"/>
  <c r="J221" i="1"/>
  <c r="I220" i="1"/>
  <c r="H220" i="1"/>
  <c r="B220" i="1" s="1"/>
  <c r="J220" i="1"/>
  <c r="I219" i="1"/>
  <c r="H219" i="1"/>
  <c r="J219" i="1"/>
  <c r="I218" i="1"/>
  <c r="H218" i="1"/>
  <c r="B218" i="1" s="1"/>
  <c r="J218" i="1"/>
  <c r="I217" i="1"/>
  <c r="H217" i="1"/>
  <c r="J217" i="1"/>
  <c r="I216" i="1"/>
  <c r="H216" i="1"/>
  <c r="J216" i="1"/>
  <c r="I215" i="1"/>
  <c r="H215" i="1"/>
  <c r="J215" i="1"/>
  <c r="I214" i="1"/>
  <c r="H214" i="1"/>
  <c r="J214" i="1"/>
  <c r="C214" i="1" s="1"/>
  <c r="I213" i="1"/>
  <c r="H213" i="1"/>
  <c r="J213" i="1"/>
  <c r="I212" i="1"/>
  <c r="H212" i="1"/>
  <c r="J212" i="1"/>
  <c r="I211" i="1"/>
  <c r="H211" i="1"/>
  <c r="J211" i="1"/>
  <c r="I210" i="1"/>
  <c r="H210" i="1"/>
  <c r="B210" i="1" s="1"/>
  <c r="J210" i="1"/>
  <c r="I209" i="1"/>
  <c r="H209" i="1"/>
  <c r="J209" i="1"/>
  <c r="I208" i="1"/>
  <c r="H208" i="1"/>
  <c r="J208" i="1"/>
  <c r="I207" i="1"/>
  <c r="H207" i="1"/>
  <c r="J207" i="1"/>
  <c r="I206" i="1"/>
  <c r="H206" i="1"/>
  <c r="J206" i="1"/>
  <c r="I205" i="1"/>
  <c r="H205" i="1"/>
  <c r="J205" i="1"/>
  <c r="I204" i="1"/>
  <c r="H204" i="1"/>
  <c r="B204" i="1" s="1"/>
  <c r="J204" i="1"/>
  <c r="C204" i="1" s="1"/>
  <c r="I203" i="1"/>
  <c r="H203" i="1"/>
  <c r="J203" i="1"/>
  <c r="I202" i="1"/>
  <c r="H202" i="1"/>
  <c r="B202" i="1" s="1"/>
  <c r="J202" i="1"/>
  <c r="I201" i="1"/>
  <c r="H201" i="1"/>
  <c r="I200" i="1"/>
  <c r="H200" i="1"/>
  <c r="J200" i="1"/>
  <c r="I199" i="1"/>
  <c r="H199" i="1"/>
  <c r="J199" i="1"/>
  <c r="I198" i="1"/>
  <c r="H198" i="1"/>
  <c r="J198" i="1"/>
  <c r="I197" i="1"/>
  <c r="H197" i="1"/>
  <c r="J197" i="1"/>
  <c r="I196" i="1"/>
  <c r="H196" i="1"/>
  <c r="B196" i="1" s="1"/>
  <c r="J196" i="1"/>
  <c r="I195" i="1"/>
  <c r="H195" i="1"/>
  <c r="J195" i="1"/>
  <c r="I194" i="1"/>
  <c r="H194" i="1"/>
  <c r="B194" i="1" s="1"/>
  <c r="J194" i="1"/>
  <c r="J193" i="1"/>
  <c r="I193" i="1"/>
  <c r="H193" i="1"/>
  <c r="I192" i="1"/>
  <c r="H192" i="1"/>
  <c r="J192" i="1"/>
  <c r="I191" i="1"/>
  <c r="H191" i="1"/>
  <c r="J191" i="1"/>
  <c r="I190" i="1"/>
  <c r="H190" i="1"/>
  <c r="B190" i="1" s="1"/>
  <c r="J190" i="1"/>
  <c r="I189" i="1"/>
  <c r="H189" i="1"/>
  <c r="J189" i="1"/>
  <c r="I188" i="1"/>
  <c r="H188" i="1"/>
  <c r="B188" i="1" s="1"/>
  <c r="J188" i="1"/>
  <c r="I187" i="1"/>
  <c r="H187" i="1"/>
  <c r="J187" i="1"/>
  <c r="I186" i="1"/>
  <c r="H186" i="1"/>
  <c r="B186" i="1" s="1"/>
  <c r="J186" i="1"/>
  <c r="I185" i="1"/>
  <c r="H185" i="1"/>
  <c r="J185" i="1"/>
  <c r="I184" i="1"/>
  <c r="H184" i="1"/>
  <c r="B184" i="1" s="1"/>
  <c r="J184" i="1"/>
  <c r="I183" i="1"/>
  <c r="H183" i="1"/>
  <c r="J183" i="1"/>
  <c r="I182" i="1"/>
  <c r="H182" i="1"/>
  <c r="B182" i="1" s="1"/>
  <c r="J182" i="1"/>
  <c r="I181" i="1"/>
  <c r="H181" i="1"/>
  <c r="J181" i="1"/>
  <c r="I180" i="1"/>
  <c r="H180" i="1"/>
  <c r="B180" i="1" s="1"/>
  <c r="J180" i="1"/>
  <c r="I179" i="1"/>
  <c r="H179" i="1"/>
  <c r="J178" i="1"/>
  <c r="I178" i="1"/>
  <c r="H178" i="1"/>
  <c r="B178" i="1" s="1"/>
  <c r="J177" i="1"/>
  <c r="I177" i="1"/>
  <c r="H177" i="1"/>
  <c r="I176" i="1"/>
  <c r="H176" i="1"/>
  <c r="B176" i="1" s="1"/>
  <c r="J176" i="1"/>
  <c r="I175" i="1"/>
  <c r="H175" i="1"/>
  <c r="J175" i="1"/>
  <c r="I174" i="1"/>
  <c r="H174" i="1"/>
  <c r="B174" i="1" s="1"/>
  <c r="J174" i="1"/>
  <c r="C174" i="1" s="1"/>
  <c r="I173" i="1"/>
  <c r="H173" i="1"/>
  <c r="J173" i="1"/>
  <c r="I172" i="1"/>
  <c r="H172" i="1"/>
  <c r="B172" i="1" s="1"/>
  <c r="J172" i="1"/>
  <c r="C172" i="1" s="1"/>
  <c r="J171" i="1"/>
  <c r="I171" i="1"/>
  <c r="H171" i="1"/>
  <c r="I170" i="1"/>
  <c r="H170" i="1"/>
  <c r="B170" i="1" s="1"/>
  <c r="J170" i="1"/>
  <c r="I169" i="1"/>
  <c r="H169" i="1"/>
  <c r="J169" i="1"/>
  <c r="I168" i="1"/>
  <c r="H168" i="1"/>
  <c r="J168" i="1"/>
  <c r="I167" i="1"/>
  <c r="H167" i="1"/>
  <c r="B167" i="1" s="1"/>
  <c r="J167" i="1"/>
  <c r="I166" i="1"/>
  <c r="H166" i="1"/>
  <c r="B166" i="1" s="1"/>
  <c r="J166" i="1"/>
  <c r="C166" i="1" s="1"/>
  <c r="I165" i="1"/>
  <c r="H165" i="1"/>
  <c r="B165" i="1" s="1"/>
  <c r="J165" i="1"/>
  <c r="C165" i="1" s="1"/>
  <c r="I164" i="1"/>
  <c r="H164" i="1"/>
  <c r="B164" i="1" s="1"/>
  <c r="J164" i="1"/>
  <c r="C164" i="1" s="1"/>
  <c r="I163" i="1"/>
  <c r="H163" i="1"/>
  <c r="B163" i="1" s="1"/>
  <c r="J163" i="1"/>
  <c r="I162" i="1"/>
  <c r="H162" i="1"/>
  <c r="B162" i="1" s="1"/>
  <c r="J162" i="1"/>
  <c r="I161" i="1"/>
  <c r="H161" i="1"/>
  <c r="B161" i="1" s="1"/>
  <c r="J161" i="1"/>
  <c r="I160" i="1"/>
  <c r="H160" i="1"/>
  <c r="B160" i="1" s="1"/>
  <c r="J160" i="1"/>
  <c r="I159" i="1"/>
  <c r="H159" i="1"/>
  <c r="J159" i="1"/>
  <c r="I158" i="1"/>
  <c r="H158" i="1"/>
  <c r="B158" i="1" s="1"/>
  <c r="J158" i="1"/>
  <c r="C158" i="1" s="1"/>
  <c r="I157" i="1"/>
  <c r="H157" i="1"/>
  <c r="J157" i="1"/>
  <c r="I156" i="1"/>
  <c r="H156" i="1"/>
  <c r="B156" i="1" s="1"/>
  <c r="J156" i="1"/>
  <c r="I155" i="1"/>
  <c r="H155" i="1"/>
  <c r="J155" i="1"/>
  <c r="I154" i="1"/>
  <c r="H154" i="1"/>
  <c r="B154" i="1" s="1"/>
  <c r="J154" i="1"/>
  <c r="I153" i="1"/>
  <c r="H153" i="1"/>
  <c r="J153" i="1"/>
  <c r="I152" i="1"/>
  <c r="H152" i="1"/>
  <c r="B152" i="1" s="1"/>
  <c r="J152" i="1"/>
  <c r="J151" i="1"/>
  <c r="I151" i="1"/>
  <c r="H151" i="1"/>
  <c r="B151" i="1" s="1"/>
  <c r="I150" i="1"/>
  <c r="H150" i="1"/>
  <c r="B150" i="1" s="1"/>
  <c r="J150" i="1"/>
  <c r="C150" i="1" s="1"/>
  <c r="I149" i="1"/>
  <c r="H149" i="1"/>
  <c r="B149" i="1" s="1"/>
  <c r="J149" i="1"/>
  <c r="C149" i="1" s="1"/>
  <c r="I148" i="1"/>
  <c r="H148" i="1"/>
  <c r="B148" i="1" s="1"/>
  <c r="J148" i="1"/>
  <c r="C148" i="1" s="1"/>
  <c r="I147" i="1"/>
  <c r="H147" i="1"/>
  <c r="B147" i="1" s="1"/>
  <c r="J147" i="1"/>
  <c r="J146" i="1"/>
  <c r="I146" i="1"/>
  <c r="H146" i="1"/>
  <c r="B146" i="1" s="1"/>
  <c r="I145" i="1"/>
  <c r="H145" i="1"/>
  <c r="B145" i="1" s="1"/>
  <c r="J145" i="1"/>
  <c r="I144" i="1"/>
  <c r="H144" i="1"/>
  <c r="B144" i="1" s="1"/>
  <c r="J144" i="1"/>
  <c r="I143" i="1"/>
  <c r="H143" i="1"/>
  <c r="B143" i="1" s="1"/>
  <c r="J143" i="1"/>
  <c r="I142" i="1"/>
  <c r="H142" i="1"/>
  <c r="B142" i="1" s="1"/>
  <c r="J142" i="1"/>
  <c r="C142" i="1" s="1"/>
  <c r="I141" i="1"/>
  <c r="H141" i="1"/>
  <c r="J141" i="1"/>
  <c r="I140" i="1"/>
  <c r="H140" i="1"/>
  <c r="B140" i="1" s="1"/>
  <c r="J140" i="1"/>
  <c r="C140" i="1" s="1"/>
  <c r="I139" i="1"/>
  <c r="H139" i="1"/>
  <c r="J139" i="1"/>
  <c r="I138" i="1"/>
  <c r="H138" i="1"/>
  <c r="B138" i="1" s="1"/>
  <c r="J138" i="1"/>
  <c r="I137" i="1"/>
  <c r="H137" i="1"/>
  <c r="B137" i="1" s="1"/>
  <c r="J137" i="1"/>
  <c r="I136" i="1"/>
  <c r="H136" i="1"/>
  <c r="B136" i="1" s="1"/>
  <c r="J136" i="1"/>
  <c r="I135" i="1"/>
  <c r="H135" i="1"/>
  <c r="B135" i="1" s="1"/>
  <c r="J135" i="1"/>
  <c r="I134" i="1"/>
  <c r="H134" i="1"/>
  <c r="B134" i="1" s="1"/>
  <c r="J134" i="1"/>
  <c r="C134" i="1" s="1"/>
  <c r="I133" i="1"/>
  <c r="H133" i="1"/>
  <c r="J133" i="1"/>
  <c r="I132" i="1"/>
  <c r="H132" i="1"/>
  <c r="B132" i="1" s="1"/>
  <c r="J132" i="1"/>
  <c r="I131" i="1"/>
  <c r="H131" i="1"/>
  <c r="J131" i="1"/>
  <c r="J130" i="1"/>
  <c r="I130" i="1"/>
  <c r="H130" i="1"/>
  <c r="B130" i="1" s="1"/>
  <c r="I129" i="1"/>
  <c r="H129" i="1"/>
  <c r="B129" i="1" s="1"/>
  <c r="J129" i="1"/>
  <c r="I128" i="1"/>
  <c r="H128" i="1"/>
  <c r="B128" i="1" s="1"/>
  <c r="J128" i="1"/>
  <c r="J127" i="1"/>
  <c r="I127" i="1"/>
  <c r="H127" i="1"/>
  <c r="B127" i="1" s="1"/>
  <c r="I126" i="1"/>
  <c r="H126" i="1"/>
  <c r="B126" i="1" s="1"/>
  <c r="J126" i="1"/>
  <c r="C126" i="1" s="1"/>
  <c r="I125" i="1"/>
  <c r="H125" i="1"/>
  <c r="J125" i="1"/>
  <c r="I124" i="1"/>
  <c r="H124" i="1"/>
  <c r="B124" i="1" s="1"/>
  <c r="J124" i="1"/>
  <c r="I123" i="1"/>
  <c r="H123" i="1"/>
  <c r="J123" i="1"/>
  <c r="I122" i="1"/>
  <c r="H122" i="1"/>
  <c r="B122" i="1" s="1"/>
  <c r="J122" i="1"/>
  <c r="I121" i="1"/>
  <c r="H121" i="1"/>
  <c r="B121" i="1" s="1"/>
  <c r="J121" i="1"/>
  <c r="J120" i="1"/>
  <c r="C120" i="1" s="1"/>
  <c r="I120" i="1"/>
  <c r="H120" i="1"/>
  <c r="B120" i="1" s="1"/>
  <c r="I119" i="1"/>
  <c r="H119" i="1"/>
  <c r="B119" i="1" s="1"/>
  <c r="J119" i="1"/>
  <c r="I118" i="1"/>
  <c r="H118" i="1"/>
  <c r="B118" i="1" s="1"/>
  <c r="J118" i="1"/>
  <c r="C118" i="1" s="1"/>
  <c r="I117" i="1"/>
  <c r="H117" i="1"/>
  <c r="J117" i="1"/>
  <c r="I116" i="1"/>
  <c r="H116" i="1"/>
  <c r="B116" i="1" s="1"/>
  <c r="J116" i="1"/>
  <c r="I115" i="1"/>
  <c r="H115" i="1"/>
  <c r="J115" i="1"/>
  <c r="I114" i="1"/>
  <c r="H114" i="1"/>
  <c r="B114" i="1" s="1"/>
  <c r="J114" i="1"/>
  <c r="I113" i="1"/>
  <c r="H113" i="1"/>
  <c r="B113" i="1" s="1"/>
  <c r="J113" i="1"/>
  <c r="I112" i="1"/>
  <c r="H112" i="1"/>
  <c r="B112" i="1" s="1"/>
  <c r="J112" i="1"/>
  <c r="I111" i="1"/>
  <c r="H111" i="1"/>
  <c r="B111" i="1" s="1"/>
  <c r="J111" i="1"/>
  <c r="I110" i="1"/>
  <c r="H110" i="1"/>
  <c r="B110" i="1" s="1"/>
  <c r="J110" i="1"/>
  <c r="C110" i="1" s="1"/>
  <c r="I109" i="1"/>
  <c r="H109" i="1"/>
  <c r="J109" i="1"/>
  <c r="I108" i="1"/>
  <c r="H108" i="1"/>
  <c r="B108" i="1" s="1"/>
  <c r="J108" i="1"/>
  <c r="I107" i="1"/>
  <c r="H107" i="1"/>
  <c r="J107" i="1"/>
  <c r="I106" i="1"/>
  <c r="H106" i="1"/>
  <c r="B106" i="1" s="1"/>
  <c r="J106" i="1"/>
  <c r="I105" i="1"/>
  <c r="H105" i="1"/>
  <c r="B105" i="1" s="1"/>
  <c r="J105" i="1"/>
  <c r="I104" i="1"/>
  <c r="H104" i="1"/>
  <c r="B104" i="1" s="1"/>
  <c r="J104" i="1"/>
  <c r="I103" i="1"/>
  <c r="H103" i="1"/>
  <c r="B103" i="1" s="1"/>
  <c r="J103" i="1"/>
  <c r="I102" i="1"/>
  <c r="H102" i="1"/>
  <c r="B102" i="1" s="1"/>
  <c r="J102" i="1"/>
  <c r="C102" i="1" s="1"/>
  <c r="I101" i="1"/>
  <c r="H101" i="1"/>
  <c r="J101" i="1"/>
  <c r="I100" i="1"/>
  <c r="H100" i="1"/>
  <c r="B100" i="1" s="1"/>
  <c r="J100" i="1"/>
  <c r="I99" i="1"/>
  <c r="H99" i="1"/>
  <c r="J99" i="1"/>
  <c r="J98" i="1"/>
  <c r="I98" i="1"/>
  <c r="H98" i="1"/>
  <c r="B98" i="1" s="1"/>
  <c r="I97" i="1"/>
  <c r="H97" i="1"/>
  <c r="B97" i="1" s="1"/>
  <c r="J97" i="1"/>
  <c r="I96" i="1"/>
  <c r="H96" i="1"/>
  <c r="B96" i="1" s="1"/>
  <c r="J96" i="1"/>
  <c r="I95" i="1"/>
  <c r="H95" i="1"/>
  <c r="J95" i="1"/>
  <c r="I94" i="1"/>
  <c r="H94" i="1"/>
  <c r="B94" i="1" s="1"/>
  <c r="J94" i="1"/>
  <c r="C94" i="1" s="1"/>
  <c r="I93" i="1"/>
  <c r="H93" i="1"/>
  <c r="J93" i="1"/>
  <c r="I92" i="1"/>
  <c r="H92" i="1"/>
  <c r="B92" i="1" s="1"/>
  <c r="J92" i="1"/>
  <c r="I91" i="1"/>
  <c r="H91" i="1"/>
  <c r="J91" i="1"/>
  <c r="I90" i="1"/>
  <c r="H90" i="1"/>
  <c r="B90" i="1" s="1"/>
  <c r="J90" i="1"/>
  <c r="J89" i="1"/>
  <c r="I89" i="1"/>
  <c r="H89" i="1"/>
  <c r="I88" i="1"/>
  <c r="H88" i="1"/>
  <c r="B88" i="1" s="1"/>
  <c r="J88" i="1"/>
  <c r="I87" i="1"/>
  <c r="H87" i="1"/>
  <c r="J87" i="1"/>
  <c r="I86" i="1"/>
  <c r="H86" i="1"/>
  <c r="B86" i="1" s="1"/>
  <c r="J86" i="1"/>
  <c r="C86" i="1" s="1"/>
  <c r="I85" i="1"/>
  <c r="H85" i="1"/>
  <c r="J85" i="1"/>
  <c r="I84" i="1"/>
  <c r="H84" i="1"/>
  <c r="B84" i="1" s="1"/>
  <c r="J84" i="1"/>
  <c r="I83" i="1"/>
  <c r="H83" i="1"/>
  <c r="J83" i="1"/>
  <c r="J82" i="1"/>
  <c r="I82" i="1"/>
  <c r="H82" i="1"/>
  <c r="B82" i="1" s="1"/>
  <c r="I81" i="1"/>
  <c r="H81" i="1"/>
  <c r="J81" i="1"/>
  <c r="I80" i="1"/>
  <c r="H80" i="1"/>
  <c r="B80" i="1" s="1"/>
  <c r="J80" i="1"/>
  <c r="I79" i="1"/>
  <c r="H79" i="1"/>
  <c r="J79" i="1"/>
  <c r="I78" i="1"/>
  <c r="H78" i="1"/>
  <c r="B78" i="1" s="1"/>
  <c r="J78" i="1"/>
  <c r="C78" i="1" s="1"/>
  <c r="I77" i="1"/>
  <c r="H77" i="1"/>
  <c r="J77" i="1"/>
  <c r="I76" i="1"/>
  <c r="H76" i="1"/>
  <c r="B76" i="1" s="1"/>
  <c r="J76" i="1"/>
  <c r="I75" i="1"/>
  <c r="H75" i="1"/>
  <c r="J75" i="1"/>
  <c r="I74" i="1"/>
  <c r="H74" i="1"/>
  <c r="B74" i="1" s="1"/>
  <c r="J74" i="1"/>
  <c r="J73" i="1"/>
  <c r="I73" i="1"/>
  <c r="H73" i="1"/>
  <c r="J72" i="1"/>
  <c r="C72" i="1" s="1"/>
  <c r="I72" i="1"/>
  <c r="H72" i="1"/>
  <c r="B72" i="1" s="1"/>
  <c r="J71" i="1"/>
  <c r="I71" i="1"/>
  <c r="H71" i="1"/>
  <c r="I70" i="1"/>
  <c r="H70" i="1"/>
  <c r="B70" i="1" s="1"/>
  <c r="J70" i="1"/>
  <c r="C70" i="1" s="1"/>
  <c r="I69" i="1"/>
  <c r="H69" i="1"/>
  <c r="J69" i="1"/>
  <c r="I68" i="1"/>
  <c r="H68" i="1"/>
  <c r="B68" i="1" s="1"/>
  <c r="J68" i="1"/>
  <c r="I67" i="1"/>
  <c r="H67" i="1"/>
  <c r="J67" i="1"/>
  <c r="J66" i="1"/>
  <c r="I66" i="1"/>
  <c r="H66" i="1"/>
  <c r="B66" i="1" s="1"/>
  <c r="J65" i="1"/>
  <c r="I65" i="1"/>
  <c r="H65" i="1"/>
  <c r="J64" i="1"/>
  <c r="C64" i="1" s="1"/>
  <c r="I64" i="1"/>
  <c r="H64" i="1"/>
  <c r="B64" i="1" s="1"/>
  <c r="I63" i="1"/>
  <c r="H63" i="1"/>
  <c r="J63" i="1"/>
  <c r="I62" i="1"/>
  <c r="H62" i="1"/>
  <c r="B62" i="1" s="1"/>
  <c r="J62" i="1"/>
  <c r="C62" i="1" s="1"/>
  <c r="I61" i="1"/>
  <c r="H61" i="1"/>
  <c r="J61" i="1"/>
  <c r="I60" i="1"/>
  <c r="H60" i="1"/>
  <c r="B60" i="1" s="1"/>
  <c r="J60" i="1"/>
  <c r="I59" i="1"/>
  <c r="H59" i="1"/>
  <c r="J59" i="1"/>
  <c r="I58" i="1"/>
  <c r="H58" i="1"/>
  <c r="B58" i="1" s="1"/>
  <c r="J58" i="1"/>
  <c r="I57" i="1"/>
  <c r="H57" i="1"/>
  <c r="J57" i="1"/>
  <c r="I56" i="1"/>
  <c r="H56" i="1"/>
  <c r="B56" i="1" s="1"/>
  <c r="J56" i="1"/>
  <c r="I55" i="1"/>
  <c r="H55" i="1"/>
  <c r="J55" i="1"/>
  <c r="I54" i="1"/>
  <c r="H54" i="1"/>
  <c r="B54" i="1" s="1"/>
  <c r="J54" i="1"/>
  <c r="C54" i="1" s="1"/>
  <c r="I53" i="1"/>
  <c r="H53" i="1"/>
  <c r="J53" i="1"/>
  <c r="I52" i="1"/>
  <c r="H52" i="1"/>
  <c r="B52" i="1" s="1"/>
  <c r="J52" i="1"/>
  <c r="I51" i="1"/>
  <c r="H51" i="1"/>
  <c r="J51" i="1"/>
  <c r="I50" i="1"/>
  <c r="H50" i="1"/>
  <c r="B50" i="1" s="1"/>
  <c r="J50" i="1"/>
  <c r="I49" i="1"/>
  <c r="H49" i="1"/>
  <c r="J49" i="1"/>
  <c r="I48" i="1"/>
  <c r="H48" i="1"/>
  <c r="B48" i="1" s="1"/>
  <c r="J48" i="1"/>
  <c r="I47" i="1"/>
  <c r="H47" i="1"/>
  <c r="J47" i="1"/>
  <c r="I46" i="1"/>
  <c r="H46" i="1"/>
  <c r="B46" i="1" s="1"/>
  <c r="J46" i="1"/>
  <c r="C46" i="1" s="1"/>
  <c r="I45" i="1"/>
  <c r="H45" i="1"/>
  <c r="J45" i="1"/>
  <c r="I44" i="1"/>
  <c r="H44" i="1"/>
  <c r="B44" i="1" s="1"/>
  <c r="J44" i="1"/>
  <c r="I43" i="1"/>
  <c r="H43" i="1"/>
  <c r="J43" i="1"/>
  <c r="I42" i="1"/>
  <c r="H42" i="1"/>
  <c r="B42" i="1" s="1"/>
  <c r="J42" i="1"/>
  <c r="I41" i="1"/>
  <c r="H41" i="1"/>
  <c r="J41" i="1"/>
  <c r="J40" i="1"/>
  <c r="C40" i="1" s="1"/>
  <c r="I40" i="1"/>
  <c r="H40" i="1"/>
  <c r="B40" i="1" s="1"/>
  <c r="I39" i="1"/>
  <c r="H39" i="1"/>
  <c r="J39" i="1"/>
  <c r="I38" i="1"/>
  <c r="H38" i="1"/>
  <c r="B38" i="1" s="1"/>
  <c r="J38" i="1"/>
  <c r="C38" i="1" s="1"/>
  <c r="I37" i="1"/>
  <c r="H37" i="1"/>
  <c r="J37" i="1"/>
  <c r="I36" i="1"/>
  <c r="H36" i="1"/>
  <c r="J36" i="1"/>
  <c r="I35" i="1"/>
  <c r="H35" i="1"/>
  <c r="J35" i="1"/>
  <c r="I34" i="1"/>
  <c r="H34" i="1"/>
  <c r="B34" i="1" s="1"/>
  <c r="J34" i="1"/>
  <c r="I33" i="1"/>
  <c r="H33" i="1"/>
  <c r="J33" i="1"/>
  <c r="J32" i="1"/>
  <c r="I32" i="1"/>
  <c r="H32" i="1"/>
  <c r="B32" i="1" s="1"/>
  <c r="I31" i="1"/>
  <c r="H31" i="1"/>
  <c r="J31" i="1"/>
  <c r="I30" i="1"/>
  <c r="H30" i="1"/>
  <c r="B30" i="1" s="1"/>
  <c r="J30" i="1"/>
  <c r="C30" i="1" s="1"/>
  <c r="I29" i="1"/>
  <c r="H29" i="1"/>
  <c r="J29" i="1"/>
  <c r="I28" i="1"/>
  <c r="H28" i="1"/>
  <c r="B28" i="1" s="1"/>
  <c r="J28" i="1"/>
  <c r="I27" i="1"/>
  <c r="H27" i="1"/>
  <c r="J27" i="1"/>
  <c r="I26" i="1"/>
  <c r="H26" i="1"/>
  <c r="B26" i="1" s="1"/>
  <c r="J26" i="1"/>
  <c r="I25" i="1"/>
  <c r="H25" i="1"/>
  <c r="J25" i="1"/>
  <c r="I24" i="1"/>
  <c r="H24" i="1"/>
  <c r="B24" i="1" s="1"/>
  <c r="J24" i="1"/>
  <c r="I23" i="1"/>
  <c r="H23" i="1"/>
  <c r="J23" i="1"/>
  <c r="I22" i="1"/>
  <c r="H22" i="1"/>
  <c r="B22" i="1" s="1"/>
  <c r="J22" i="1"/>
  <c r="C22" i="1" s="1"/>
  <c r="I21" i="1"/>
  <c r="H21" i="1"/>
  <c r="J21" i="1"/>
  <c r="I20" i="1"/>
  <c r="H20" i="1"/>
  <c r="B20" i="1" s="1"/>
  <c r="J20" i="1"/>
  <c r="J19" i="1"/>
  <c r="I19" i="1"/>
  <c r="H19" i="1"/>
  <c r="I18" i="1"/>
  <c r="H18" i="1"/>
  <c r="B18" i="1" s="1"/>
  <c r="J18" i="1"/>
  <c r="I17" i="1"/>
  <c r="H17" i="1"/>
  <c r="J17" i="1"/>
  <c r="I16" i="1"/>
  <c r="H16" i="1"/>
  <c r="B16" i="1" s="1"/>
  <c r="J16" i="1"/>
  <c r="I15" i="1"/>
  <c r="H15" i="1"/>
  <c r="J15" i="1"/>
  <c r="I14" i="1"/>
  <c r="H14" i="1"/>
  <c r="B14" i="1" s="1"/>
  <c r="J14" i="1"/>
  <c r="C14" i="1" s="1"/>
  <c r="I13" i="1"/>
  <c r="H13" i="1"/>
  <c r="J13" i="1"/>
  <c r="I12" i="1"/>
  <c r="H12" i="1"/>
  <c r="B12" i="1" s="1"/>
  <c r="J12" i="1"/>
  <c r="I11" i="1"/>
  <c r="H11" i="1"/>
  <c r="J11" i="1"/>
  <c r="J10" i="1"/>
  <c r="I10" i="1"/>
  <c r="H10" i="1"/>
  <c r="B10" i="1" s="1"/>
  <c r="I9" i="1"/>
  <c r="H9" i="1"/>
  <c r="J9" i="1"/>
  <c r="I8" i="1"/>
  <c r="H8" i="1"/>
  <c r="B8" i="1" s="1"/>
  <c r="J8" i="1"/>
  <c r="I7" i="1"/>
  <c r="H7" i="1"/>
  <c r="J7" i="1"/>
  <c r="I6" i="1"/>
  <c r="H6" i="1"/>
  <c r="B6" i="1" s="1"/>
  <c r="J6" i="1"/>
  <c r="I5" i="1"/>
  <c r="H5" i="1"/>
  <c r="J5" i="1"/>
  <c r="I4" i="1"/>
  <c r="H4" i="1"/>
  <c r="B4" i="1" s="1"/>
  <c r="J4" i="1"/>
  <c r="J3" i="1"/>
  <c r="I3" i="1"/>
  <c r="H3" i="1"/>
  <c r="I2" i="1"/>
  <c r="H2" i="1"/>
  <c r="B2" i="1" s="1"/>
  <c r="J2" i="1"/>
  <c r="C452" i="11" l="1"/>
  <c r="C468" i="11"/>
  <c r="C484" i="11"/>
  <c r="C448" i="11"/>
  <c r="C464" i="11"/>
  <c r="C480" i="11"/>
  <c r="C442" i="11"/>
  <c r="C458" i="11"/>
  <c r="C474" i="11"/>
  <c r="C490" i="11"/>
  <c r="C522" i="11"/>
  <c r="C492" i="11"/>
  <c r="C506" i="11"/>
  <c r="C508" i="11"/>
  <c r="C479" i="11"/>
  <c r="C463" i="11"/>
  <c r="C447" i="11"/>
  <c r="C478" i="11"/>
  <c r="C462" i="11"/>
  <c r="C446" i="11"/>
  <c r="C467" i="11"/>
  <c r="C500" i="11"/>
  <c r="C483" i="11"/>
  <c r="C451" i="11"/>
  <c r="C518" i="11"/>
  <c r="C499" i="11"/>
  <c r="C486" i="11"/>
  <c r="C470" i="11"/>
  <c r="C454" i="11"/>
  <c r="C523" i="11"/>
  <c r="C510" i="11"/>
  <c r="C491" i="11"/>
  <c r="C475" i="11"/>
  <c r="C459" i="11"/>
  <c r="C443" i="11"/>
  <c r="C172" i="11"/>
  <c r="C90" i="11"/>
  <c r="C136" i="11"/>
  <c r="C227" i="11"/>
  <c r="C240" i="11"/>
  <c r="C430" i="11"/>
  <c r="C138" i="11"/>
  <c r="C202" i="11"/>
  <c r="C299" i="11"/>
  <c r="C101" i="11"/>
  <c r="C156" i="11"/>
  <c r="C279" i="11"/>
  <c r="C18" i="11"/>
  <c r="C20" i="11"/>
  <c r="C131" i="11"/>
  <c r="C270" i="11"/>
  <c r="C73" i="11"/>
  <c r="C75" i="11"/>
  <c r="C170" i="11"/>
  <c r="C347" i="11"/>
  <c r="C393" i="11"/>
  <c r="C410" i="11"/>
  <c r="C419" i="11"/>
  <c r="C453" i="10"/>
  <c r="C469" i="10"/>
  <c r="C449" i="10"/>
  <c r="C444" i="10"/>
  <c r="C512" i="10"/>
  <c r="C499" i="10"/>
  <c r="C480" i="10"/>
  <c r="C524" i="10"/>
  <c r="C511" i="10"/>
  <c r="C498" i="10"/>
  <c r="C492" i="10"/>
  <c r="C479" i="10"/>
  <c r="C456" i="10"/>
  <c r="C442" i="10"/>
  <c r="C523" i="10"/>
  <c r="C504" i="10"/>
  <c r="C491" i="10"/>
  <c r="C472" i="10"/>
  <c r="C466" i="10"/>
  <c r="C522" i="10"/>
  <c r="C516" i="10"/>
  <c r="C503" i="10"/>
  <c r="C490" i="10"/>
  <c r="C484" i="10"/>
  <c r="C471" i="10"/>
  <c r="C460" i="10"/>
  <c r="C450" i="10"/>
  <c r="C506" i="10"/>
  <c r="C528" i="10"/>
  <c r="C515" i="10"/>
  <c r="C496" i="10"/>
  <c r="C483" i="10"/>
  <c r="C474" i="10"/>
  <c r="C527" i="10"/>
  <c r="C514" i="10"/>
  <c r="C508" i="10"/>
  <c r="C495" i="10"/>
  <c r="C482" i="10"/>
  <c r="C476" i="10"/>
  <c r="C464" i="10"/>
  <c r="C520" i="10"/>
  <c r="C507" i="10"/>
  <c r="C488" i="10"/>
  <c r="C458" i="10"/>
  <c r="C84" i="10"/>
  <c r="C249" i="10"/>
  <c r="C264" i="10"/>
  <c r="C339" i="10"/>
  <c r="C163" i="10"/>
  <c r="C248" i="10"/>
  <c r="C303" i="10"/>
  <c r="C328" i="10"/>
  <c r="C392" i="10"/>
  <c r="C403" i="10"/>
  <c r="C185" i="10"/>
  <c r="C366" i="10"/>
  <c r="C259" i="10"/>
  <c r="C263" i="10"/>
  <c r="C416" i="10"/>
  <c r="C101" i="10"/>
  <c r="C106" i="10"/>
  <c r="C110" i="10"/>
  <c r="C208" i="10"/>
  <c r="C311" i="10"/>
  <c r="C360" i="10"/>
  <c r="C400" i="10"/>
  <c r="C450" i="9"/>
  <c r="C466" i="9"/>
  <c r="C482" i="9"/>
  <c r="C498" i="9"/>
  <c r="C514" i="9"/>
  <c r="C442" i="9"/>
  <c r="C458" i="9"/>
  <c r="C474" i="9"/>
  <c r="C506" i="9"/>
  <c r="C444" i="9"/>
  <c r="C455" i="9"/>
  <c r="C484" i="9"/>
  <c r="C515" i="9"/>
  <c r="C502" i="9"/>
  <c r="C483" i="9"/>
  <c r="C523" i="9"/>
  <c r="C468" i="9"/>
  <c r="C452" i="9"/>
  <c r="C503" i="9"/>
  <c r="C446" i="9"/>
  <c r="C527" i="9"/>
  <c r="C508" i="9"/>
  <c r="C495" i="9"/>
  <c r="C526" i="9"/>
  <c r="C507" i="9"/>
  <c r="C494" i="9"/>
  <c r="C476" i="9"/>
  <c r="C460" i="9"/>
  <c r="C519" i="9"/>
  <c r="C500" i="9"/>
  <c r="C487" i="9"/>
  <c r="C470" i="9"/>
  <c r="C454" i="9"/>
  <c r="C516" i="9"/>
  <c r="C478" i="9"/>
  <c r="C518" i="9"/>
  <c r="C499" i="9"/>
  <c r="C486" i="9"/>
  <c r="C522" i="9"/>
  <c r="C490" i="9"/>
  <c r="C462" i="9"/>
  <c r="C524" i="9"/>
  <c r="C511" i="9"/>
  <c r="C492" i="9"/>
  <c r="C26" i="9"/>
  <c r="C50" i="9"/>
  <c r="C77" i="9"/>
  <c r="C282" i="9"/>
  <c r="C393" i="9"/>
  <c r="C395" i="9"/>
  <c r="C6" i="9"/>
  <c r="C54" i="9"/>
  <c r="C173" i="9"/>
  <c r="C337" i="9"/>
  <c r="C379" i="9"/>
  <c r="C381" i="9"/>
  <c r="C383" i="9"/>
  <c r="C416" i="9"/>
  <c r="C160" i="9"/>
  <c r="C178" i="9"/>
  <c r="C417" i="9"/>
  <c r="C40" i="9"/>
  <c r="C42" i="9"/>
  <c r="C92" i="9"/>
  <c r="C125" i="9"/>
  <c r="C257" i="9"/>
  <c r="C271" i="9"/>
  <c r="C280" i="9"/>
  <c r="C385" i="9"/>
  <c r="C391" i="9"/>
  <c r="C408" i="9"/>
  <c r="C10" i="9"/>
  <c r="C258" i="9"/>
  <c r="C289" i="9"/>
  <c r="C345" i="9"/>
  <c r="C444" i="8"/>
  <c r="C455" i="8"/>
  <c r="C519" i="8"/>
  <c r="C466" i="8"/>
  <c r="C479" i="8"/>
  <c r="C490" i="8"/>
  <c r="C445" i="8"/>
  <c r="C463" i="8"/>
  <c r="C509" i="8"/>
  <c r="C527" i="8"/>
  <c r="C469" i="8"/>
  <c r="C458" i="8"/>
  <c r="C471" i="8"/>
  <c r="C522" i="8"/>
  <c r="C512" i="8"/>
  <c r="C480" i="8"/>
  <c r="C448" i="8"/>
  <c r="C524" i="8"/>
  <c r="C492" i="8"/>
  <c r="C460" i="8"/>
  <c r="C516" i="8"/>
  <c r="C484" i="8"/>
  <c r="C452" i="8"/>
  <c r="C515" i="8"/>
  <c r="C502" i="8"/>
  <c r="C483" i="8"/>
  <c r="C470" i="8"/>
  <c r="C508" i="8"/>
  <c r="C476" i="8"/>
  <c r="C526" i="8"/>
  <c r="C507" i="8"/>
  <c r="C494" i="8"/>
  <c r="C475" i="8"/>
  <c r="C462" i="8"/>
  <c r="C500" i="8"/>
  <c r="C468" i="8"/>
  <c r="C34" i="8"/>
  <c r="C140" i="8"/>
  <c r="C142" i="8"/>
  <c r="C385" i="8"/>
  <c r="C401" i="8"/>
  <c r="C417" i="8"/>
  <c r="C32" i="8"/>
  <c r="C189" i="8"/>
  <c r="C314" i="8"/>
  <c r="C354" i="8"/>
  <c r="C370" i="8"/>
  <c r="C200" i="8"/>
  <c r="C272" i="8"/>
  <c r="C82" i="8"/>
  <c r="C26" i="8"/>
  <c r="C50" i="8"/>
  <c r="C128" i="8"/>
  <c r="C132" i="8"/>
  <c r="C166" i="8"/>
  <c r="C176" i="8"/>
  <c r="C213" i="8"/>
  <c r="C258" i="8"/>
  <c r="C313" i="8"/>
  <c r="C345" i="8"/>
  <c r="C361" i="8"/>
  <c r="C41" i="8"/>
  <c r="C78" i="8"/>
  <c r="C150" i="8"/>
  <c r="C177" i="8"/>
  <c r="C289" i="8"/>
  <c r="C346" i="8"/>
  <c r="C348" i="8"/>
  <c r="C350" i="8"/>
  <c r="C362" i="8"/>
  <c r="C484" i="6"/>
  <c r="C503" i="6"/>
  <c r="C443" i="6"/>
  <c r="C508" i="6"/>
  <c r="C460" i="6"/>
  <c r="C492" i="6"/>
  <c r="C513" i="6"/>
  <c r="C519" i="6"/>
  <c r="C495" i="6"/>
  <c r="C446" i="6"/>
  <c r="C518" i="6"/>
  <c r="C512" i="6"/>
  <c r="C478" i="6"/>
  <c r="C454" i="6"/>
  <c r="C510" i="6"/>
  <c r="C504" i="6"/>
  <c r="C488" i="6"/>
  <c r="C472" i="6"/>
  <c r="C524" i="6"/>
  <c r="C516" i="6"/>
  <c r="C462" i="6"/>
  <c r="C511" i="6"/>
  <c r="C494" i="6"/>
  <c r="C528" i="6"/>
  <c r="C502" i="6"/>
  <c r="C486" i="6"/>
  <c r="C470" i="6"/>
  <c r="C526" i="6"/>
  <c r="C520" i="6"/>
  <c r="C496" i="6"/>
  <c r="C480" i="6"/>
  <c r="C384" i="6"/>
  <c r="C8" i="6"/>
  <c r="C56" i="6"/>
  <c r="C106" i="6"/>
  <c r="C176" i="6"/>
  <c r="C289" i="6"/>
  <c r="C311" i="6"/>
  <c r="C313" i="6"/>
  <c r="C368" i="6"/>
  <c r="C169" i="6"/>
  <c r="C376" i="6"/>
  <c r="C385" i="6"/>
  <c r="C403" i="6"/>
  <c r="C308" i="6"/>
  <c r="C36" i="6"/>
  <c r="C237" i="6"/>
  <c r="C440" i="6"/>
  <c r="C503" i="5"/>
  <c r="C450" i="5"/>
  <c r="C466" i="5"/>
  <c r="C482" i="5"/>
  <c r="C498" i="5"/>
  <c r="C514" i="5"/>
  <c r="C528" i="5"/>
  <c r="C455" i="5"/>
  <c r="C448" i="5"/>
  <c r="C464" i="5"/>
  <c r="C480" i="5"/>
  <c r="C496" i="5"/>
  <c r="C512" i="5"/>
  <c r="C487" i="5"/>
  <c r="C471" i="5"/>
  <c r="C519" i="5"/>
  <c r="C483" i="5"/>
  <c r="C527" i="5"/>
  <c r="C495" i="5"/>
  <c r="C447" i="5"/>
  <c r="C510" i="5"/>
  <c r="C478" i="5"/>
  <c r="C446" i="5"/>
  <c r="C515" i="5"/>
  <c r="C526" i="5"/>
  <c r="C499" i="5"/>
  <c r="C451" i="5"/>
  <c r="C518" i="5"/>
  <c r="C502" i="5"/>
  <c r="C486" i="5"/>
  <c r="C470" i="5"/>
  <c r="C511" i="5"/>
  <c r="C463" i="5"/>
  <c r="C494" i="5"/>
  <c r="C462" i="5"/>
  <c r="C467" i="5"/>
  <c r="C523" i="5"/>
  <c r="C507" i="5"/>
  <c r="C491" i="5"/>
  <c r="C475" i="5"/>
  <c r="C459" i="5"/>
  <c r="C443" i="5"/>
  <c r="C479" i="5"/>
  <c r="C164" i="5"/>
  <c r="C181" i="5"/>
  <c r="C266" i="5"/>
  <c r="C27" i="5"/>
  <c r="C115" i="5"/>
  <c r="C139" i="5"/>
  <c r="C411" i="5"/>
  <c r="C415" i="5"/>
  <c r="C419" i="5"/>
  <c r="C66" i="5"/>
  <c r="C3" i="5"/>
  <c r="C25" i="5"/>
  <c r="C59" i="5"/>
  <c r="C61" i="5"/>
  <c r="C399" i="5"/>
  <c r="C423" i="5"/>
  <c r="C449" i="4"/>
  <c r="C481" i="4"/>
  <c r="C457" i="4"/>
  <c r="C473" i="4"/>
  <c r="C489" i="4"/>
  <c r="C505" i="4"/>
  <c r="C521" i="4"/>
  <c r="C464" i="4"/>
  <c r="C514" i="4"/>
  <c r="C482" i="4"/>
  <c r="C450" i="4"/>
  <c r="C502" i="4"/>
  <c r="C451" i="4"/>
  <c r="C526" i="4"/>
  <c r="C520" i="4"/>
  <c r="C507" i="4"/>
  <c r="C488" i="4"/>
  <c r="C475" i="4"/>
  <c r="C456" i="4"/>
  <c r="C443" i="4"/>
  <c r="C528" i="4"/>
  <c r="C483" i="4"/>
  <c r="C506" i="4"/>
  <c r="C474" i="4"/>
  <c r="C442" i="4"/>
  <c r="C496" i="4"/>
  <c r="C512" i="4"/>
  <c r="C499" i="4"/>
  <c r="C480" i="4"/>
  <c r="C467" i="4"/>
  <c r="C448" i="4"/>
  <c r="C515" i="4"/>
  <c r="C470" i="4"/>
  <c r="C498" i="4"/>
  <c r="C466" i="4"/>
  <c r="C523" i="4"/>
  <c r="C504" i="4"/>
  <c r="C491" i="4"/>
  <c r="C472" i="4"/>
  <c r="C459" i="4"/>
  <c r="C130" i="4"/>
  <c r="C9" i="4"/>
  <c r="C41" i="4"/>
  <c r="C116" i="4"/>
  <c r="C180" i="4"/>
  <c r="C232" i="4"/>
  <c r="C234" i="4"/>
  <c r="C241" i="4"/>
  <c r="C264" i="4"/>
  <c r="C360" i="4"/>
  <c r="C371" i="4"/>
  <c r="C373" i="4"/>
  <c r="C411" i="4"/>
  <c r="C245" i="4"/>
  <c r="C301" i="4"/>
  <c r="C69" i="4"/>
  <c r="C176" i="4"/>
  <c r="C271" i="4"/>
  <c r="C416" i="4"/>
  <c r="C25" i="4"/>
  <c r="C51" i="4"/>
  <c r="C148" i="4"/>
  <c r="C156" i="4"/>
  <c r="C236" i="4"/>
  <c r="C256" i="4"/>
  <c r="C332" i="4"/>
  <c r="C368" i="4"/>
  <c r="C443" i="3"/>
  <c r="C475" i="3"/>
  <c r="C491" i="3"/>
  <c r="C459" i="3"/>
  <c r="C515" i="3"/>
  <c r="C507" i="3"/>
  <c r="C448" i="3"/>
  <c r="C464" i="3"/>
  <c r="C480" i="3"/>
  <c r="C496" i="3"/>
  <c r="C512" i="3"/>
  <c r="C514" i="3"/>
  <c r="C501" i="3"/>
  <c r="C482" i="3"/>
  <c r="C469" i="3"/>
  <c r="C450" i="3"/>
  <c r="C493" i="3"/>
  <c r="C517" i="3"/>
  <c r="C511" i="3"/>
  <c r="C498" i="3"/>
  <c r="C479" i="3"/>
  <c r="C466" i="3"/>
  <c r="C447" i="3"/>
  <c r="C442" i="3"/>
  <c r="C506" i="3"/>
  <c r="C474" i="3"/>
  <c r="C455" i="3"/>
  <c r="C522" i="3"/>
  <c r="C509" i="3"/>
  <c r="C503" i="3"/>
  <c r="C490" i="3"/>
  <c r="C471" i="3"/>
  <c r="C458" i="3"/>
  <c r="C461" i="3"/>
  <c r="C295" i="3"/>
  <c r="C33" i="3"/>
  <c r="C63" i="3"/>
  <c r="C90" i="3"/>
  <c r="C114" i="3"/>
  <c r="C299" i="3"/>
  <c r="C301" i="3"/>
  <c r="C303" i="3"/>
  <c r="C304" i="3"/>
  <c r="C338" i="3"/>
  <c r="C361" i="3"/>
  <c r="C367" i="3"/>
  <c r="C375" i="3"/>
  <c r="C67" i="3"/>
  <c r="C351" i="3"/>
  <c r="C353" i="3"/>
  <c r="C376" i="3"/>
  <c r="C415" i="3"/>
  <c r="C433" i="3"/>
  <c r="C45" i="3"/>
  <c r="C58" i="3"/>
  <c r="C98" i="3"/>
  <c r="C142" i="3"/>
  <c r="C250" i="3"/>
  <c r="C406" i="3"/>
  <c r="C53" i="3"/>
  <c r="C55" i="3"/>
  <c r="C102" i="3"/>
  <c r="C265" i="3"/>
  <c r="C384" i="3"/>
  <c r="C386" i="3"/>
  <c r="C393" i="3"/>
  <c r="C497" i="2"/>
  <c r="C465" i="2"/>
  <c r="C499" i="2"/>
  <c r="C515" i="2"/>
  <c r="C504" i="2"/>
  <c r="C472" i="2"/>
  <c r="C456" i="2"/>
  <c r="C506" i="2"/>
  <c r="C474" i="2"/>
  <c r="C442" i="2"/>
  <c r="C475" i="2"/>
  <c r="C518" i="2"/>
  <c r="C486" i="2"/>
  <c r="C454" i="2"/>
  <c r="C507" i="2"/>
  <c r="C443" i="2"/>
  <c r="C524" i="2"/>
  <c r="C511" i="2"/>
  <c r="C498" i="2"/>
  <c r="C492" i="2"/>
  <c r="C466" i="2"/>
  <c r="C446" i="2"/>
  <c r="C522" i="2"/>
  <c r="C516" i="2"/>
  <c r="C503" i="2"/>
  <c r="C490" i="2"/>
  <c r="C484" i="2"/>
  <c r="C471" i="2"/>
  <c r="C458" i="2"/>
  <c r="C452" i="2"/>
  <c r="C520" i="2"/>
  <c r="C488" i="2"/>
  <c r="C514" i="2"/>
  <c r="C482" i="2"/>
  <c r="C450" i="2"/>
  <c r="C142" i="2"/>
  <c r="C313" i="2"/>
  <c r="C430" i="2"/>
  <c r="C51" i="2"/>
  <c r="C108" i="2"/>
  <c r="C132" i="2"/>
  <c r="C174" i="2"/>
  <c r="C264" i="2"/>
  <c r="C364" i="2"/>
  <c r="C376" i="2"/>
  <c r="C424" i="2"/>
  <c r="C7" i="2"/>
  <c r="C25" i="2"/>
  <c r="C29" i="2"/>
  <c r="C55" i="2"/>
  <c r="C409" i="2"/>
  <c r="C406" i="2"/>
  <c r="C418" i="2"/>
  <c r="C420" i="2"/>
  <c r="C438" i="2"/>
  <c r="C328" i="2"/>
  <c r="C440" i="2"/>
  <c r="C81" i="2"/>
  <c r="C190" i="2"/>
  <c r="C450" i="1"/>
  <c r="C466" i="1"/>
  <c r="C482" i="1"/>
  <c r="C448" i="1"/>
  <c r="C464" i="1"/>
  <c r="C447" i="1"/>
  <c r="C526" i="1"/>
  <c r="C510" i="1"/>
  <c r="C494" i="1"/>
  <c r="C478" i="1"/>
  <c r="C462" i="1"/>
  <c r="C446" i="1"/>
  <c r="C527" i="1"/>
  <c r="C515" i="1"/>
  <c r="C499" i="1"/>
  <c r="C483" i="1"/>
  <c r="C467" i="1"/>
  <c r="C451" i="1"/>
  <c r="C514" i="1"/>
  <c r="C498" i="1"/>
  <c r="C511" i="1"/>
  <c r="C519" i="1"/>
  <c r="C503" i="1"/>
  <c r="C479" i="1"/>
  <c r="C518" i="1"/>
  <c r="C502" i="1"/>
  <c r="C486" i="1"/>
  <c r="C470" i="1"/>
  <c r="C454" i="1"/>
  <c r="C463" i="1"/>
  <c r="C523" i="1"/>
  <c r="C507" i="1"/>
  <c r="C491" i="1"/>
  <c r="C475" i="1"/>
  <c r="C459" i="1"/>
  <c r="C443" i="1"/>
  <c r="C495" i="1"/>
  <c r="C522" i="1"/>
  <c r="C412" i="1"/>
  <c r="C428" i="1"/>
  <c r="C429" i="1"/>
  <c r="C413" i="1"/>
  <c r="C127" i="1"/>
  <c r="C151" i="1"/>
  <c r="C404" i="1"/>
  <c r="C323" i="1"/>
  <c r="C439" i="1"/>
  <c r="C373" i="1"/>
  <c r="C182" i="1"/>
  <c r="C190" i="1"/>
  <c r="C292" i="1"/>
  <c r="C335" i="1"/>
  <c r="C367" i="1"/>
  <c r="C411" i="1"/>
  <c r="C420" i="1"/>
  <c r="C431" i="1"/>
  <c r="C427" i="1"/>
  <c r="C423" i="1"/>
  <c r="C415" i="1"/>
  <c r="C407" i="1"/>
  <c r="C341" i="1"/>
  <c r="C6" i="1"/>
  <c r="C212" i="1"/>
  <c r="C399" i="1"/>
  <c r="C309" i="1"/>
  <c r="C180" i="1"/>
  <c r="C371" i="1"/>
  <c r="C315" i="1"/>
  <c r="C347" i="1"/>
  <c r="C379" i="1"/>
  <c r="C8" i="1"/>
  <c r="C10" i="1"/>
  <c r="C16" i="1"/>
  <c r="C24" i="1"/>
  <c r="C48" i="1"/>
  <c r="C56" i="1"/>
  <c r="C66" i="1"/>
  <c r="C80" i="1"/>
  <c r="C82" i="1"/>
  <c r="C88" i="1"/>
  <c r="C96" i="1"/>
  <c r="C98" i="1"/>
  <c r="C104" i="1"/>
  <c r="C112" i="1"/>
  <c r="C128" i="1"/>
  <c r="C130" i="1"/>
  <c r="C136" i="1"/>
  <c r="C144" i="1"/>
  <c r="C146" i="1"/>
  <c r="C152" i="1"/>
  <c r="C160" i="1"/>
  <c r="C311" i="1"/>
  <c r="C319" i="1"/>
  <c r="C343" i="1"/>
  <c r="C432" i="1"/>
  <c r="C381" i="1"/>
  <c r="C349" i="1"/>
  <c r="C317" i="1"/>
  <c r="B211" i="1"/>
  <c r="C211" i="1" s="1"/>
  <c r="C32" i="1"/>
  <c r="C147" i="1"/>
  <c r="C163" i="1"/>
  <c r="C303" i="1"/>
  <c r="C329" i="1"/>
  <c r="C361" i="1"/>
  <c r="C393" i="1"/>
  <c r="C426" i="1"/>
  <c r="B384" i="1"/>
  <c r="B352" i="1"/>
  <c r="C352" i="1" s="1"/>
  <c r="B320" i="1"/>
  <c r="B376" i="1"/>
  <c r="C376" i="1" s="1"/>
  <c r="B344" i="1"/>
  <c r="C344" i="1" s="1"/>
  <c r="B312" i="1"/>
  <c r="C312" i="1" s="1"/>
  <c r="C287" i="1"/>
  <c r="B275" i="1"/>
  <c r="C275" i="1" s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56" i="1"/>
  <c r="C188" i="1"/>
  <c r="C196" i="1"/>
  <c r="C327" i="1"/>
  <c r="C359" i="1"/>
  <c r="C391" i="1"/>
  <c r="C394" i="1"/>
  <c r="C365" i="1"/>
  <c r="C333" i="1"/>
  <c r="B232" i="1"/>
  <c r="C79" i="1"/>
  <c r="C103" i="1"/>
  <c r="C111" i="1"/>
  <c r="C119" i="1"/>
  <c r="C135" i="1"/>
  <c r="C353" i="1"/>
  <c r="B368" i="1"/>
  <c r="C368" i="1" s="1"/>
  <c r="B336" i="1"/>
  <c r="C336" i="1" s="1"/>
  <c r="B304" i="1"/>
  <c r="C304" i="1" s="1"/>
  <c r="C320" i="1"/>
  <c r="C2" i="1"/>
  <c r="C18" i="1"/>
  <c r="C26" i="1"/>
  <c r="C34" i="1"/>
  <c r="C42" i="1"/>
  <c r="C50" i="1"/>
  <c r="C58" i="1"/>
  <c r="C74" i="1"/>
  <c r="C90" i="1"/>
  <c r="C283" i="1"/>
  <c r="C294" i="1"/>
  <c r="C351" i="1"/>
  <c r="C383" i="1"/>
  <c r="C389" i="1"/>
  <c r="C357" i="1"/>
  <c r="C325" i="1"/>
  <c r="B243" i="1"/>
  <c r="C243" i="1" s="1"/>
  <c r="B200" i="1"/>
  <c r="C384" i="1"/>
  <c r="C313" i="1"/>
  <c r="C395" i="1"/>
  <c r="C410" i="1"/>
  <c r="C416" i="1"/>
  <c r="B440" i="1"/>
  <c r="C440" i="1" s="1"/>
  <c r="B424" i="1"/>
  <c r="C424" i="1" s="1"/>
  <c r="B408" i="1"/>
  <c r="C408" i="1" s="1"/>
  <c r="B392" i="1"/>
  <c r="C392" i="1" s="1"/>
  <c r="B360" i="1"/>
  <c r="C360" i="1" s="1"/>
  <c r="B328" i="1"/>
  <c r="C328" i="1" s="1"/>
  <c r="C285" i="1"/>
  <c r="C293" i="1"/>
  <c r="B390" i="1"/>
  <c r="C390" i="1" s="1"/>
  <c r="B382" i="1"/>
  <c r="C382" i="1" s="1"/>
  <c r="B374" i="1"/>
  <c r="C374" i="1" s="1"/>
  <c r="B366" i="1"/>
  <c r="C366" i="1" s="1"/>
  <c r="B358" i="1"/>
  <c r="C358" i="1" s="1"/>
  <c r="B350" i="1"/>
  <c r="C350" i="1" s="1"/>
  <c r="B342" i="1"/>
  <c r="C342" i="1" s="1"/>
  <c r="B334" i="1"/>
  <c r="C334" i="1" s="1"/>
  <c r="B326" i="1"/>
  <c r="C326" i="1" s="1"/>
  <c r="B318" i="1"/>
  <c r="C318" i="1" s="1"/>
  <c r="B310" i="1"/>
  <c r="C310" i="1" s="1"/>
  <c r="B302" i="1"/>
  <c r="C302" i="1" s="1"/>
  <c r="B291" i="1"/>
  <c r="C291" i="1" s="1"/>
  <c r="B272" i="1"/>
  <c r="C272" i="1" s="1"/>
  <c r="C176" i="1"/>
  <c r="C178" i="1"/>
  <c r="C184" i="1"/>
  <c r="C200" i="1"/>
  <c r="C232" i="1"/>
  <c r="C264" i="1"/>
  <c r="C266" i="1"/>
  <c r="C274" i="1"/>
  <c r="C288" i="1"/>
  <c r="B254" i="1"/>
  <c r="C254" i="1" s="1"/>
  <c r="B251" i="1"/>
  <c r="C251" i="1" s="1"/>
  <c r="B240" i="1"/>
  <c r="C240" i="1" s="1"/>
  <c r="B222" i="1"/>
  <c r="C222" i="1" s="1"/>
  <c r="B219" i="1"/>
  <c r="C219" i="1" s="1"/>
  <c r="B208" i="1"/>
  <c r="C208" i="1" s="1"/>
  <c r="B187" i="1"/>
  <c r="C187" i="1" s="1"/>
  <c r="B99" i="1"/>
  <c r="C99" i="1" s="1"/>
  <c r="C97" i="1"/>
  <c r="C105" i="1"/>
  <c r="C113" i="1"/>
  <c r="C121" i="1"/>
  <c r="C129" i="1"/>
  <c r="C137" i="1"/>
  <c r="C145" i="1"/>
  <c r="C161" i="1"/>
  <c r="C281" i="1"/>
  <c r="C297" i="1"/>
  <c r="C299" i="1"/>
  <c r="B396" i="1"/>
  <c r="C396" i="1" s="1"/>
  <c r="B386" i="1"/>
  <c r="C386" i="1" s="1"/>
  <c r="B378" i="1"/>
  <c r="C378" i="1" s="1"/>
  <c r="B370" i="1"/>
  <c r="B362" i="1"/>
  <c r="B354" i="1"/>
  <c r="B346" i="1"/>
  <c r="B338" i="1"/>
  <c r="B330" i="1"/>
  <c r="C330" i="1" s="1"/>
  <c r="B322" i="1"/>
  <c r="C322" i="1" s="1"/>
  <c r="B314" i="1"/>
  <c r="C314" i="1" s="1"/>
  <c r="B306" i="1"/>
  <c r="C306" i="1" s="1"/>
  <c r="B295" i="1"/>
  <c r="B270" i="1"/>
  <c r="C270" i="1" s="1"/>
  <c r="C220" i="1"/>
  <c r="C236" i="1"/>
  <c r="C244" i="1"/>
  <c r="C252" i="1"/>
  <c r="C260" i="1"/>
  <c r="C276" i="1"/>
  <c r="C284" i="1"/>
  <c r="B398" i="1"/>
  <c r="C398" i="1" s="1"/>
  <c r="B286" i="1"/>
  <c r="C286" i="1" s="1"/>
  <c r="B277" i="1"/>
  <c r="C277" i="1" s="1"/>
  <c r="B267" i="1"/>
  <c r="C267" i="1" s="1"/>
  <c r="B256" i="1"/>
  <c r="C256" i="1" s="1"/>
  <c r="B238" i="1"/>
  <c r="C238" i="1" s="1"/>
  <c r="B235" i="1"/>
  <c r="C235" i="1" s="1"/>
  <c r="B224" i="1"/>
  <c r="C224" i="1" s="1"/>
  <c r="B206" i="1"/>
  <c r="C206" i="1" s="1"/>
  <c r="B203" i="1"/>
  <c r="C203" i="1" s="1"/>
  <c r="B192" i="1"/>
  <c r="C192" i="1" s="1"/>
  <c r="B159" i="1"/>
  <c r="C159" i="1" s="1"/>
  <c r="B117" i="1"/>
  <c r="C117" i="1" s="1"/>
  <c r="C143" i="1"/>
  <c r="C167" i="1"/>
  <c r="C175" i="1"/>
  <c r="C239" i="1"/>
  <c r="C289" i="1"/>
  <c r="C295" i="1"/>
  <c r="B388" i="1"/>
  <c r="C388" i="1" s="1"/>
  <c r="B380" i="1"/>
  <c r="C380" i="1" s="1"/>
  <c r="B372" i="1"/>
  <c r="C372" i="1" s="1"/>
  <c r="B364" i="1"/>
  <c r="B356" i="1"/>
  <c r="C356" i="1" s="1"/>
  <c r="B348" i="1"/>
  <c r="C348" i="1" s="1"/>
  <c r="B340" i="1"/>
  <c r="C340" i="1" s="1"/>
  <c r="B332" i="1"/>
  <c r="C332" i="1" s="1"/>
  <c r="B324" i="1"/>
  <c r="C324" i="1" s="1"/>
  <c r="B316" i="1"/>
  <c r="C316" i="1" s="1"/>
  <c r="B308" i="1"/>
  <c r="C308" i="1" s="1"/>
  <c r="B300" i="1"/>
  <c r="C300" i="1" s="1"/>
  <c r="B282" i="1"/>
  <c r="C282" i="1" s="1"/>
  <c r="B273" i="1"/>
  <c r="C273" i="1" s="1"/>
  <c r="B155" i="1"/>
  <c r="C155" i="1" s="1"/>
  <c r="B77" i="1"/>
  <c r="C77" i="1" s="1"/>
  <c r="B73" i="1"/>
  <c r="C73" i="1" s="1"/>
  <c r="C106" i="1"/>
  <c r="C114" i="1"/>
  <c r="C122" i="1"/>
  <c r="C138" i="1"/>
  <c r="C154" i="1"/>
  <c r="C162" i="1"/>
  <c r="C170" i="1"/>
  <c r="C186" i="1"/>
  <c r="C194" i="1"/>
  <c r="C202" i="1"/>
  <c r="C210" i="1"/>
  <c r="C218" i="1"/>
  <c r="C226" i="1"/>
  <c r="C228" i="1"/>
  <c r="C234" i="1"/>
  <c r="C242" i="1"/>
  <c r="C250" i="1"/>
  <c r="C258" i="1"/>
  <c r="C290" i="1"/>
  <c r="C338" i="1"/>
  <c r="C346" i="1"/>
  <c r="C354" i="1"/>
  <c r="C362" i="1"/>
  <c r="C364" i="1"/>
  <c r="C370" i="1"/>
  <c r="B279" i="1"/>
  <c r="C279" i="1" s="1"/>
  <c r="B262" i="1"/>
  <c r="C262" i="1" s="1"/>
  <c r="B259" i="1"/>
  <c r="C259" i="1" s="1"/>
  <c r="B248" i="1"/>
  <c r="C248" i="1" s="1"/>
  <c r="B230" i="1"/>
  <c r="C230" i="1" s="1"/>
  <c r="B227" i="1"/>
  <c r="C227" i="1" s="1"/>
  <c r="B216" i="1"/>
  <c r="C216" i="1" s="1"/>
  <c r="B198" i="1"/>
  <c r="C198" i="1" s="1"/>
  <c r="B195" i="1"/>
  <c r="C195" i="1" s="1"/>
  <c r="B131" i="1"/>
  <c r="C131" i="1" s="1"/>
  <c r="B173" i="1"/>
  <c r="C173" i="1" s="1"/>
  <c r="B93" i="1"/>
  <c r="C93" i="1" s="1"/>
  <c r="B89" i="1"/>
  <c r="C89" i="1" s="1"/>
  <c r="B29" i="1"/>
  <c r="C29" i="1" s="1"/>
  <c r="B25" i="1"/>
  <c r="C25" i="1" s="1"/>
  <c r="B21" i="1"/>
  <c r="C21" i="1" s="1"/>
  <c r="B17" i="1"/>
  <c r="C17" i="1" s="1"/>
  <c r="B13" i="1"/>
  <c r="C13" i="1" s="1"/>
  <c r="B9" i="1"/>
  <c r="C9" i="1" s="1"/>
  <c r="B5" i="1"/>
  <c r="C5" i="1" s="1"/>
  <c r="B265" i="1"/>
  <c r="C265" i="1" s="1"/>
  <c r="B257" i="1"/>
  <c r="C257" i="1" s="1"/>
  <c r="B249" i="1"/>
  <c r="C249" i="1" s="1"/>
  <c r="B241" i="1"/>
  <c r="C241" i="1" s="1"/>
  <c r="B233" i="1"/>
  <c r="C233" i="1" s="1"/>
  <c r="B225" i="1"/>
  <c r="C225" i="1" s="1"/>
  <c r="B217" i="1"/>
  <c r="C217" i="1" s="1"/>
  <c r="B209" i="1"/>
  <c r="C209" i="1" s="1"/>
  <c r="B201" i="1"/>
  <c r="C201" i="1" s="1"/>
  <c r="B193" i="1"/>
  <c r="C193" i="1" s="1"/>
  <c r="B185" i="1"/>
  <c r="C185" i="1" s="1"/>
  <c r="B179" i="1"/>
  <c r="C179" i="1" s="1"/>
  <c r="B169" i="1"/>
  <c r="C169" i="1" s="1"/>
  <c r="B139" i="1"/>
  <c r="C139" i="1" s="1"/>
  <c r="B125" i="1"/>
  <c r="C125" i="1" s="1"/>
  <c r="B107" i="1"/>
  <c r="C107" i="1" s="1"/>
  <c r="B181" i="1"/>
  <c r="C181" i="1" s="1"/>
  <c r="B168" i="1"/>
  <c r="C168" i="1" s="1"/>
  <c r="B61" i="1"/>
  <c r="C61" i="1" s="1"/>
  <c r="B57" i="1"/>
  <c r="C57" i="1" s="1"/>
  <c r="B269" i="1"/>
  <c r="C269" i="1" s="1"/>
  <c r="B261" i="1"/>
  <c r="C261" i="1" s="1"/>
  <c r="B253" i="1"/>
  <c r="C253" i="1" s="1"/>
  <c r="B245" i="1"/>
  <c r="C245" i="1" s="1"/>
  <c r="B237" i="1"/>
  <c r="C237" i="1" s="1"/>
  <c r="B229" i="1"/>
  <c r="C229" i="1" s="1"/>
  <c r="B221" i="1"/>
  <c r="C221" i="1" s="1"/>
  <c r="B213" i="1"/>
  <c r="C213" i="1" s="1"/>
  <c r="B205" i="1"/>
  <c r="C205" i="1" s="1"/>
  <c r="B197" i="1"/>
  <c r="C197" i="1" s="1"/>
  <c r="B189" i="1"/>
  <c r="C189" i="1" s="1"/>
  <c r="B171" i="1"/>
  <c r="C171" i="1" s="1"/>
  <c r="B141" i="1"/>
  <c r="C141" i="1" s="1"/>
  <c r="B123" i="1"/>
  <c r="C123" i="1" s="1"/>
  <c r="B109" i="1"/>
  <c r="C109" i="1" s="1"/>
  <c r="B177" i="1"/>
  <c r="C177" i="1" s="1"/>
  <c r="B157" i="1"/>
  <c r="C157" i="1" s="1"/>
  <c r="B45" i="1"/>
  <c r="C45" i="1" s="1"/>
  <c r="B41" i="1"/>
  <c r="C41" i="1" s="1"/>
  <c r="B271" i="1"/>
  <c r="C271" i="1" s="1"/>
  <c r="B263" i="1"/>
  <c r="C263" i="1" s="1"/>
  <c r="B255" i="1"/>
  <c r="C255" i="1" s="1"/>
  <c r="B247" i="1"/>
  <c r="C247" i="1" s="1"/>
  <c r="B239" i="1"/>
  <c r="B231" i="1"/>
  <c r="C231" i="1" s="1"/>
  <c r="B223" i="1"/>
  <c r="C223" i="1" s="1"/>
  <c r="B215" i="1"/>
  <c r="C215" i="1" s="1"/>
  <c r="B207" i="1"/>
  <c r="C207" i="1" s="1"/>
  <c r="B199" i="1"/>
  <c r="C199" i="1" s="1"/>
  <c r="B191" i="1"/>
  <c r="C191" i="1" s="1"/>
  <c r="B183" i="1"/>
  <c r="C183" i="1" s="1"/>
  <c r="B153" i="1"/>
  <c r="C153" i="1" s="1"/>
  <c r="B133" i="1"/>
  <c r="C133" i="1" s="1"/>
  <c r="B115" i="1"/>
  <c r="C115" i="1" s="1"/>
  <c r="B101" i="1"/>
  <c r="C101" i="1" s="1"/>
  <c r="B83" i="1"/>
  <c r="C83" i="1" s="1"/>
  <c r="B67" i="1"/>
  <c r="C67" i="1" s="1"/>
  <c r="B51" i="1"/>
  <c r="C51" i="1" s="1"/>
  <c r="B35" i="1"/>
  <c r="C35" i="1" s="1"/>
  <c r="B95" i="1"/>
  <c r="C95" i="1" s="1"/>
  <c r="B79" i="1"/>
  <c r="B63" i="1"/>
  <c r="C63" i="1" s="1"/>
  <c r="B47" i="1"/>
  <c r="C47" i="1" s="1"/>
  <c r="B31" i="1"/>
  <c r="C31" i="1" s="1"/>
  <c r="B85" i="1"/>
  <c r="C85" i="1" s="1"/>
  <c r="B69" i="1"/>
  <c r="C69" i="1" s="1"/>
  <c r="B53" i="1"/>
  <c r="C53" i="1" s="1"/>
  <c r="B37" i="1"/>
  <c r="C37" i="1" s="1"/>
  <c r="B27" i="1"/>
  <c r="C27" i="1" s="1"/>
  <c r="B23" i="1"/>
  <c r="C23" i="1" s="1"/>
  <c r="B19" i="1"/>
  <c r="C19" i="1" s="1"/>
  <c r="B15" i="1"/>
  <c r="C15" i="1" s="1"/>
  <c r="B11" i="1"/>
  <c r="C11" i="1" s="1"/>
  <c r="B7" i="1"/>
  <c r="C7" i="1" s="1"/>
  <c r="B3" i="1"/>
  <c r="C3" i="1" s="1"/>
  <c r="B91" i="1"/>
  <c r="C91" i="1" s="1"/>
  <c r="B75" i="1"/>
  <c r="C75" i="1" s="1"/>
  <c r="B59" i="1"/>
  <c r="C59" i="1" s="1"/>
  <c r="B43" i="1"/>
  <c r="C43" i="1" s="1"/>
  <c r="B81" i="1"/>
  <c r="C81" i="1" s="1"/>
  <c r="B65" i="1"/>
  <c r="C65" i="1" s="1"/>
  <c r="B49" i="1"/>
  <c r="C49" i="1" s="1"/>
  <c r="B33" i="1"/>
  <c r="C33" i="1" s="1"/>
  <c r="B87" i="1"/>
  <c r="C87" i="1" s="1"/>
  <c r="B71" i="1"/>
  <c r="C71" i="1" s="1"/>
  <c r="B55" i="1"/>
  <c r="C55" i="1" s="1"/>
  <c r="B39" i="1"/>
  <c r="C39" i="1" s="1"/>
  <c r="C31" i="11"/>
  <c r="C70" i="11"/>
  <c r="C32" i="11"/>
  <c r="C64" i="11"/>
  <c r="C106" i="11"/>
  <c r="C123" i="11"/>
  <c r="C9" i="11"/>
  <c r="C11" i="11"/>
  <c r="B21" i="11"/>
  <c r="B34" i="11"/>
  <c r="B36" i="11"/>
  <c r="C36" i="11" s="1"/>
  <c r="C37" i="11"/>
  <c r="B49" i="11"/>
  <c r="C49" i="11" s="1"/>
  <c r="B51" i="11"/>
  <c r="C51" i="11" s="1"/>
  <c r="B78" i="11"/>
  <c r="C78" i="11" s="1"/>
  <c r="B81" i="11"/>
  <c r="B83" i="11"/>
  <c r="C95" i="11"/>
  <c r="B108" i="11"/>
  <c r="C108" i="11" s="1"/>
  <c r="B110" i="11"/>
  <c r="C110" i="11" s="1"/>
  <c r="B133" i="11"/>
  <c r="C133" i="11" s="1"/>
  <c r="B135" i="11"/>
  <c r="C135" i="11" s="1"/>
  <c r="B137" i="11"/>
  <c r="B195" i="11"/>
  <c r="C195" i="11" s="1"/>
  <c r="C211" i="11"/>
  <c r="B222" i="11"/>
  <c r="B243" i="11"/>
  <c r="C243" i="11" s="1"/>
  <c r="B245" i="11"/>
  <c r="B254" i="11"/>
  <c r="B259" i="11"/>
  <c r="C259" i="11" s="1"/>
  <c r="B261" i="11"/>
  <c r="C261" i="11" s="1"/>
  <c r="B280" i="11"/>
  <c r="C280" i="11" s="1"/>
  <c r="B287" i="11"/>
  <c r="C287" i="11" s="1"/>
  <c r="C296" i="11"/>
  <c r="B305" i="11"/>
  <c r="B320" i="11"/>
  <c r="C328" i="11"/>
  <c r="B334" i="11"/>
  <c r="C334" i="11" s="1"/>
  <c r="C352" i="11"/>
  <c r="C363" i="11"/>
  <c r="C366" i="11"/>
  <c r="B406" i="11"/>
  <c r="C424" i="11"/>
  <c r="C433" i="11"/>
  <c r="C22" i="11"/>
  <c r="C24" i="11"/>
  <c r="C147" i="11"/>
  <c r="C164" i="11"/>
  <c r="B165" i="11"/>
  <c r="C165" i="11" s="1"/>
  <c r="B167" i="11"/>
  <c r="C167" i="11" s="1"/>
  <c r="B169" i="11"/>
  <c r="C169" i="11" s="1"/>
  <c r="B198" i="11"/>
  <c r="B200" i="11"/>
  <c r="C200" i="11" s="1"/>
  <c r="B224" i="11"/>
  <c r="C224" i="11" s="1"/>
  <c r="C401" i="11"/>
  <c r="C14" i="11"/>
  <c r="C16" i="11"/>
  <c r="C23" i="11"/>
  <c r="C55" i="11"/>
  <c r="C61" i="11"/>
  <c r="C63" i="11"/>
  <c r="C86" i="11"/>
  <c r="C88" i="11"/>
  <c r="C94" i="11"/>
  <c r="C132" i="11"/>
  <c r="C142" i="11"/>
  <c r="C222" i="11"/>
  <c r="C236" i="11"/>
  <c r="C282" i="11"/>
  <c r="C322" i="11"/>
  <c r="C329" i="11"/>
  <c r="C345" i="11"/>
  <c r="C350" i="11"/>
  <c r="C15" i="11"/>
  <c r="C80" i="11"/>
  <c r="C137" i="11"/>
  <c r="C149" i="11"/>
  <c r="C174" i="11"/>
  <c r="C254" i="11"/>
  <c r="C256" i="11"/>
  <c r="C286" i="11"/>
  <c r="C304" i="11"/>
  <c r="C313" i="11"/>
  <c r="C320" i="11"/>
  <c r="B358" i="11"/>
  <c r="B5" i="11"/>
  <c r="C6" i="11"/>
  <c r="C8" i="11"/>
  <c r="C46" i="11"/>
  <c r="B48" i="11"/>
  <c r="C48" i="11" s="1"/>
  <c r="B50" i="11"/>
  <c r="B52" i="11"/>
  <c r="C53" i="11"/>
  <c r="B65" i="11"/>
  <c r="B67" i="11"/>
  <c r="C67" i="11" s="1"/>
  <c r="B82" i="11"/>
  <c r="C82" i="11" s="1"/>
  <c r="B84" i="11"/>
  <c r="C84" i="11" s="1"/>
  <c r="C124" i="11"/>
  <c r="B151" i="11"/>
  <c r="C151" i="11" s="1"/>
  <c r="B153" i="11"/>
  <c r="C153" i="11" s="1"/>
  <c r="B186" i="11"/>
  <c r="C186" i="11" s="1"/>
  <c r="B194" i="11"/>
  <c r="C199" i="11"/>
  <c r="C201" i="11"/>
  <c r="B223" i="11"/>
  <c r="C223" i="11" s="1"/>
  <c r="C232" i="11"/>
  <c r="C242" i="11"/>
  <c r="B246" i="11"/>
  <c r="B253" i="11"/>
  <c r="C253" i="11" s="1"/>
  <c r="C272" i="11"/>
  <c r="B315" i="11"/>
  <c r="B317" i="11"/>
  <c r="B319" i="11"/>
  <c r="B326" i="11"/>
  <c r="C326" i="11" s="1"/>
  <c r="B338" i="11"/>
  <c r="C338" i="11" s="1"/>
  <c r="C353" i="11"/>
  <c r="B371" i="11"/>
  <c r="C371" i="11" s="1"/>
  <c r="C376" i="11"/>
  <c r="B398" i="11"/>
  <c r="B414" i="11"/>
  <c r="C40" i="11"/>
  <c r="C60" i="11"/>
  <c r="C179" i="11"/>
  <c r="C189" i="11"/>
  <c r="C248" i="11"/>
  <c r="C390" i="11"/>
  <c r="C425" i="11"/>
  <c r="B25" i="11"/>
  <c r="B27" i="11"/>
  <c r="B29" i="11"/>
  <c r="B42" i="11"/>
  <c r="C42" i="11" s="1"/>
  <c r="B44" i="11"/>
  <c r="C54" i="11"/>
  <c r="B57" i="11"/>
  <c r="C57" i="11" s="1"/>
  <c r="B59" i="11"/>
  <c r="C59" i="11" s="1"/>
  <c r="B113" i="11"/>
  <c r="C143" i="11"/>
  <c r="C173" i="11"/>
  <c r="C175" i="11"/>
  <c r="B183" i="11"/>
  <c r="C183" i="11" s="1"/>
  <c r="B185" i="11"/>
  <c r="C185" i="11" s="1"/>
  <c r="C191" i="11"/>
  <c r="B203" i="11"/>
  <c r="B214" i="11"/>
  <c r="B216" i="11"/>
  <c r="C216" i="11" s="1"/>
  <c r="C241" i="11"/>
  <c r="C250" i="11"/>
  <c r="B264" i="11"/>
  <c r="C264" i="11" s="1"/>
  <c r="B267" i="11"/>
  <c r="B274" i="11"/>
  <c r="C274" i="11" s="1"/>
  <c r="C290" i="11"/>
  <c r="C294" i="11"/>
  <c r="B312" i="11"/>
  <c r="C312" i="11" s="1"/>
  <c r="C330" i="11"/>
  <c r="B368" i="11"/>
  <c r="C368" i="11" s="1"/>
  <c r="B386" i="11"/>
  <c r="C386" i="11" s="1"/>
  <c r="B402" i="11"/>
  <c r="C402" i="11" s="1"/>
  <c r="B409" i="11"/>
  <c r="C409" i="11" s="1"/>
  <c r="B427" i="11"/>
  <c r="C427" i="11" s="1"/>
  <c r="C432" i="11"/>
  <c r="B440" i="11"/>
  <c r="C440" i="11" s="1"/>
  <c r="B2" i="11"/>
  <c r="C2" i="11" s="1"/>
  <c r="B4" i="11"/>
  <c r="C4" i="11" s="1"/>
  <c r="B33" i="11"/>
  <c r="C33" i="11" s="1"/>
  <c r="B35" i="11"/>
  <c r="C35" i="11" s="1"/>
  <c r="B45" i="11"/>
  <c r="C45" i="11" s="1"/>
  <c r="C56" i="11"/>
  <c r="B66" i="11"/>
  <c r="C66" i="11" s="1"/>
  <c r="B68" i="11"/>
  <c r="C68" i="11" s="1"/>
  <c r="B96" i="11"/>
  <c r="C96" i="11" s="1"/>
  <c r="B102" i="11"/>
  <c r="C102" i="11" s="1"/>
  <c r="B112" i="11"/>
  <c r="C112" i="11" s="1"/>
  <c r="C117" i="11"/>
  <c r="B144" i="11"/>
  <c r="B150" i="11"/>
  <c r="C150" i="11" s="1"/>
  <c r="B152" i="11"/>
  <c r="C152" i="11" s="1"/>
  <c r="C168" i="11"/>
  <c r="B207" i="11"/>
  <c r="C207" i="11" s="1"/>
  <c r="B209" i="11"/>
  <c r="B215" i="11"/>
  <c r="C215" i="11" s="1"/>
  <c r="B217" i="11"/>
  <c r="B255" i="11"/>
  <c r="C255" i="11" s="1"/>
  <c r="C265" i="11"/>
  <c r="B273" i="11"/>
  <c r="C283" i="11"/>
  <c r="B293" i="11"/>
  <c r="B303" i="11"/>
  <c r="C321" i="11"/>
  <c r="B351" i="11"/>
  <c r="C351" i="11" s="1"/>
  <c r="B355" i="11"/>
  <c r="C355" i="11" s="1"/>
  <c r="B382" i="11"/>
  <c r="B403" i="11"/>
  <c r="C403" i="11" s="1"/>
  <c r="B411" i="11"/>
  <c r="C411" i="11" s="1"/>
  <c r="C426" i="11"/>
  <c r="C288" i="11"/>
  <c r="C339" i="11"/>
  <c r="C362" i="11"/>
  <c r="C377" i="11"/>
  <c r="B387" i="11"/>
  <c r="C387" i="11" s="1"/>
  <c r="B389" i="11"/>
  <c r="C389" i="11" s="1"/>
  <c r="B395" i="11"/>
  <c r="C395" i="11" s="1"/>
  <c r="B397" i="11"/>
  <c r="C397" i="11" s="1"/>
  <c r="B407" i="11"/>
  <c r="C407" i="11" s="1"/>
  <c r="B415" i="11"/>
  <c r="C415" i="11" s="1"/>
  <c r="B428" i="11"/>
  <c r="C428" i="11" s="1"/>
  <c r="B438" i="11"/>
  <c r="C438" i="11" s="1"/>
  <c r="B104" i="11"/>
  <c r="B114" i="11"/>
  <c r="B122" i="11"/>
  <c r="C141" i="11"/>
  <c r="B146" i="11"/>
  <c r="C146" i="11" s="1"/>
  <c r="B154" i="11"/>
  <c r="C154" i="11" s="1"/>
  <c r="B176" i="11"/>
  <c r="B182" i="11"/>
  <c r="B184" i="11"/>
  <c r="C184" i="11" s="1"/>
  <c r="B219" i="11"/>
  <c r="C219" i="11" s="1"/>
  <c r="B221" i="11"/>
  <c r="C221" i="11" s="1"/>
  <c r="C228" i="11"/>
  <c r="B239" i="11"/>
  <c r="C239" i="11" s="1"/>
  <c r="B257" i="11"/>
  <c r="C257" i="11" s="1"/>
  <c r="B277" i="11"/>
  <c r="C277" i="11" s="1"/>
  <c r="B295" i="11"/>
  <c r="C298" i="11"/>
  <c r="B310" i="11"/>
  <c r="C310" i="11" s="1"/>
  <c r="B323" i="11"/>
  <c r="C323" i="11" s="1"/>
  <c r="B331" i="11"/>
  <c r="C331" i="11" s="1"/>
  <c r="B343" i="11"/>
  <c r="C346" i="11"/>
  <c r="B364" i="11"/>
  <c r="C364" i="11" s="1"/>
  <c r="B374" i="11"/>
  <c r="B391" i="11"/>
  <c r="C391" i="11" s="1"/>
  <c r="B399" i="11"/>
  <c r="C418" i="11"/>
  <c r="C305" i="11"/>
  <c r="B327" i="11"/>
  <c r="C327" i="11" s="1"/>
  <c r="B335" i="11"/>
  <c r="B348" i="11"/>
  <c r="C356" i="11"/>
  <c r="B379" i="11"/>
  <c r="C379" i="11" s="1"/>
  <c r="B381" i="11"/>
  <c r="C394" i="11"/>
  <c r="B420" i="11"/>
  <c r="C420" i="11" s="1"/>
  <c r="C57" i="10"/>
  <c r="C107" i="10"/>
  <c r="C6" i="10"/>
  <c r="C12" i="10"/>
  <c r="C38" i="10"/>
  <c r="C39" i="10"/>
  <c r="C44" i="10"/>
  <c r="C70" i="10"/>
  <c r="C71" i="10"/>
  <c r="C77" i="10"/>
  <c r="B80" i="10"/>
  <c r="C80" i="10" s="1"/>
  <c r="C82" i="10"/>
  <c r="C192" i="10"/>
  <c r="C217" i="10"/>
  <c r="C233" i="10"/>
  <c r="C281" i="10"/>
  <c r="B355" i="10"/>
  <c r="C355" i="10" s="1"/>
  <c r="B357" i="10"/>
  <c r="B369" i="10"/>
  <c r="B386" i="10"/>
  <c r="B388" i="10"/>
  <c r="C388" i="10" s="1"/>
  <c r="B399" i="10"/>
  <c r="C399" i="10" s="1"/>
  <c r="B408" i="10"/>
  <c r="B11" i="10"/>
  <c r="B16" i="10"/>
  <c r="B23" i="10"/>
  <c r="B26" i="10"/>
  <c r="C26" i="10" s="1"/>
  <c r="B28" i="10"/>
  <c r="C40" i="10"/>
  <c r="B43" i="10"/>
  <c r="C43" i="10" s="1"/>
  <c r="B48" i="10"/>
  <c r="B55" i="10"/>
  <c r="B58" i="10"/>
  <c r="C58" i="10" s="1"/>
  <c r="B60" i="10"/>
  <c r="C60" i="10" s="1"/>
  <c r="B118" i="10"/>
  <c r="C118" i="10" s="1"/>
  <c r="B157" i="10"/>
  <c r="C157" i="10" s="1"/>
  <c r="C164" i="10"/>
  <c r="C184" i="10"/>
  <c r="B202" i="10"/>
  <c r="C204" i="10"/>
  <c r="C210" i="10"/>
  <c r="B224" i="10"/>
  <c r="C239" i="10"/>
  <c r="B273" i="10"/>
  <c r="C279" i="10"/>
  <c r="C410" i="10"/>
  <c r="C424" i="10"/>
  <c r="C34" i="10"/>
  <c r="C85" i="10"/>
  <c r="B13" i="10"/>
  <c r="C13" i="10" s="1"/>
  <c r="C30" i="10"/>
  <c r="B45" i="10"/>
  <c r="C45" i="10" s="1"/>
  <c r="C62" i="10"/>
  <c r="C68" i="10"/>
  <c r="C99" i="10"/>
  <c r="C108" i="10"/>
  <c r="C304" i="10"/>
  <c r="C419" i="10"/>
  <c r="B433" i="10"/>
  <c r="C440" i="10"/>
  <c r="C2" i="10"/>
  <c r="C176" i="10"/>
  <c r="C18" i="10"/>
  <c r="C32" i="10"/>
  <c r="C50" i="10"/>
  <c r="C64" i="10"/>
  <c r="C69" i="10"/>
  <c r="B72" i="10"/>
  <c r="C72" i="10" s="1"/>
  <c r="B89" i="10"/>
  <c r="C115" i="10"/>
  <c r="B182" i="10"/>
  <c r="C186" i="10"/>
  <c r="C319" i="10"/>
  <c r="B327" i="10"/>
  <c r="C327" i="10" s="1"/>
  <c r="C338" i="10"/>
  <c r="C385" i="10"/>
  <c r="C65" i="10"/>
  <c r="C171" i="10"/>
  <c r="B5" i="10"/>
  <c r="C5" i="10" s="1"/>
  <c r="C22" i="10"/>
  <c r="B37" i="10"/>
  <c r="C37" i="10" s="1"/>
  <c r="C54" i="10"/>
  <c r="C59" i="10"/>
  <c r="B69" i="10"/>
  <c r="B76" i="10"/>
  <c r="C76" i="10" s="1"/>
  <c r="C86" i="10"/>
  <c r="C119" i="10"/>
  <c r="B124" i="10"/>
  <c r="C124" i="10" s="1"/>
  <c r="C140" i="10"/>
  <c r="C147" i="10"/>
  <c r="B154" i="10"/>
  <c r="C156" i="10"/>
  <c r="B172" i="10"/>
  <c r="C172" i="10" s="1"/>
  <c r="B176" i="10"/>
  <c r="C202" i="10"/>
  <c r="C218" i="10"/>
  <c r="B232" i="10"/>
  <c r="C232" i="10" s="1"/>
  <c r="B312" i="10"/>
  <c r="C314" i="10"/>
  <c r="C352" i="10"/>
  <c r="B361" i="10"/>
  <c r="C361" i="10" s="1"/>
  <c r="B363" i="10"/>
  <c r="C363" i="10" s="1"/>
  <c r="B365" i="10"/>
  <c r="B396" i="10"/>
  <c r="C66" i="10"/>
  <c r="C10" i="10"/>
  <c r="C42" i="10"/>
  <c r="C78" i="10"/>
  <c r="C117" i="10"/>
  <c r="C132" i="10"/>
  <c r="C161" i="10"/>
  <c r="C203" i="10"/>
  <c r="C33" i="10"/>
  <c r="C87" i="10"/>
  <c r="C231" i="10"/>
  <c r="C14" i="10"/>
  <c r="B29" i="10"/>
  <c r="C46" i="10"/>
  <c r="C51" i="10"/>
  <c r="B61" i="10"/>
  <c r="B88" i="10"/>
  <c r="C88" i="10" s="1"/>
  <c r="B90" i="10"/>
  <c r="C90" i="10" s="1"/>
  <c r="B114" i="10"/>
  <c r="C114" i="10" s="1"/>
  <c r="C133" i="10"/>
  <c r="C135" i="10"/>
  <c r="B165" i="10"/>
  <c r="B167" i="10"/>
  <c r="C167" i="10" s="1"/>
  <c r="B169" i="10"/>
  <c r="C194" i="10"/>
  <c r="B205" i="10"/>
  <c r="B207" i="10"/>
  <c r="C207" i="10" s="1"/>
  <c r="C255" i="10"/>
  <c r="C296" i="10"/>
  <c r="C336" i="10"/>
  <c r="B344" i="10"/>
  <c r="C344" i="10" s="1"/>
  <c r="C346" i="10"/>
  <c r="C384" i="10"/>
  <c r="C402" i="10"/>
  <c r="B425" i="10"/>
  <c r="C425" i="10" s="1"/>
  <c r="B427" i="10"/>
  <c r="C427" i="10" s="1"/>
  <c r="B429" i="10"/>
  <c r="B91" i="10"/>
  <c r="C91" i="10" s="1"/>
  <c r="B94" i="10"/>
  <c r="C94" i="10" s="1"/>
  <c r="B96" i="10"/>
  <c r="C96" i="10" s="1"/>
  <c r="B113" i="10"/>
  <c r="C116" i="10"/>
  <c r="C123" i="10"/>
  <c r="B126" i="10"/>
  <c r="B141" i="10"/>
  <c r="C141" i="10" s="1"/>
  <c r="B149" i="10"/>
  <c r="C149" i="10" s="1"/>
  <c r="B151" i="10"/>
  <c r="C151" i="10" s="1"/>
  <c r="B153" i="10"/>
  <c r="C181" i="10"/>
  <c r="C183" i="10"/>
  <c r="B189" i="10"/>
  <c r="C189" i="10" s="1"/>
  <c r="B191" i="10"/>
  <c r="C191" i="10" s="1"/>
  <c r="B201" i="10"/>
  <c r="C201" i="10" s="1"/>
  <c r="C212" i="10"/>
  <c r="C228" i="10"/>
  <c r="C236" i="10"/>
  <c r="C244" i="10"/>
  <c r="B250" i="10"/>
  <c r="C250" i="10" s="1"/>
  <c r="B258" i="10"/>
  <c r="B260" i="10"/>
  <c r="C260" i="10" s="1"/>
  <c r="B266" i="10"/>
  <c r="C266" i="10" s="1"/>
  <c r="B275" i="10"/>
  <c r="C275" i="10" s="1"/>
  <c r="B286" i="10"/>
  <c r="C289" i="10"/>
  <c r="B298" i="10"/>
  <c r="C298" i="10" s="1"/>
  <c r="B306" i="10"/>
  <c r="C306" i="10" s="1"/>
  <c r="B308" i="10"/>
  <c r="C308" i="10" s="1"/>
  <c r="B326" i="10"/>
  <c r="C326" i="10" s="1"/>
  <c r="C329" i="10"/>
  <c r="B334" i="10"/>
  <c r="C334" i="10" s="1"/>
  <c r="B340" i="10"/>
  <c r="B348" i="10"/>
  <c r="C354" i="10"/>
  <c r="B371" i="10"/>
  <c r="C371" i="10" s="1"/>
  <c r="B373" i="10"/>
  <c r="B379" i="10"/>
  <c r="C379" i="10" s="1"/>
  <c r="B381" i="10"/>
  <c r="C382" i="10"/>
  <c r="B390" i="10"/>
  <c r="C393" i="10"/>
  <c r="B398" i="10"/>
  <c r="C398" i="10" s="1"/>
  <c r="B404" i="10"/>
  <c r="C408" i="10"/>
  <c r="B412" i="10"/>
  <c r="C412" i="10" s="1"/>
  <c r="C418" i="10"/>
  <c r="C295" i="10"/>
  <c r="C337" i="10"/>
  <c r="C401" i="10"/>
  <c r="C155" i="10"/>
  <c r="B158" i="10"/>
  <c r="C158" i="10" s="1"/>
  <c r="C196" i="10"/>
  <c r="B222" i="10"/>
  <c r="C222" i="10" s="1"/>
  <c r="B242" i="10"/>
  <c r="C242" i="10" s="1"/>
  <c r="C257" i="10"/>
  <c r="C291" i="10"/>
  <c r="B302" i="10"/>
  <c r="B310" i="10"/>
  <c r="C331" i="10"/>
  <c r="B342" i="10"/>
  <c r="C345" i="10"/>
  <c r="B350" i="10"/>
  <c r="C350" i="10" s="1"/>
  <c r="C370" i="10"/>
  <c r="C378" i="10"/>
  <c r="C395" i="10"/>
  <c r="B406" i="10"/>
  <c r="C409" i="10"/>
  <c r="B414" i="10"/>
  <c r="C414" i="10" s="1"/>
  <c r="B170" i="10"/>
  <c r="B177" i="10"/>
  <c r="C177" i="10" s="1"/>
  <c r="C188" i="10"/>
  <c r="B200" i="10"/>
  <c r="C200" i="10" s="1"/>
  <c r="B206" i="10"/>
  <c r="B216" i="10"/>
  <c r="C219" i="10"/>
  <c r="B225" i="10"/>
  <c r="C225" i="10" s="1"/>
  <c r="B230" i="10"/>
  <c r="C230" i="10" s="1"/>
  <c r="B238" i="10"/>
  <c r="B246" i="10"/>
  <c r="C267" i="10"/>
  <c r="B313" i="10"/>
  <c r="C313" i="10" s="1"/>
  <c r="B317" i="10"/>
  <c r="C353" i="10"/>
  <c r="C417" i="10"/>
  <c r="B436" i="10"/>
  <c r="C436" i="10" s="1"/>
  <c r="B79" i="10"/>
  <c r="C79" i="10" s="1"/>
  <c r="C83" i="10"/>
  <c r="C89" i="10"/>
  <c r="C92" i="10"/>
  <c r="B102" i="10"/>
  <c r="C102" i="10" s="1"/>
  <c r="B104" i="10"/>
  <c r="C104" i="10" s="1"/>
  <c r="B122" i="10"/>
  <c r="B129" i="10"/>
  <c r="C129" i="10" s="1"/>
  <c r="B144" i="10"/>
  <c r="C145" i="10"/>
  <c r="B150" i="10"/>
  <c r="C165" i="10"/>
  <c r="C178" i="10"/>
  <c r="C180" i="10"/>
  <c r="C193" i="10"/>
  <c r="C227" i="10"/>
  <c r="C265" i="10"/>
  <c r="C271" i="10"/>
  <c r="C277" i="10"/>
  <c r="C307" i="10"/>
  <c r="C320" i="10"/>
  <c r="C347" i="10"/>
  <c r="C386" i="10"/>
  <c r="B405" i="10"/>
  <c r="B411" i="10"/>
  <c r="C411" i="10" s="1"/>
  <c r="B413" i="10"/>
  <c r="B430" i="10"/>
  <c r="C430" i="10" s="1"/>
  <c r="B438" i="10"/>
  <c r="B190" i="10"/>
  <c r="C190" i="10" s="1"/>
  <c r="C205" i="10"/>
  <c r="B213" i="10"/>
  <c r="C213" i="10" s="1"/>
  <c r="B215" i="10"/>
  <c r="B237" i="10"/>
  <c r="B243" i="10"/>
  <c r="C243" i="10" s="1"/>
  <c r="C256" i="10"/>
  <c r="B269" i="10"/>
  <c r="C269" i="10" s="1"/>
  <c r="C273" i="10"/>
  <c r="C290" i="10"/>
  <c r="C312" i="10"/>
  <c r="C369" i="10"/>
  <c r="C433" i="10"/>
  <c r="C441" i="10"/>
  <c r="C18" i="9"/>
  <c r="C19" i="9"/>
  <c r="B5" i="9"/>
  <c r="C5" i="9" s="1"/>
  <c r="C22" i="9"/>
  <c r="B27" i="9"/>
  <c r="C27" i="9" s="1"/>
  <c r="B37" i="9"/>
  <c r="C37" i="9" s="1"/>
  <c r="C39" i="9"/>
  <c r="C99" i="9"/>
  <c r="B104" i="9"/>
  <c r="C116" i="9"/>
  <c r="C132" i="9"/>
  <c r="C157" i="9"/>
  <c r="C167" i="9"/>
  <c r="C288" i="9"/>
  <c r="B7" i="9"/>
  <c r="C7" i="9" s="1"/>
  <c r="C12" i="9"/>
  <c r="B22" i="9"/>
  <c r="B46" i="9"/>
  <c r="B67" i="9"/>
  <c r="C67" i="9" s="1"/>
  <c r="C241" i="9"/>
  <c r="C43" i="9"/>
  <c r="C4" i="9"/>
  <c r="B9" i="9"/>
  <c r="C9" i="9" s="1"/>
  <c r="B14" i="9"/>
  <c r="B31" i="9"/>
  <c r="C31" i="9" s="1"/>
  <c r="C36" i="9"/>
  <c r="C58" i="9"/>
  <c r="B62" i="9"/>
  <c r="C78" i="9"/>
  <c r="C80" i="9"/>
  <c r="C98" i="9"/>
  <c r="C104" i="9"/>
  <c r="C165" i="9"/>
  <c r="B188" i="9"/>
  <c r="C188" i="9" s="1"/>
  <c r="C239" i="9"/>
  <c r="C321" i="9"/>
  <c r="C440" i="9"/>
  <c r="C2" i="9"/>
  <c r="C34" i="9"/>
  <c r="C52" i="9"/>
  <c r="C75" i="9"/>
  <c r="C329" i="9"/>
  <c r="C424" i="9"/>
  <c r="C29" i="9"/>
  <c r="C28" i="9"/>
  <c r="B33" i="9"/>
  <c r="C59" i="9"/>
  <c r="C100" i="9"/>
  <c r="C149" i="9"/>
  <c r="C181" i="9"/>
  <c r="C3" i="9"/>
  <c r="B8" i="9"/>
  <c r="C8" i="9" s="1"/>
  <c r="C13" i="9"/>
  <c r="C35" i="9"/>
  <c r="C72" i="9"/>
  <c r="C101" i="9"/>
  <c r="C107" i="9"/>
  <c r="C110" i="9"/>
  <c r="C273" i="9"/>
  <c r="C313" i="9"/>
  <c r="C14" i="9"/>
  <c r="B15" i="9"/>
  <c r="C17" i="9"/>
  <c r="C20" i="9"/>
  <c r="B25" i="9"/>
  <c r="B30" i="9"/>
  <c r="C44" i="9"/>
  <c r="B49" i="9"/>
  <c r="C49" i="9" s="1"/>
  <c r="B63" i="9"/>
  <c r="C66" i="9"/>
  <c r="C79" i="9"/>
  <c r="C88" i="9"/>
  <c r="B141" i="9"/>
  <c r="C141" i="9" s="1"/>
  <c r="C143" i="9"/>
  <c r="C156" i="9"/>
  <c r="C225" i="9"/>
  <c r="C274" i="9"/>
  <c r="C276" i="9"/>
  <c r="C283" i="9"/>
  <c r="C305" i="9"/>
  <c r="C386" i="9"/>
  <c r="C394" i="9"/>
  <c r="C402" i="9"/>
  <c r="C425" i="9"/>
  <c r="B64" i="9"/>
  <c r="B69" i="9"/>
  <c r="C69" i="9" s="1"/>
  <c r="C71" i="9"/>
  <c r="B82" i="9"/>
  <c r="C93" i="9"/>
  <c r="B106" i="9"/>
  <c r="C106" i="9" s="1"/>
  <c r="B114" i="9"/>
  <c r="C117" i="9"/>
  <c r="B122" i="9"/>
  <c r="C137" i="9"/>
  <c r="B177" i="9"/>
  <c r="C177" i="9" s="1"/>
  <c r="B195" i="9"/>
  <c r="C195" i="9" s="1"/>
  <c r="B198" i="9"/>
  <c r="C198" i="9" s="1"/>
  <c r="B210" i="9"/>
  <c r="B218" i="9"/>
  <c r="B221" i="9"/>
  <c r="C221" i="9" s="1"/>
  <c r="C234" i="9"/>
  <c r="C250" i="9"/>
  <c r="C266" i="9"/>
  <c r="B287" i="9"/>
  <c r="B295" i="9"/>
  <c r="B303" i="9"/>
  <c r="B307" i="9"/>
  <c r="C307" i="9" s="1"/>
  <c r="B309" i="9"/>
  <c r="C309" i="9" s="1"/>
  <c r="C317" i="9"/>
  <c r="C331" i="9"/>
  <c r="B388" i="9"/>
  <c r="B390" i="9"/>
  <c r="C390" i="9" s="1"/>
  <c r="B396" i="9"/>
  <c r="C396" i="9" s="1"/>
  <c r="B398" i="9"/>
  <c r="C404" i="9"/>
  <c r="C427" i="9"/>
  <c r="B439" i="9"/>
  <c r="C46" i="9"/>
  <c r="B51" i="9"/>
  <c r="C51" i="9" s="1"/>
  <c r="B56" i="9"/>
  <c r="C56" i="9" s="1"/>
  <c r="B61" i="9"/>
  <c r="C61" i="9" s="1"/>
  <c r="C63" i="9"/>
  <c r="B73" i="9"/>
  <c r="C73" i="9" s="1"/>
  <c r="C76" i="9"/>
  <c r="B87" i="9"/>
  <c r="B95" i="9"/>
  <c r="B103" i="9"/>
  <c r="C108" i="9"/>
  <c r="C124" i="9"/>
  <c r="B127" i="9"/>
  <c r="C127" i="9" s="1"/>
  <c r="C134" i="9"/>
  <c r="C142" i="9"/>
  <c r="C166" i="9"/>
  <c r="B174" i="9"/>
  <c r="C174" i="9" s="1"/>
  <c r="B179" i="9"/>
  <c r="B182" i="9"/>
  <c r="C182" i="9" s="1"/>
  <c r="B194" i="9"/>
  <c r="B215" i="9"/>
  <c r="C215" i="9" s="1"/>
  <c r="B217" i="9"/>
  <c r="B236" i="9"/>
  <c r="C236" i="9" s="1"/>
  <c r="B238" i="9"/>
  <c r="B252" i="9"/>
  <c r="C252" i="9" s="1"/>
  <c r="B254" i="9"/>
  <c r="B276" i="9"/>
  <c r="B278" i="9"/>
  <c r="C306" i="9"/>
  <c r="B319" i="9"/>
  <c r="C319" i="9" s="1"/>
  <c r="B327" i="9"/>
  <c r="C327" i="9" s="1"/>
  <c r="B335" i="9"/>
  <c r="B339" i="9"/>
  <c r="C339" i="9" s="1"/>
  <c r="B341" i="9"/>
  <c r="B347" i="9"/>
  <c r="C347" i="9" s="1"/>
  <c r="B349" i="9"/>
  <c r="B355" i="9"/>
  <c r="C355" i="9" s="1"/>
  <c r="B357" i="9"/>
  <c r="B363" i="9"/>
  <c r="C363" i="9" s="1"/>
  <c r="B365" i="9"/>
  <c r="C365" i="9" s="1"/>
  <c r="C373" i="9"/>
  <c r="C419" i="9"/>
  <c r="C204" i="9"/>
  <c r="C441" i="9"/>
  <c r="B111" i="9"/>
  <c r="C111" i="9" s="1"/>
  <c r="C144" i="9"/>
  <c r="C179" i="9"/>
  <c r="C196" i="9"/>
  <c r="C219" i="9"/>
  <c r="C222" i="9"/>
  <c r="C223" i="9"/>
  <c r="C330" i="9"/>
  <c r="C338" i="9"/>
  <c r="C344" i="9"/>
  <c r="C352" i="9"/>
  <c r="B359" i="9"/>
  <c r="C359" i="9" s="1"/>
  <c r="C360" i="9"/>
  <c r="B367" i="9"/>
  <c r="C387" i="9"/>
  <c r="B38" i="9"/>
  <c r="C38" i="9" s="1"/>
  <c r="B55" i="9"/>
  <c r="C55" i="9" s="1"/>
  <c r="C60" i="9"/>
  <c r="B65" i="9"/>
  <c r="C65" i="9" s="1"/>
  <c r="B70" i="9"/>
  <c r="C70" i="9" s="1"/>
  <c r="B75" i="9"/>
  <c r="B83" i="9"/>
  <c r="C83" i="9" s="1"/>
  <c r="B86" i="9"/>
  <c r="C86" i="9" s="1"/>
  <c r="B126" i="9"/>
  <c r="C126" i="9" s="1"/>
  <c r="B138" i="9"/>
  <c r="C138" i="9" s="1"/>
  <c r="B146" i="9"/>
  <c r="C146" i="9" s="1"/>
  <c r="B154" i="9"/>
  <c r="B162" i="9"/>
  <c r="C162" i="9" s="1"/>
  <c r="B170" i="9"/>
  <c r="B191" i="9"/>
  <c r="C191" i="9" s="1"/>
  <c r="B201" i="9"/>
  <c r="B324" i="9"/>
  <c r="B326" i="9"/>
  <c r="B332" i="9"/>
  <c r="C332" i="9" s="1"/>
  <c r="B334" i="9"/>
  <c r="C334" i="9" s="1"/>
  <c r="C340" i="9"/>
  <c r="C370" i="9"/>
  <c r="B375" i="9"/>
  <c r="B403" i="9"/>
  <c r="C403" i="9" s="1"/>
  <c r="B405" i="9"/>
  <c r="B411" i="9"/>
  <c r="C411" i="9" s="1"/>
  <c r="B413" i="9"/>
  <c r="B423" i="9"/>
  <c r="C433" i="9"/>
  <c r="B130" i="9"/>
  <c r="C133" i="9"/>
  <c r="C180" i="9"/>
  <c r="B183" i="9"/>
  <c r="B193" i="9"/>
  <c r="B214" i="9"/>
  <c r="C224" i="9"/>
  <c r="B227" i="9"/>
  <c r="C227" i="9" s="1"/>
  <c r="B229" i="9"/>
  <c r="C229" i="9" s="1"/>
  <c r="C233" i="9"/>
  <c r="B243" i="9"/>
  <c r="C243" i="9" s="1"/>
  <c r="B245" i="9"/>
  <c r="C249" i="9"/>
  <c r="B259" i="9"/>
  <c r="C259" i="9" s="1"/>
  <c r="B261" i="9"/>
  <c r="C261" i="9" s="1"/>
  <c r="C265" i="9"/>
  <c r="B275" i="9"/>
  <c r="C275" i="9" s="1"/>
  <c r="B277" i="9"/>
  <c r="C299" i="9"/>
  <c r="C301" i="9"/>
  <c r="C302" i="9"/>
  <c r="B340" i="9"/>
  <c r="B342" i="9"/>
  <c r="C342" i="9" s="1"/>
  <c r="B356" i="9"/>
  <c r="C356" i="9" s="1"/>
  <c r="B358" i="9"/>
  <c r="C358" i="9" s="1"/>
  <c r="C435" i="9"/>
  <c r="C11" i="8"/>
  <c r="C19" i="8"/>
  <c r="B8" i="8"/>
  <c r="C21" i="8"/>
  <c r="C23" i="8"/>
  <c r="C24" i="8"/>
  <c r="B29" i="8"/>
  <c r="C29" i="8" s="1"/>
  <c r="B31" i="8"/>
  <c r="C31" i="8" s="1"/>
  <c r="B65" i="8"/>
  <c r="C65" i="8" s="1"/>
  <c r="C66" i="8"/>
  <c r="C84" i="8"/>
  <c r="C89" i="8"/>
  <c r="C109" i="8"/>
  <c r="C111" i="8"/>
  <c r="C112" i="8"/>
  <c r="C122" i="8"/>
  <c r="B147" i="8"/>
  <c r="B165" i="8"/>
  <c r="C353" i="8"/>
  <c r="C369" i="8"/>
  <c r="C91" i="8"/>
  <c r="C42" i="8"/>
  <c r="C5" i="8"/>
  <c r="C7" i="8"/>
  <c r="B13" i="8"/>
  <c r="B15" i="8"/>
  <c r="B33" i="8"/>
  <c r="C36" i="8"/>
  <c r="B62" i="8"/>
  <c r="C67" i="8"/>
  <c r="B81" i="8"/>
  <c r="C81" i="8" s="1"/>
  <c r="C83" i="8"/>
  <c r="B88" i="8"/>
  <c r="C88" i="8" s="1"/>
  <c r="B102" i="8"/>
  <c r="C105" i="8"/>
  <c r="C137" i="8"/>
  <c r="C138" i="8"/>
  <c r="C158" i="8"/>
  <c r="C160" i="8"/>
  <c r="C172" i="8"/>
  <c r="C194" i="8"/>
  <c r="C262" i="8"/>
  <c r="C3" i="8"/>
  <c r="C28" i="8"/>
  <c r="C45" i="8"/>
  <c r="C47" i="8"/>
  <c r="C73" i="8"/>
  <c r="C115" i="8"/>
  <c r="C282" i="8"/>
  <c r="B306" i="8"/>
  <c r="C337" i="8"/>
  <c r="C371" i="8"/>
  <c r="C441" i="8"/>
  <c r="B17" i="8"/>
  <c r="C20" i="8"/>
  <c r="B30" i="8"/>
  <c r="C30" i="8" s="1"/>
  <c r="B40" i="8"/>
  <c r="C40" i="8" s="1"/>
  <c r="C52" i="8"/>
  <c r="C54" i="8"/>
  <c r="B69" i="8"/>
  <c r="B71" i="8"/>
  <c r="C71" i="8" s="1"/>
  <c r="C106" i="8"/>
  <c r="B117" i="8"/>
  <c r="B119" i="8"/>
  <c r="B130" i="8"/>
  <c r="B153" i="8"/>
  <c r="C153" i="8" s="1"/>
  <c r="C157" i="8"/>
  <c r="B273" i="8"/>
  <c r="C273" i="8" s="1"/>
  <c r="C330" i="8"/>
  <c r="C339" i="8"/>
  <c r="C12" i="8"/>
  <c r="B22" i="8"/>
  <c r="C64" i="8"/>
  <c r="C96" i="8"/>
  <c r="C104" i="8"/>
  <c r="C170" i="8"/>
  <c r="B185" i="8"/>
  <c r="C185" i="8" s="1"/>
  <c r="C235" i="8"/>
  <c r="B237" i="8"/>
  <c r="C257" i="8"/>
  <c r="C130" i="8"/>
  <c r="C2" i="8"/>
  <c r="C4" i="8"/>
  <c r="B14" i="8"/>
  <c r="C14" i="8" s="1"/>
  <c r="C17" i="8"/>
  <c r="C58" i="8"/>
  <c r="B61" i="8"/>
  <c r="C61" i="8" s="1"/>
  <c r="B63" i="8"/>
  <c r="C63" i="8" s="1"/>
  <c r="C90" i="8"/>
  <c r="B92" i="8"/>
  <c r="C92" i="8" s="1"/>
  <c r="B94" i="8"/>
  <c r="C94" i="8" s="1"/>
  <c r="C114" i="8"/>
  <c r="C123" i="8"/>
  <c r="C125" i="8"/>
  <c r="C127" i="8"/>
  <c r="C292" i="8"/>
  <c r="C305" i="8"/>
  <c r="C307" i="8"/>
  <c r="B174" i="8"/>
  <c r="C178" i="8"/>
  <c r="B182" i="8"/>
  <c r="B204" i="8"/>
  <c r="C204" i="8" s="1"/>
  <c r="C207" i="8"/>
  <c r="B241" i="8"/>
  <c r="C241" i="8" s="1"/>
  <c r="C265" i="8"/>
  <c r="C378" i="8"/>
  <c r="C386" i="8"/>
  <c r="C394" i="8"/>
  <c r="C402" i="8"/>
  <c r="C410" i="8"/>
  <c r="C418" i="8"/>
  <c r="C426" i="8"/>
  <c r="C434" i="8"/>
  <c r="B57" i="8"/>
  <c r="C60" i="8"/>
  <c r="C62" i="8"/>
  <c r="B70" i="8"/>
  <c r="B80" i="8"/>
  <c r="C80" i="8" s="1"/>
  <c r="B101" i="8"/>
  <c r="B103" i="8"/>
  <c r="C103" i="8" s="1"/>
  <c r="B121" i="8"/>
  <c r="C124" i="8"/>
  <c r="B134" i="8"/>
  <c r="C134" i="8" s="1"/>
  <c r="B144" i="8"/>
  <c r="B162" i="8"/>
  <c r="B171" i="8"/>
  <c r="C171" i="8" s="1"/>
  <c r="B184" i="8"/>
  <c r="B191" i="8"/>
  <c r="C191" i="8" s="1"/>
  <c r="C201" i="8"/>
  <c r="B206" i="8"/>
  <c r="C206" i="8" s="1"/>
  <c r="B214" i="8"/>
  <c r="B219" i="8"/>
  <c r="C219" i="8" s="1"/>
  <c r="B236" i="8"/>
  <c r="B245" i="8"/>
  <c r="B255" i="8"/>
  <c r="C255" i="8" s="1"/>
  <c r="B269" i="8"/>
  <c r="B283" i="8"/>
  <c r="C283" i="8" s="1"/>
  <c r="B430" i="8"/>
  <c r="B438" i="8"/>
  <c r="C438" i="8" s="1"/>
  <c r="C85" i="8"/>
  <c r="C87" i="8"/>
  <c r="B93" i="8"/>
  <c r="C93" i="8" s="1"/>
  <c r="B95" i="8"/>
  <c r="C95" i="8" s="1"/>
  <c r="C116" i="8"/>
  <c r="C118" i="8"/>
  <c r="B126" i="8"/>
  <c r="C126" i="8" s="1"/>
  <c r="C148" i="8"/>
  <c r="C154" i="8"/>
  <c r="C164" i="8"/>
  <c r="B179" i="8"/>
  <c r="C179" i="8" s="1"/>
  <c r="B196" i="8"/>
  <c r="C203" i="8"/>
  <c r="B224" i="8"/>
  <c r="C227" i="8"/>
  <c r="B238" i="8"/>
  <c r="C238" i="8" s="1"/>
  <c r="C240" i="8"/>
  <c r="B247" i="8"/>
  <c r="C250" i="8"/>
  <c r="B252" i="8"/>
  <c r="C252" i="8" s="1"/>
  <c r="C263" i="8"/>
  <c r="C266" i="8"/>
  <c r="B279" i="8"/>
  <c r="C279" i="8" s="1"/>
  <c r="C291" i="8"/>
  <c r="C108" i="8"/>
  <c r="C193" i="8"/>
  <c r="C296" i="8"/>
  <c r="C299" i="8"/>
  <c r="C347" i="8"/>
  <c r="C38" i="8"/>
  <c r="B46" i="8"/>
  <c r="B56" i="8"/>
  <c r="C69" i="8"/>
  <c r="B77" i="8"/>
  <c r="C77" i="8" s="1"/>
  <c r="B79" i="8"/>
  <c r="B97" i="8"/>
  <c r="C100" i="8"/>
  <c r="C102" i="8"/>
  <c r="B110" i="8"/>
  <c r="B120" i="8"/>
  <c r="C133" i="8"/>
  <c r="C135" i="8"/>
  <c r="B141" i="8"/>
  <c r="B143" i="8"/>
  <c r="C143" i="8" s="1"/>
  <c r="B156" i="8"/>
  <c r="B159" i="8"/>
  <c r="B161" i="8"/>
  <c r="B188" i="8"/>
  <c r="B198" i="8"/>
  <c r="C198" i="8" s="1"/>
  <c r="C230" i="8"/>
  <c r="B249" i="8"/>
  <c r="C249" i="8" s="1"/>
  <c r="B254" i="8"/>
  <c r="C254" i="8" s="1"/>
  <c r="B276" i="8"/>
  <c r="C276" i="8" s="1"/>
  <c r="B293" i="8"/>
  <c r="C293" i="8" s="1"/>
  <c r="B303" i="8"/>
  <c r="B315" i="8"/>
  <c r="C315" i="8" s="1"/>
  <c r="B331" i="8"/>
  <c r="C331" i="8" s="1"/>
  <c r="B347" i="8"/>
  <c r="B355" i="8"/>
  <c r="C355" i="8" s="1"/>
  <c r="B363" i="8"/>
  <c r="C363" i="8" s="1"/>
  <c r="B365" i="8"/>
  <c r="C365" i="8" s="1"/>
  <c r="C379" i="8"/>
  <c r="C210" i="8"/>
  <c r="C223" i="8"/>
  <c r="C247" i="8"/>
  <c r="C290" i="8"/>
  <c r="C306" i="8"/>
  <c r="B145" i="8"/>
  <c r="C145" i="8" s="1"/>
  <c r="C147" i="8"/>
  <c r="C169" i="8"/>
  <c r="B180" i="8"/>
  <c r="C182" i="8"/>
  <c r="C186" i="8"/>
  <c r="B190" i="8"/>
  <c r="C190" i="8" s="1"/>
  <c r="B195" i="8"/>
  <c r="C195" i="8" s="1"/>
  <c r="C202" i="8"/>
  <c r="C208" i="8"/>
  <c r="B212" i="8"/>
  <c r="C212" i="8" s="1"/>
  <c r="B220" i="8"/>
  <c r="C231" i="8"/>
  <c r="C234" i="8"/>
  <c r="B256" i="8"/>
  <c r="C256" i="8" s="1"/>
  <c r="C260" i="8"/>
  <c r="B286" i="8"/>
  <c r="B295" i="8"/>
  <c r="C295" i="8" s="1"/>
  <c r="C322" i="8"/>
  <c r="B327" i="8"/>
  <c r="C338" i="8"/>
  <c r="B343" i="8"/>
  <c r="C352" i="8"/>
  <c r="B375" i="8"/>
  <c r="B383" i="8"/>
  <c r="C383" i="8" s="1"/>
  <c r="B391" i="8"/>
  <c r="C391" i="8" s="1"/>
  <c r="B399" i="8"/>
  <c r="C399" i="8" s="1"/>
  <c r="B407" i="8"/>
  <c r="C407" i="8" s="1"/>
  <c r="B415" i="8"/>
  <c r="C415" i="8" s="1"/>
  <c r="C217" i="6"/>
  <c r="B15" i="6"/>
  <c r="C15" i="6" s="1"/>
  <c r="B23" i="6"/>
  <c r="C38" i="6"/>
  <c r="C58" i="6"/>
  <c r="B63" i="6"/>
  <c r="C63" i="6" s="1"/>
  <c r="B68" i="6"/>
  <c r="C68" i="6" s="1"/>
  <c r="B70" i="6"/>
  <c r="C70" i="6" s="1"/>
  <c r="B211" i="6"/>
  <c r="C211" i="6" s="1"/>
  <c r="C212" i="6"/>
  <c r="C227" i="6"/>
  <c r="B277" i="6"/>
  <c r="C277" i="6" s="1"/>
  <c r="C369" i="6"/>
  <c r="B372" i="6"/>
  <c r="C432" i="6"/>
  <c r="C140" i="6"/>
  <c r="B28" i="6"/>
  <c r="C28" i="6" s="1"/>
  <c r="B30" i="6"/>
  <c r="C30" i="6" s="1"/>
  <c r="B65" i="6"/>
  <c r="C82" i="6"/>
  <c r="C99" i="6"/>
  <c r="C120" i="6"/>
  <c r="C124" i="6"/>
  <c r="C131" i="6"/>
  <c r="C138" i="6"/>
  <c r="B161" i="6"/>
  <c r="C165" i="6"/>
  <c r="C191" i="6"/>
  <c r="B222" i="6"/>
  <c r="C222" i="6" s="1"/>
  <c r="C256" i="6"/>
  <c r="C295" i="6"/>
  <c r="C296" i="6"/>
  <c r="B327" i="6"/>
  <c r="C328" i="6"/>
  <c r="B332" i="6"/>
  <c r="C411" i="6"/>
  <c r="B12" i="6"/>
  <c r="C12" i="6" s="1"/>
  <c r="B14" i="6"/>
  <c r="C14" i="6" s="1"/>
  <c r="B20" i="6"/>
  <c r="C20" i="6" s="1"/>
  <c r="B40" i="6"/>
  <c r="B45" i="6"/>
  <c r="C50" i="6"/>
  <c r="B60" i="6"/>
  <c r="C60" i="6" s="1"/>
  <c r="B62" i="6"/>
  <c r="C62" i="6" s="1"/>
  <c r="B72" i="6"/>
  <c r="C72" i="6" s="1"/>
  <c r="B77" i="6"/>
  <c r="C77" i="6" s="1"/>
  <c r="C84" i="6"/>
  <c r="B89" i="6"/>
  <c r="B96" i="6"/>
  <c r="C96" i="6" s="1"/>
  <c r="B152" i="6"/>
  <c r="B204" i="6"/>
  <c r="C64" i="6"/>
  <c r="C167" i="6"/>
  <c r="C4" i="6"/>
  <c r="C52" i="6"/>
  <c r="C86" i="6"/>
  <c r="C116" i="6"/>
  <c r="C123" i="6"/>
  <c r="C134" i="6"/>
  <c r="B340" i="6"/>
  <c r="B393" i="6"/>
  <c r="C393" i="6" s="1"/>
  <c r="C66" i="6"/>
  <c r="C78" i="6"/>
  <c r="C26" i="6"/>
  <c r="B31" i="6"/>
  <c r="C31" i="6" s="1"/>
  <c r="C122" i="6"/>
  <c r="C9" i="6"/>
  <c r="C33" i="6"/>
  <c r="C42" i="6"/>
  <c r="B47" i="6"/>
  <c r="C54" i="6"/>
  <c r="C74" i="6"/>
  <c r="B79" i="6"/>
  <c r="C98" i="6"/>
  <c r="C118" i="6"/>
  <c r="B145" i="6"/>
  <c r="C145" i="6" s="1"/>
  <c r="C148" i="6"/>
  <c r="C156" i="6"/>
  <c r="C160" i="6"/>
  <c r="C179" i="6"/>
  <c r="C180" i="6"/>
  <c r="C188" i="6"/>
  <c r="B199" i="6"/>
  <c r="C199" i="6" s="1"/>
  <c r="C221" i="6"/>
  <c r="B228" i="6"/>
  <c r="C228" i="6" s="1"/>
  <c r="C249" i="6"/>
  <c r="C309" i="6"/>
  <c r="C352" i="6"/>
  <c r="C417" i="6"/>
  <c r="C424" i="6"/>
  <c r="C34" i="6"/>
  <c r="C46" i="6"/>
  <c r="B11" i="6"/>
  <c r="C11" i="6" s="1"/>
  <c r="B6" i="6"/>
  <c r="C6" i="6" s="1"/>
  <c r="C13" i="6"/>
  <c r="C17" i="6"/>
  <c r="C21" i="6"/>
  <c r="C25" i="6"/>
  <c r="B29" i="6"/>
  <c r="C40" i="6"/>
  <c r="C44" i="6"/>
  <c r="B49" i="6"/>
  <c r="C76" i="6"/>
  <c r="B81" i="6"/>
  <c r="C81" i="6" s="1"/>
  <c r="C83" i="6"/>
  <c r="B88" i="6"/>
  <c r="C88" i="6" s="1"/>
  <c r="B93" i="6"/>
  <c r="B111" i="6"/>
  <c r="C127" i="6"/>
  <c r="B132" i="6"/>
  <c r="B172" i="6"/>
  <c r="C172" i="6" s="1"/>
  <c r="B190" i="6"/>
  <c r="C190" i="6" s="1"/>
  <c r="C204" i="6"/>
  <c r="C208" i="6"/>
  <c r="C242" i="6"/>
  <c r="B247" i="6"/>
  <c r="C260" i="6"/>
  <c r="B265" i="6"/>
  <c r="C265" i="6" s="1"/>
  <c r="C344" i="6"/>
  <c r="B348" i="6"/>
  <c r="C348" i="6" s="1"/>
  <c r="C361" i="6"/>
  <c r="C108" i="6"/>
  <c r="B113" i="6"/>
  <c r="B125" i="6"/>
  <c r="C125" i="6" s="1"/>
  <c r="B130" i="6"/>
  <c r="C130" i="6" s="1"/>
  <c r="B137" i="6"/>
  <c r="C137" i="6" s="1"/>
  <c r="B147" i="6"/>
  <c r="C149" i="6"/>
  <c r="C152" i="6"/>
  <c r="B157" i="6"/>
  <c r="C157" i="6" s="1"/>
  <c r="B159" i="6"/>
  <c r="C159" i="6" s="1"/>
  <c r="B184" i="6"/>
  <c r="C184" i="6" s="1"/>
  <c r="B206" i="6"/>
  <c r="C206" i="6" s="1"/>
  <c r="B224" i="6"/>
  <c r="C224" i="6" s="1"/>
  <c r="C234" i="6"/>
  <c r="C239" i="6"/>
  <c r="B257" i="6"/>
  <c r="B259" i="6"/>
  <c r="B269" i="6"/>
  <c r="C279" i="6"/>
  <c r="C282" i="6"/>
  <c r="B290" i="6"/>
  <c r="B324" i="6"/>
  <c r="C324" i="6" s="1"/>
  <c r="C329" i="6"/>
  <c r="B337" i="6"/>
  <c r="C337" i="6" s="1"/>
  <c r="B345" i="6"/>
  <c r="C345" i="6" s="1"/>
  <c r="B353" i="6"/>
  <c r="C353" i="6" s="1"/>
  <c r="B355" i="6"/>
  <c r="C355" i="6" s="1"/>
  <c r="B379" i="6"/>
  <c r="C379" i="6" s="1"/>
  <c r="B387" i="6"/>
  <c r="C387" i="6" s="1"/>
  <c r="B397" i="6"/>
  <c r="B405" i="6"/>
  <c r="C405" i="6" s="1"/>
  <c r="B413" i="6"/>
  <c r="B421" i="6"/>
  <c r="C421" i="6" s="1"/>
  <c r="B427" i="6"/>
  <c r="C427" i="6" s="1"/>
  <c r="B433" i="6"/>
  <c r="C433" i="6" s="1"/>
  <c r="B441" i="6"/>
  <c r="C441" i="6" s="1"/>
  <c r="C402" i="6"/>
  <c r="C215" i="6"/>
  <c r="C266" i="6"/>
  <c r="C271" i="6"/>
  <c r="B292" i="6"/>
  <c r="C292" i="6" s="1"/>
  <c r="C323" i="6"/>
  <c r="C394" i="6"/>
  <c r="C399" i="6"/>
  <c r="B437" i="6"/>
  <c r="C437" i="6" s="1"/>
  <c r="B80" i="6"/>
  <c r="C80" i="6" s="1"/>
  <c r="B85" i="6"/>
  <c r="C90" i="6"/>
  <c r="B95" i="6"/>
  <c r="C95" i="6" s="1"/>
  <c r="B100" i="6"/>
  <c r="C100" i="6" s="1"/>
  <c r="B102" i="6"/>
  <c r="C102" i="6" s="1"/>
  <c r="B112" i="6"/>
  <c r="C112" i="6" s="1"/>
  <c r="B117" i="6"/>
  <c r="C117" i="6" s="1"/>
  <c r="B129" i="6"/>
  <c r="B139" i="6"/>
  <c r="C139" i="6" s="1"/>
  <c r="C141" i="6"/>
  <c r="B153" i="6"/>
  <c r="C153" i="6" s="1"/>
  <c r="B166" i="6"/>
  <c r="C166" i="6" s="1"/>
  <c r="B170" i="6"/>
  <c r="B173" i="6"/>
  <c r="C173" i="6" s="1"/>
  <c r="B175" i="6"/>
  <c r="C175" i="6" s="1"/>
  <c r="B185" i="6"/>
  <c r="C185" i="6" s="1"/>
  <c r="B200" i="6"/>
  <c r="C200" i="6" s="1"/>
  <c r="B202" i="6"/>
  <c r="C202" i="6" s="1"/>
  <c r="B205" i="6"/>
  <c r="C205" i="6" s="1"/>
  <c r="C209" i="6"/>
  <c r="B236" i="6"/>
  <c r="C236" i="6" s="1"/>
  <c r="C238" i="6"/>
  <c r="B248" i="6"/>
  <c r="C248" i="6" s="1"/>
  <c r="C253" i="6"/>
  <c r="B276" i="6"/>
  <c r="C276" i="6" s="1"/>
  <c r="C281" i="6"/>
  <c r="B284" i="6"/>
  <c r="B286" i="6"/>
  <c r="C286" i="6" s="1"/>
  <c r="B297" i="6"/>
  <c r="C297" i="6" s="1"/>
  <c r="B307" i="6"/>
  <c r="C307" i="6" s="1"/>
  <c r="B325" i="6"/>
  <c r="C325" i="6" s="1"/>
  <c r="C359" i="6"/>
  <c r="C362" i="6"/>
  <c r="C370" i="6"/>
  <c r="C383" i="6"/>
  <c r="C391" i="6"/>
  <c r="C431" i="6"/>
  <c r="C434" i="6"/>
  <c r="C181" i="6"/>
  <c r="C196" i="6"/>
  <c r="C243" i="6"/>
  <c r="C291" i="6"/>
  <c r="C330" i="6"/>
  <c r="C343" i="6"/>
  <c r="C346" i="6"/>
  <c r="C356" i="6"/>
  <c r="C357" i="6"/>
  <c r="C360" i="6"/>
  <c r="C367" i="6"/>
  <c r="C375" i="6"/>
  <c r="C380" i="6"/>
  <c r="C388" i="6"/>
  <c r="B412" i="6"/>
  <c r="B420" i="6"/>
  <c r="C420" i="6" s="1"/>
  <c r="C439" i="6"/>
  <c r="B87" i="6"/>
  <c r="B92" i="6"/>
  <c r="C92" i="6" s="1"/>
  <c r="B94" i="6"/>
  <c r="C94" i="6" s="1"/>
  <c r="B104" i="6"/>
  <c r="C104" i="6" s="1"/>
  <c r="B109" i="6"/>
  <c r="C114" i="6"/>
  <c r="B119" i="6"/>
  <c r="C119" i="6" s="1"/>
  <c r="C121" i="6"/>
  <c r="B133" i="6"/>
  <c r="C133" i="6" s="1"/>
  <c r="B136" i="6"/>
  <c r="C136" i="6" s="1"/>
  <c r="B143" i="6"/>
  <c r="B150" i="6"/>
  <c r="C150" i="6" s="1"/>
  <c r="B187" i="6"/>
  <c r="C187" i="6" s="1"/>
  <c r="C192" i="6"/>
  <c r="B195" i="6"/>
  <c r="C195" i="6" s="1"/>
  <c r="C197" i="6"/>
  <c r="B207" i="6"/>
  <c r="C207" i="6" s="1"/>
  <c r="B235" i="6"/>
  <c r="C235" i="6" s="1"/>
  <c r="B240" i="6"/>
  <c r="C240" i="6" s="1"/>
  <c r="C255" i="6"/>
  <c r="B268" i="6"/>
  <c r="C268" i="6" s="1"/>
  <c r="B273" i="6"/>
  <c r="C273" i="6" s="1"/>
  <c r="B293" i="6"/>
  <c r="C293" i="6" s="1"/>
  <c r="C327" i="6"/>
  <c r="B330" i="6"/>
  <c r="C340" i="6"/>
  <c r="C364" i="6"/>
  <c r="B401" i="6"/>
  <c r="C401" i="6" s="1"/>
  <c r="B409" i="6"/>
  <c r="C409" i="6" s="1"/>
  <c r="B414" i="6"/>
  <c r="C414" i="6" s="1"/>
  <c r="B428" i="6"/>
  <c r="C428" i="6" s="1"/>
  <c r="C19" i="5"/>
  <c r="C30" i="5"/>
  <c r="C50" i="5"/>
  <c r="C62" i="5"/>
  <c r="C131" i="5"/>
  <c r="C350" i="5"/>
  <c r="C37" i="5"/>
  <c r="C4" i="5"/>
  <c r="B7" i="5"/>
  <c r="C7" i="5" s="1"/>
  <c r="B12" i="5"/>
  <c r="C12" i="5" s="1"/>
  <c r="B17" i="5"/>
  <c r="C17" i="5" s="1"/>
  <c r="B22" i="5"/>
  <c r="C22" i="5" s="1"/>
  <c r="B32" i="5"/>
  <c r="C45" i="5"/>
  <c r="B57" i="5"/>
  <c r="C57" i="5" s="1"/>
  <c r="B60" i="5"/>
  <c r="C60" i="5" s="1"/>
  <c r="C75" i="5"/>
  <c r="B81" i="5"/>
  <c r="B84" i="5"/>
  <c r="C86" i="5"/>
  <c r="C93" i="5"/>
  <c r="C100" i="5"/>
  <c r="C175" i="5"/>
  <c r="C6" i="5"/>
  <c r="C29" i="5"/>
  <c r="C34" i="5"/>
  <c r="C43" i="5"/>
  <c r="B52" i="5"/>
  <c r="C52" i="5" s="1"/>
  <c r="C54" i="5"/>
  <c r="C67" i="5"/>
  <c r="C83" i="5"/>
  <c r="C90" i="5"/>
  <c r="B111" i="5"/>
  <c r="B124" i="5"/>
  <c r="C188" i="5"/>
  <c r="C251" i="5"/>
  <c r="C366" i="5"/>
  <c r="C374" i="5"/>
  <c r="C14" i="5"/>
  <c r="C9" i="5"/>
  <c r="C21" i="5"/>
  <c r="C26" i="5"/>
  <c r="C35" i="5"/>
  <c r="C44" i="5"/>
  <c r="B47" i="5"/>
  <c r="C68" i="5"/>
  <c r="B71" i="5"/>
  <c r="C85" i="5"/>
  <c r="C91" i="5"/>
  <c r="C273" i="5"/>
  <c r="C13" i="5"/>
  <c r="C18" i="5"/>
  <c r="C36" i="5"/>
  <c r="B39" i="5"/>
  <c r="B41" i="5"/>
  <c r="C41" i="5" s="1"/>
  <c r="C51" i="5"/>
  <c r="C58" i="5"/>
  <c r="B80" i="5"/>
  <c r="C87" i="5"/>
  <c r="B106" i="5"/>
  <c r="C123" i="5"/>
  <c r="C125" i="5"/>
  <c r="B134" i="5"/>
  <c r="C134" i="5" s="1"/>
  <c r="C388" i="5"/>
  <c r="C5" i="5"/>
  <c r="C10" i="5"/>
  <c r="C53" i="5"/>
  <c r="C82" i="5"/>
  <c r="C94" i="5"/>
  <c r="C42" i="5"/>
  <c r="C157" i="5"/>
  <c r="C2" i="5"/>
  <c r="C20" i="5"/>
  <c r="B23" i="5"/>
  <c r="B28" i="5"/>
  <c r="C28" i="5" s="1"/>
  <c r="B33" i="5"/>
  <c r="C33" i="5" s="1"/>
  <c r="B38" i="5"/>
  <c r="C38" i="5" s="1"/>
  <c r="B48" i="5"/>
  <c r="B72" i="5"/>
  <c r="C72" i="5" s="1"/>
  <c r="C77" i="5"/>
  <c r="C84" i="5"/>
  <c r="B89" i="5"/>
  <c r="B92" i="5"/>
  <c r="C98" i="5"/>
  <c r="B147" i="5"/>
  <c r="C151" i="5"/>
  <c r="C189" i="5"/>
  <c r="B103" i="5"/>
  <c r="C103" i="5" s="1"/>
  <c r="B116" i="5"/>
  <c r="C116" i="5" s="1"/>
  <c r="C118" i="5"/>
  <c r="C146" i="5"/>
  <c r="C149" i="5"/>
  <c r="C165" i="5"/>
  <c r="C171" i="5"/>
  <c r="C216" i="5"/>
  <c r="B252" i="5"/>
  <c r="C252" i="5" s="1"/>
  <c r="B254" i="5"/>
  <c r="B259" i="5"/>
  <c r="C259" i="5" s="1"/>
  <c r="B346" i="5"/>
  <c r="C370" i="5"/>
  <c r="C395" i="5"/>
  <c r="B398" i="5"/>
  <c r="C398" i="5" s="1"/>
  <c r="B56" i="5"/>
  <c r="C56" i="5" s="1"/>
  <c r="C69" i="5"/>
  <c r="C74" i="5"/>
  <c r="C79" i="5"/>
  <c r="C92" i="5"/>
  <c r="B95" i="5"/>
  <c r="C95" i="5" s="1"/>
  <c r="B97" i="5"/>
  <c r="B108" i="5"/>
  <c r="C108" i="5" s="1"/>
  <c r="B110" i="5"/>
  <c r="C110" i="5" s="1"/>
  <c r="B120" i="5"/>
  <c r="C133" i="5"/>
  <c r="C138" i="5"/>
  <c r="C141" i="5"/>
  <c r="B162" i="5"/>
  <c r="C162" i="5" s="1"/>
  <c r="C167" i="5"/>
  <c r="C173" i="5"/>
  <c r="B191" i="5"/>
  <c r="C191" i="5" s="1"/>
  <c r="B214" i="5"/>
  <c r="C214" i="5" s="1"/>
  <c r="B216" i="5"/>
  <c r="B234" i="5"/>
  <c r="C234" i="5" s="1"/>
  <c r="B247" i="5"/>
  <c r="C247" i="5" s="1"/>
  <c r="B249" i="5"/>
  <c r="C249" i="5" s="1"/>
  <c r="B270" i="5"/>
  <c r="C270" i="5" s="1"/>
  <c r="C280" i="5"/>
  <c r="C315" i="5"/>
  <c r="B320" i="5"/>
  <c r="C323" i="5"/>
  <c r="B332" i="5"/>
  <c r="C332" i="5" s="1"/>
  <c r="B338" i="5"/>
  <c r="C338" i="5" s="1"/>
  <c r="B343" i="5"/>
  <c r="B348" i="5"/>
  <c r="C348" i="5" s="1"/>
  <c r="B360" i="5"/>
  <c r="C360" i="5" s="1"/>
  <c r="B365" i="5"/>
  <c r="C365" i="5" s="1"/>
  <c r="C372" i="5"/>
  <c r="B375" i="5"/>
  <c r="C375" i="5" s="1"/>
  <c r="B383" i="5"/>
  <c r="C383" i="5" s="1"/>
  <c r="B400" i="5"/>
  <c r="C400" i="5" s="1"/>
  <c r="C406" i="5"/>
  <c r="C408" i="5"/>
  <c r="B413" i="5"/>
  <c r="C413" i="5" s="1"/>
  <c r="C418" i="5"/>
  <c r="C420" i="5"/>
  <c r="B432" i="5"/>
  <c r="B437" i="5"/>
  <c r="C117" i="5"/>
  <c r="C122" i="5"/>
  <c r="C198" i="5"/>
  <c r="B203" i="5"/>
  <c r="C203" i="5" s="1"/>
  <c r="B218" i="5"/>
  <c r="C218" i="5" s="1"/>
  <c r="C226" i="5"/>
  <c r="B362" i="5"/>
  <c r="B422" i="5"/>
  <c r="C422" i="5" s="1"/>
  <c r="C424" i="5"/>
  <c r="C438" i="5"/>
  <c r="C109" i="5"/>
  <c r="C114" i="5"/>
  <c r="C119" i="5"/>
  <c r="C132" i="5"/>
  <c r="B135" i="5"/>
  <c r="C135" i="5" s="1"/>
  <c r="C200" i="5"/>
  <c r="C213" i="5"/>
  <c r="B282" i="5"/>
  <c r="C282" i="5" s="1"/>
  <c r="C305" i="5"/>
  <c r="C320" i="5"/>
  <c r="C331" i="5"/>
  <c r="B334" i="5"/>
  <c r="C334" i="5" s="1"/>
  <c r="C355" i="5"/>
  <c r="C403" i="5"/>
  <c r="B410" i="5"/>
  <c r="B439" i="5"/>
  <c r="C439" i="5" s="1"/>
  <c r="B441" i="5"/>
  <c r="B63" i="5"/>
  <c r="B65" i="5"/>
  <c r="B76" i="5"/>
  <c r="C76" i="5" s="1"/>
  <c r="B78" i="5"/>
  <c r="C78" i="5" s="1"/>
  <c r="B88" i="5"/>
  <c r="C88" i="5" s="1"/>
  <c r="C101" i="5"/>
  <c r="C106" i="5"/>
  <c r="C111" i="5"/>
  <c r="C124" i="5"/>
  <c r="B127" i="5"/>
  <c r="C127" i="5" s="1"/>
  <c r="B129" i="5"/>
  <c r="C129" i="5" s="1"/>
  <c r="C166" i="5"/>
  <c r="B187" i="5"/>
  <c r="C187" i="5" s="1"/>
  <c r="B190" i="5"/>
  <c r="C190" i="5" s="1"/>
  <c r="B194" i="5"/>
  <c r="B202" i="5"/>
  <c r="B215" i="5"/>
  <c r="B217" i="5"/>
  <c r="C217" i="5" s="1"/>
  <c r="C220" i="5"/>
  <c r="B235" i="5"/>
  <c r="C235" i="5" s="1"/>
  <c r="B248" i="5"/>
  <c r="C248" i="5" s="1"/>
  <c r="B258" i="5"/>
  <c r="B287" i="5"/>
  <c r="C287" i="5" s="1"/>
  <c r="B290" i="5"/>
  <c r="C290" i="5" s="1"/>
  <c r="B319" i="5"/>
  <c r="C319" i="5" s="1"/>
  <c r="B336" i="5"/>
  <c r="C336" i="5" s="1"/>
  <c r="B342" i="5"/>
  <c r="C342" i="5" s="1"/>
  <c r="B349" i="5"/>
  <c r="C349" i="5" s="1"/>
  <c r="B354" i="5"/>
  <c r="C354" i="5" s="1"/>
  <c r="B364" i="5"/>
  <c r="C364" i="5" s="1"/>
  <c r="C371" i="5"/>
  <c r="B376" i="5"/>
  <c r="C376" i="5" s="1"/>
  <c r="B384" i="5"/>
  <c r="C384" i="5" s="1"/>
  <c r="C387" i="5"/>
  <c r="B396" i="5"/>
  <c r="C396" i="5" s="1"/>
  <c r="B402" i="5"/>
  <c r="C402" i="5" s="1"/>
  <c r="B407" i="5"/>
  <c r="B412" i="5"/>
  <c r="C412" i="5" s="1"/>
  <c r="B431" i="5"/>
  <c r="C431" i="5" s="1"/>
  <c r="B142" i="5"/>
  <c r="C142" i="5" s="1"/>
  <c r="C144" i="5"/>
  <c r="B158" i="5"/>
  <c r="C163" i="5"/>
  <c r="B174" i="5"/>
  <c r="C174" i="5" s="1"/>
  <c r="C176" i="5"/>
  <c r="C182" i="5"/>
  <c r="C184" i="5"/>
  <c r="C197" i="5"/>
  <c r="C219" i="5"/>
  <c r="C232" i="5"/>
  <c r="B238" i="5"/>
  <c r="C238" i="5" s="1"/>
  <c r="B240" i="5"/>
  <c r="C240" i="5" s="1"/>
  <c r="B243" i="5"/>
  <c r="C243" i="5" s="1"/>
  <c r="B245" i="5"/>
  <c r="C245" i="5" s="1"/>
  <c r="B255" i="5"/>
  <c r="C255" i="5" s="1"/>
  <c r="B260" i="5"/>
  <c r="C260" i="5" s="1"/>
  <c r="C265" i="5"/>
  <c r="B279" i="5"/>
  <c r="C279" i="5" s="1"/>
  <c r="C297" i="5"/>
  <c r="C310" i="5"/>
  <c r="B311" i="5"/>
  <c r="C311" i="5" s="1"/>
  <c r="B316" i="5"/>
  <c r="C316" i="5" s="1"/>
  <c r="C318" i="5"/>
  <c r="B324" i="5"/>
  <c r="C324" i="5" s="1"/>
  <c r="B344" i="5"/>
  <c r="C344" i="5" s="1"/>
  <c r="C346" i="5"/>
  <c r="B351" i="5"/>
  <c r="C351" i="5" s="1"/>
  <c r="B356" i="5"/>
  <c r="C356" i="5" s="1"/>
  <c r="B373" i="5"/>
  <c r="C378" i="5"/>
  <c r="B404" i="5"/>
  <c r="C404" i="5" s="1"/>
  <c r="B409" i="5"/>
  <c r="C414" i="5"/>
  <c r="C416" i="5"/>
  <c r="B421" i="5"/>
  <c r="C421" i="5" s="1"/>
  <c r="C428" i="5"/>
  <c r="C430" i="5"/>
  <c r="C209" i="5"/>
  <c r="C257" i="5"/>
  <c r="C289" i="5"/>
  <c r="C294" i="5"/>
  <c r="C347" i="5"/>
  <c r="C358" i="5"/>
  <c r="C435" i="5"/>
  <c r="C3" i="4"/>
  <c r="C11" i="4"/>
  <c r="C19" i="4"/>
  <c r="C27" i="4"/>
  <c r="C35" i="4"/>
  <c r="C45" i="4"/>
  <c r="C49" i="4"/>
  <c r="B59" i="4"/>
  <c r="C59" i="4" s="1"/>
  <c r="C77" i="4"/>
  <c r="C81" i="4"/>
  <c r="C93" i="4"/>
  <c r="C107" i="4"/>
  <c r="B133" i="4"/>
  <c r="C133" i="4" s="1"/>
  <c r="B135" i="4"/>
  <c r="C135" i="4" s="1"/>
  <c r="B158" i="4"/>
  <c r="C158" i="4" s="1"/>
  <c r="C160" i="4"/>
  <c r="B178" i="4"/>
  <c r="C178" i="4" s="1"/>
  <c r="C222" i="4"/>
  <c r="B347" i="4"/>
  <c r="B349" i="4"/>
  <c r="C349" i="4" s="1"/>
  <c r="C369" i="4"/>
  <c r="B432" i="4"/>
  <c r="C5" i="4"/>
  <c r="C13" i="4"/>
  <c r="C21" i="4"/>
  <c r="C29" i="4"/>
  <c r="C31" i="4"/>
  <c r="C37" i="4"/>
  <c r="B62" i="4"/>
  <c r="B64" i="4"/>
  <c r="B66" i="4"/>
  <c r="B83" i="4"/>
  <c r="C83" i="4" s="1"/>
  <c r="B86" i="4"/>
  <c r="C86" i="4" s="1"/>
  <c r="B88" i="4"/>
  <c r="B90" i="4"/>
  <c r="C90" i="4" s="1"/>
  <c r="B99" i="4"/>
  <c r="C99" i="4" s="1"/>
  <c r="B102" i="4"/>
  <c r="B106" i="4"/>
  <c r="C131" i="4"/>
  <c r="C171" i="4"/>
  <c r="C175" i="4"/>
  <c r="C209" i="4"/>
  <c r="B218" i="4"/>
  <c r="C218" i="4" s="1"/>
  <c r="B274" i="4"/>
  <c r="B276" i="4"/>
  <c r="B322" i="4"/>
  <c r="B324" i="4"/>
  <c r="C335" i="4"/>
  <c r="C355" i="4"/>
  <c r="C440" i="4"/>
  <c r="B7" i="4"/>
  <c r="C7" i="4" s="1"/>
  <c r="B15" i="4"/>
  <c r="C15" i="4" s="1"/>
  <c r="B23" i="4"/>
  <c r="C23" i="4" s="1"/>
  <c r="B31" i="4"/>
  <c r="B192" i="4"/>
  <c r="C192" i="4" s="1"/>
  <c r="B262" i="4"/>
  <c r="B344" i="4"/>
  <c r="C377" i="4"/>
  <c r="B415" i="4"/>
  <c r="C415" i="4" s="1"/>
  <c r="B43" i="4"/>
  <c r="C61" i="4"/>
  <c r="C65" i="4"/>
  <c r="B75" i="4"/>
  <c r="C75" i="4" s="1"/>
  <c r="C85" i="4"/>
  <c r="C89" i="4"/>
  <c r="C101" i="4"/>
  <c r="B125" i="4"/>
  <c r="C125" i="4" s="1"/>
  <c r="C127" i="4"/>
  <c r="C128" i="4"/>
  <c r="C170" i="4"/>
  <c r="B185" i="4"/>
  <c r="C185" i="4" s="1"/>
  <c r="C204" i="4"/>
  <c r="B235" i="4"/>
  <c r="C303" i="4"/>
  <c r="C100" i="4"/>
  <c r="C22" i="4"/>
  <c r="B46" i="4"/>
  <c r="C46" i="4" s="1"/>
  <c r="B48" i="4"/>
  <c r="C48" i="4" s="1"/>
  <c r="B50" i="4"/>
  <c r="C50" i="4" s="1"/>
  <c r="B78" i="4"/>
  <c r="B80" i="4"/>
  <c r="B82" i="4"/>
  <c r="B91" i="4"/>
  <c r="C91" i="4" s="1"/>
  <c r="B94" i="4"/>
  <c r="B96" i="4"/>
  <c r="B98" i="4"/>
  <c r="C113" i="4"/>
  <c r="B145" i="4"/>
  <c r="C202" i="4"/>
  <c r="B282" i="4"/>
  <c r="C282" i="4" s="1"/>
  <c r="C352" i="4"/>
  <c r="B361" i="4"/>
  <c r="B390" i="4"/>
  <c r="C390" i="4" s="1"/>
  <c r="C401" i="4"/>
  <c r="C419" i="4"/>
  <c r="B6" i="4"/>
  <c r="C6" i="4" s="1"/>
  <c r="B8" i="4"/>
  <c r="C8" i="4" s="1"/>
  <c r="B14" i="4"/>
  <c r="C14" i="4" s="1"/>
  <c r="B16" i="4"/>
  <c r="C16" i="4" s="1"/>
  <c r="B22" i="4"/>
  <c r="B24" i="4"/>
  <c r="C24" i="4" s="1"/>
  <c r="B30" i="4"/>
  <c r="C30" i="4" s="1"/>
  <c r="B32" i="4"/>
  <c r="C32" i="4" s="1"/>
  <c r="B38" i="4"/>
  <c r="C38" i="4" s="1"/>
  <c r="B40" i="4"/>
  <c r="C40" i="4" s="1"/>
  <c r="C53" i="4"/>
  <c r="C57" i="4"/>
  <c r="B67" i="4"/>
  <c r="C67" i="4" s="1"/>
  <c r="C92" i="4"/>
  <c r="C108" i="4"/>
  <c r="C115" i="4"/>
  <c r="B163" i="4"/>
  <c r="C163" i="4" s="1"/>
  <c r="C212" i="4"/>
  <c r="B225" i="4"/>
  <c r="C225" i="4" s="1"/>
  <c r="B266" i="4"/>
  <c r="C266" i="4" s="1"/>
  <c r="B268" i="4"/>
  <c r="C268" i="4" s="1"/>
  <c r="C280" i="4"/>
  <c r="C84" i="4"/>
  <c r="C43" i="4"/>
  <c r="C138" i="4"/>
  <c r="C272" i="4"/>
  <c r="C288" i="4"/>
  <c r="C320" i="4"/>
  <c r="C347" i="4"/>
  <c r="C376" i="4"/>
  <c r="C385" i="4"/>
  <c r="C408" i="4"/>
  <c r="C432" i="4"/>
  <c r="C187" i="4"/>
  <c r="B252" i="4"/>
  <c r="C252" i="4" s="1"/>
  <c r="C254" i="4"/>
  <c r="C257" i="4"/>
  <c r="C265" i="4"/>
  <c r="B278" i="4"/>
  <c r="B286" i="4"/>
  <c r="C287" i="4"/>
  <c r="C299" i="4"/>
  <c r="B318" i="4"/>
  <c r="C319" i="4"/>
  <c r="B326" i="4"/>
  <c r="C326" i="4" s="1"/>
  <c r="C336" i="4"/>
  <c r="C346" i="4"/>
  <c r="B406" i="4"/>
  <c r="C406" i="4" s="1"/>
  <c r="C407" i="4"/>
  <c r="C409" i="4"/>
  <c r="C424" i="4"/>
  <c r="C434" i="4"/>
  <c r="C120" i="4"/>
  <c r="C122" i="4"/>
  <c r="C132" i="4"/>
  <c r="C144" i="4"/>
  <c r="B162" i="4"/>
  <c r="C162" i="4" s="1"/>
  <c r="C191" i="4"/>
  <c r="B194" i="4"/>
  <c r="C194" i="4" s="1"/>
  <c r="B206" i="4"/>
  <c r="C206" i="4" s="1"/>
  <c r="C208" i="4"/>
  <c r="C227" i="4"/>
  <c r="C247" i="4"/>
  <c r="B270" i="4"/>
  <c r="B340" i="4"/>
  <c r="B379" i="4"/>
  <c r="C379" i="4" s="1"/>
  <c r="B381" i="4"/>
  <c r="C381" i="4" s="1"/>
  <c r="B387" i="4"/>
  <c r="C387" i="4" s="1"/>
  <c r="B389" i="4"/>
  <c r="C389" i="4" s="1"/>
  <c r="B395" i="4"/>
  <c r="C395" i="4" s="1"/>
  <c r="B397" i="4"/>
  <c r="B414" i="4"/>
  <c r="C417" i="4"/>
  <c r="B428" i="4"/>
  <c r="C428" i="4" s="1"/>
  <c r="B436" i="4"/>
  <c r="C436" i="4" s="1"/>
  <c r="B39" i="4"/>
  <c r="C39" i="4" s="1"/>
  <c r="B47" i="4"/>
  <c r="C47" i="4" s="1"/>
  <c r="B55" i="4"/>
  <c r="C55" i="4" s="1"/>
  <c r="B63" i="4"/>
  <c r="C63" i="4" s="1"/>
  <c r="B71" i="4"/>
  <c r="C71" i="4" s="1"/>
  <c r="B79" i="4"/>
  <c r="C79" i="4" s="1"/>
  <c r="B87" i="4"/>
  <c r="C87" i="4" s="1"/>
  <c r="B95" i="4"/>
  <c r="C95" i="4" s="1"/>
  <c r="B103" i="4"/>
  <c r="C103" i="4" s="1"/>
  <c r="B124" i="4"/>
  <c r="C124" i="4" s="1"/>
  <c r="C129" i="4"/>
  <c r="B134" i="4"/>
  <c r="C139" i="4"/>
  <c r="B152" i="4"/>
  <c r="C152" i="4" s="1"/>
  <c r="B157" i="4"/>
  <c r="C157" i="4" s="1"/>
  <c r="B164" i="4"/>
  <c r="C164" i="4" s="1"/>
  <c r="C172" i="4"/>
  <c r="B184" i="4"/>
  <c r="B196" i="4"/>
  <c r="C203" i="4"/>
  <c r="B216" i="4"/>
  <c r="B224" i="4"/>
  <c r="B226" i="4"/>
  <c r="C228" i="4"/>
  <c r="B239" i="4"/>
  <c r="C242" i="4"/>
  <c r="B249" i="4"/>
  <c r="C249" i="4" s="1"/>
  <c r="B267" i="4"/>
  <c r="C267" i="4" s="1"/>
  <c r="B283" i="4"/>
  <c r="C283" i="4" s="1"/>
  <c r="B285" i="4"/>
  <c r="B315" i="4"/>
  <c r="C315" i="4" s="1"/>
  <c r="B317" i="4"/>
  <c r="C317" i="4" s="1"/>
  <c r="B323" i="4"/>
  <c r="C323" i="4" s="1"/>
  <c r="B325" i="4"/>
  <c r="C325" i="4" s="1"/>
  <c r="B403" i="4"/>
  <c r="C403" i="4" s="1"/>
  <c r="B405" i="4"/>
  <c r="C425" i="4"/>
  <c r="C179" i="4"/>
  <c r="C200" i="4"/>
  <c r="C345" i="4"/>
  <c r="C364" i="4"/>
  <c r="C370" i="4"/>
  <c r="C372" i="4"/>
  <c r="C378" i="4"/>
  <c r="C433" i="4"/>
  <c r="C441" i="4"/>
  <c r="C54" i="4"/>
  <c r="C56" i="4"/>
  <c r="C62" i="4"/>
  <c r="C64" i="4"/>
  <c r="C70" i="4"/>
  <c r="C72" i="4"/>
  <c r="C78" i="4"/>
  <c r="C80" i="4"/>
  <c r="C88" i="4"/>
  <c r="C94" i="4"/>
  <c r="C96" i="4"/>
  <c r="C102" i="4"/>
  <c r="B110" i="4"/>
  <c r="C110" i="4" s="1"/>
  <c r="B136" i="4"/>
  <c r="C136" i="4" s="1"/>
  <c r="C147" i="4"/>
  <c r="B149" i="4"/>
  <c r="C149" i="4" s="1"/>
  <c r="B151" i="4"/>
  <c r="C151" i="4" s="1"/>
  <c r="B181" i="4"/>
  <c r="C181" i="4" s="1"/>
  <c r="B183" i="4"/>
  <c r="C183" i="4" s="1"/>
  <c r="B186" i="4"/>
  <c r="C186" i="4" s="1"/>
  <c r="B205" i="4"/>
  <c r="C205" i="4" s="1"/>
  <c r="C220" i="4"/>
  <c r="B223" i="4"/>
  <c r="C223" i="4" s="1"/>
  <c r="B233" i="4"/>
  <c r="B244" i="4"/>
  <c r="C258" i="4"/>
  <c r="C308" i="4"/>
  <c r="B331" i="4"/>
  <c r="C331" i="4" s="1"/>
  <c r="B333" i="4"/>
  <c r="B350" i="4"/>
  <c r="C353" i="4"/>
  <c r="B421" i="4"/>
  <c r="C421" i="4" s="1"/>
  <c r="B104" i="4"/>
  <c r="C104" i="4" s="1"/>
  <c r="C146" i="4"/>
  <c r="B153" i="4"/>
  <c r="C153" i="4" s="1"/>
  <c r="C169" i="4"/>
  <c r="B188" i="4"/>
  <c r="C188" i="4" s="1"/>
  <c r="B190" i="4"/>
  <c r="C195" i="4"/>
  <c r="C196" i="4"/>
  <c r="B207" i="4"/>
  <c r="C207" i="4" s="1"/>
  <c r="C235" i="4"/>
  <c r="C239" i="4"/>
  <c r="C248" i="4"/>
  <c r="B255" i="4"/>
  <c r="C255" i="4" s="1"/>
  <c r="C276" i="4"/>
  <c r="C285" i="4"/>
  <c r="B290" i="4"/>
  <c r="B292" i="4"/>
  <c r="C292" i="4" s="1"/>
  <c r="C296" i="4"/>
  <c r="B298" i="4"/>
  <c r="C298" i="4" s="1"/>
  <c r="B306" i="4"/>
  <c r="C306" i="4" s="1"/>
  <c r="B308" i="4"/>
  <c r="C312" i="4"/>
  <c r="B314" i="4"/>
  <c r="C314" i="4" s="1"/>
  <c r="C324" i="4"/>
  <c r="B339" i="4"/>
  <c r="C339" i="4" s="1"/>
  <c r="B341" i="4"/>
  <c r="C342" i="4"/>
  <c r="C361" i="4"/>
  <c r="B380" i="4"/>
  <c r="C380" i="4" s="1"/>
  <c r="C384" i="4"/>
  <c r="B388" i="4"/>
  <c r="C388" i="4" s="1"/>
  <c r="C392" i="4"/>
  <c r="B396" i="4"/>
  <c r="C396" i="4" s="1"/>
  <c r="C400" i="4"/>
  <c r="C404" i="4"/>
  <c r="C410" i="4"/>
  <c r="B427" i="4"/>
  <c r="C427" i="4" s="1"/>
  <c r="B429" i="4"/>
  <c r="C429" i="4" s="1"/>
  <c r="B435" i="4"/>
  <c r="C435" i="4" s="1"/>
  <c r="B437" i="4"/>
  <c r="C437" i="4" s="1"/>
  <c r="C155" i="3"/>
  <c r="C82" i="3"/>
  <c r="C107" i="3"/>
  <c r="C163" i="3"/>
  <c r="C12" i="3"/>
  <c r="C38" i="3"/>
  <c r="C130" i="3"/>
  <c r="C264" i="3"/>
  <c r="C15" i="3"/>
  <c r="B20" i="3"/>
  <c r="C20" i="3" s="1"/>
  <c r="C117" i="3"/>
  <c r="C140" i="3"/>
  <c r="C310" i="3"/>
  <c r="B414" i="3"/>
  <c r="C7" i="3"/>
  <c r="B12" i="3"/>
  <c r="C27" i="3"/>
  <c r="C48" i="3"/>
  <c r="C101" i="3"/>
  <c r="B129" i="3"/>
  <c r="C129" i="3" s="1"/>
  <c r="C154" i="3"/>
  <c r="B157" i="3"/>
  <c r="B159" i="3"/>
  <c r="C193" i="3"/>
  <c r="B205" i="3"/>
  <c r="C205" i="3" s="1"/>
  <c r="B207" i="3"/>
  <c r="C207" i="3" s="1"/>
  <c r="B233" i="3"/>
  <c r="C233" i="3" s="1"/>
  <c r="C256" i="3"/>
  <c r="C311" i="3"/>
  <c r="C327" i="3"/>
  <c r="C343" i="3"/>
  <c r="C369" i="3"/>
  <c r="C374" i="3"/>
  <c r="C35" i="3"/>
  <c r="C61" i="3"/>
  <c r="C172" i="3"/>
  <c r="B217" i="3"/>
  <c r="C226" i="3"/>
  <c r="C346" i="3"/>
  <c r="B4" i="3"/>
  <c r="C4" i="3" s="1"/>
  <c r="C9" i="3"/>
  <c r="B17" i="3"/>
  <c r="C17" i="3" s="1"/>
  <c r="B19" i="3"/>
  <c r="C19" i="3" s="1"/>
  <c r="B37" i="3"/>
  <c r="C40" i="3"/>
  <c r="C42" i="3"/>
  <c r="B50" i="3"/>
  <c r="C74" i="3"/>
  <c r="B84" i="3"/>
  <c r="B109" i="3"/>
  <c r="C109" i="3" s="1"/>
  <c r="B111" i="3"/>
  <c r="C111" i="3" s="1"/>
  <c r="C134" i="3"/>
  <c r="C149" i="3"/>
  <c r="C164" i="3"/>
  <c r="B202" i="3"/>
  <c r="C202" i="3" s="1"/>
  <c r="C218" i="3"/>
  <c r="C272" i="3"/>
  <c r="B298" i="3"/>
  <c r="C298" i="3" s="1"/>
  <c r="B310" i="3"/>
  <c r="B371" i="3"/>
  <c r="B373" i="3"/>
  <c r="C378" i="3"/>
  <c r="C441" i="3"/>
  <c r="C66" i="3"/>
  <c r="C116" i="3"/>
  <c r="C146" i="3"/>
  <c r="C203" i="3"/>
  <c r="C288" i="3"/>
  <c r="C6" i="3"/>
  <c r="C3" i="3"/>
  <c r="C24" i="3"/>
  <c r="C47" i="3"/>
  <c r="B52" i="3"/>
  <c r="B65" i="3"/>
  <c r="C65" i="3" s="1"/>
  <c r="C68" i="3"/>
  <c r="C100" i="3"/>
  <c r="B113" i="3"/>
  <c r="C113" i="3" s="1"/>
  <c r="C156" i="3"/>
  <c r="C197" i="3"/>
  <c r="C199" i="3"/>
  <c r="C227" i="3"/>
  <c r="C281" i="3"/>
  <c r="C319" i="3"/>
  <c r="C354" i="3"/>
  <c r="C368" i="3"/>
  <c r="C398" i="3"/>
  <c r="C423" i="3"/>
  <c r="C23" i="3"/>
  <c r="C43" i="3"/>
  <c r="C122" i="3"/>
  <c r="C147" i="3"/>
  <c r="C162" i="3"/>
  <c r="C222" i="3"/>
  <c r="C73" i="3"/>
  <c r="C178" i="3"/>
  <c r="B13" i="3"/>
  <c r="C16" i="3"/>
  <c r="C22" i="3"/>
  <c r="B26" i="3"/>
  <c r="C26" i="3" s="1"/>
  <c r="C39" i="3"/>
  <c r="B44" i="3"/>
  <c r="B56" i="3"/>
  <c r="C56" i="3" s="1"/>
  <c r="C57" i="3"/>
  <c r="B70" i="3"/>
  <c r="C70" i="3" s="1"/>
  <c r="C83" i="3"/>
  <c r="C85" i="3"/>
  <c r="B105" i="3"/>
  <c r="C106" i="3"/>
  <c r="B118" i="3"/>
  <c r="C118" i="3" s="1"/>
  <c r="B120" i="3"/>
  <c r="B141" i="3"/>
  <c r="C141" i="3" s="1"/>
  <c r="B143" i="3"/>
  <c r="B158" i="3"/>
  <c r="C158" i="3" s="1"/>
  <c r="B160" i="3"/>
  <c r="B173" i="3"/>
  <c r="C173" i="3" s="1"/>
  <c r="B175" i="3"/>
  <c r="C175" i="3" s="1"/>
  <c r="B185" i="3"/>
  <c r="C185" i="3" s="1"/>
  <c r="C201" i="3"/>
  <c r="C204" i="3"/>
  <c r="B225" i="3"/>
  <c r="B241" i="3"/>
  <c r="C241" i="3" s="1"/>
  <c r="C297" i="3"/>
  <c r="C335" i="3"/>
  <c r="C350" i="3"/>
  <c r="B422" i="3"/>
  <c r="C432" i="3"/>
  <c r="C32" i="3"/>
  <c r="C123" i="3"/>
  <c r="B5" i="3"/>
  <c r="C8" i="3"/>
  <c r="C14" i="3"/>
  <c r="B18" i="3"/>
  <c r="C18" i="3" s="1"/>
  <c r="C31" i="3"/>
  <c r="B49" i="3"/>
  <c r="C49" i="3" s="1"/>
  <c r="B51" i="3"/>
  <c r="C51" i="3" s="1"/>
  <c r="C91" i="3"/>
  <c r="B110" i="3"/>
  <c r="C110" i="3" s="1"/>
  <c r="B112" i="3"/>
  <c r="C125" i="3"/>
  <c r="C127" i="3"/>
  <c r="C148" i="3"/>
  <c r="C165" i="3"/>
  <c r="C167" i="3"/>
  <c r="C168" i="3"/>
  <c r="C217" i="3"/>
  <c r="C243" i="3"/>
  <c r="B248" i="3"/>
  <c r="C248" i="3" s="1"/>
  <c r="B328" i="3"/>
  <c r="C328" i="3" s="1"/>
  <c r="C359" i="3"/>
  <c r="C379" i="3"/>
  <c r="B410" i="3"/>
  <c r="C410" i="3" s="1"/>
  <c r="C414" i="3"/>
  <c r="B431" i="3"/>
  <c r="C431" i="3" s="1"/>
  <c r="C196" i="3"/>
  <c r="C223" i="3"/>
  <c r="B318" i="3"/>
  <c r="C321" i="3"/>
  <c r="B326" i="3"/>
  <c r="C326" i="3" s="1"/>
  <c r="C362" i="3"/>
  <c r="B430" i="3"/>
  <c r="C430" i="3" s="1"/>
  <c r="B121" i="3"/>
  <c r="C132" i="3"/>
  <c r="B137" i="3"/>
  <c r="C137" i="3" s="1"/>
  <c r="B145" i="3"/>
  <c r="B153" i="3"/>
  <c r="B161" i="3"/>
  <c r="C161" i="3" s="1"/>
  <c r="B169" i="3"/>
  <c r="C169" i="3" s="1"/>
  <c r="B177" i="3"/>
  <c r="C177" i="3" s="1"/>
  <c r="B188" i="3"/>
  <c r="C188" i="3" s="1"/>
  <c r="B190" i="3"/>
  <c r="B192" i="3"/>
  <c r="C192" i="3" s="1"/>
  <c r="C213" i="3"/>
  <c r="C215" i="3"/>
  <c r="C225" i="3"/>
  <c r="B230" i="3"/>
  <c r="C230" i="3" s="1"/>
  <c r="B252" i="3"/>
  <c r="B260" i="3"/>
  <c r="B266" i="3"/>
  <c r="C266" i="3" s="1"/>
  <c r="B268" i="3"/>
  <c r="C268" i="3" s="1"/>
  <c r="B276" i="3"/>
  <c r="B282" i="3"/>
  <c r="C282" i="3" s="1"/>
  <c r="B284" i="3"/>
  <c r="C284" i="3" s="1"/>
  <c r="B292" i="3"/>
  <c r="B307" i="3"/>
  <c r="C307" i="3" s="1"/>
  <c r="B309" i="3"/>
  <c r="C315" i="3"/>
  <c r="B334" i="3"/>
  <c r="C334" i="3" s="1"/>
  <c r="C337" i="3"/>
  <c r="B342" i="3"/>
  <c r="C342" i="3" s="1"/>
  <c r="C370" i="3"/>
  <c r="B411" i="3"/>
  <c r="C411" i="3" s="1"/>
  <c r="B413" i="3"/>
  <c r="C413" i="3" s="1"/>
  <c r="B419" i="3"/>
  <c r="C419" i="3" s="1"/>
  <c r="B421" i="3"/>
  <c r="C427" i="3"/>
  <c r="C249" i="3"/>
  <c r="B254" i="3"/>
  <c r="C257" i="3"/>
  <c r="B262" i="3"/>
  <c r="B270" i="3"/>
  <c r="C270" i="3" s="1"/>
  <c r="C273" i="3"/>
  <c r="B278" i="3"/>
  <c r="B286" i="3"/>
  <c r="C286" i="3" s="1"/>
  <c r="C289" i="3"/>
  <c r="B294" i="3"/>
  <c r="C294" i="3" s="1"/>
  <c r="B331" i="3"/>
  <c r="C331" i="3" s="1"/>
  <c r="B333" i="3"/>
  <c r="B339" i="3"/>
  <c r="C339" i="3" s="1"/>
  <c r="B341" i="3"/>
  <c r="C347" i="3"/>
  <c r="C355" i="3"/>
  <c r="B366" i="3"/>
  <c r="B380" i="3"/>
  <c r="C380" i="3" s="1"/>
  <c r="B388" i="3"/>
  <c r="C388" i="3" s="1"/>
  <c r="C394" i="3"/>
  <c r="C402" i="3"/>
  <c r="B435" i="3"/>
  <c r="B437" i="3"/>
  <c r="C418" i="3"/>
  <c r="C181" i="3"/>
  <c r="C183" i="3"/>
  <c r="B189" i="3"/>
  <c r="C189" i="3" s="1"/>
  <c r="B191" i="3"/>
  <c r="C191" i="3" s="1"/>
  <c r="B209" i="3"/>
  <c r="C209" i="3" s="1"/>
  <c r="B224" i="3"/>
  <c r="C224" i="3" s="1"/>
  <c r="B251" i="3"/>
  <c r="C251" i="3" s="1"/>
  <c r="B253" i="3"/>
  <c r="B259" i="3"/>
  <c r="C259" i="3" s="1"/>
  <c r="B261" i="3"/>
  <c r="C262" i="3"/>
  <c r="B267" i="3"/>
  <c r="C267" i="3" s="1"/>
  <c r="B269" i="3"/>
  <c r="B275" i="3"/>
  <c r="C275" i="3" s="1"/>
  <c r="B277" i="3"/>
  <c r="C277" i="3" s="1"/>
  <c r="C278" i="3"/>
  <c r="B283" i="3"/>
  <c r="C283" i="3" s="1"/>
  <c r="B285" i="3"/>
  <c r="C285" i="3" s="1"/>
  <c r="B291" i="3"/>
  <c r="C291" i="3" s="1"/>
  <c r="B293" i="3"/>
  <c r="C293" i="3" s="1"/>
  <c r="B308" i="3"/>
  <c r="C308" i="3" s="1"/>
  <c r="C312" i="3"/>
  <c r="C314" i="3"/>
  <c r="C316" i="3"/>
  <c r="C317" i="3"/>
  <c r="C322" i="3"/>
  <c r="C324" i="3"/>
  <c r="B363" i="3"/>
  <c r="C363" i="3" s="1"/>
  <c r="B365" i="3"/>
  <c r="C365" i="3" s="1"/>
  <c r="B382" i="3"/>
  <c r="C383" i="3"/>
  <c r="C385" i="3"/>
  <c r="B390" i="3"/>
  <c r="C390" i="3" s="1"/>
  <c r="C391" i="3"/>
  <c r="B420" i="3"/>
  <c r="C426" i="3"/>
  <c r="C429" i="3"/>
  <c r="B439" i="3"/>
  <c r="C439" i="3" s="1"/>
  <c r="C15" i="2"/>
  <c r="C56" i="2"/>
  <c r="C74" i="2"/>
  <c r="C34" i="2"/>
  <c r="C57" i="2"/>
  <c r="C62" i="2"/>
  <c r="C227" i="2"/>
  <c r="C154" i="2"/>
  <c r="B5" i="2"/>
  <c r="C5" i="2" s="1"/>
  <c r="B8" i="2"/>
  <c r="C8" i="2" s="1"/>
  <c r="B11" i="2"/>
  <c r="C26" i="2"/>
  <c r="C28" i="2"/>
  <c r="B36" i="2"/>
  <c r="C49" i="2"/>
  <c r="B54" i="2"/>
  <c r="C54" i="2" s="1"/>
  <c r="C64" i="2"/>
  <c r="B71" i="2"/>
  <c r="C71" i="2" s="1"/>
  <c r="B85" i="2"/>
  <c r="B109" i="2"/>
  <c r="B135" i="2"/>
  <c r="B159" i="2"/>
  <c r="C159" i="2" s="1"/>
  <c r="B164" i="2"/>
  <c r="B175" i="2"/>
  <c r="C198" i="2"/>
  <c r="B201" i="2"/>
  <c r="C201" i="2" s="1"/>
  <c r="B229" i="2"/>
  <c r="C229" i="2" s="1"/>
  <c r="C231" i="2"/>
  <c r="B270" i="2"/>
  <c r="C321" i="2"/>
  <c r="C335" i="2"/>
  <c r="C346" i="2"/>
  <c r="C360" i="2"/>
  <c r="B368" i="2"/>
  <c r="C368" i="2" s="1"/>
  <c r="C370" i="2"/>
  <c r="C434" i="2"/>
  <c r="C41" i="2"/>
  <c r="C256" i="2"/>
  <c r="C10" i="2"/>
  <c r="C12" i="2"/>
  <c r="C13" i="2"/>
  <c r="C16" i="2"/>
  <c r="B20" i="2"/>
  <c r="C33" i="2"/>
  <c r="B38" i="2"/>
  <c r="C38" i="2" s="1"/>
  <c r="C39" i="2"/>
  <c r="B53" i="2"/>
  <c r="C53" i="2" s="1"/>
  <c r="B56" i="2"/>
  <c r="B59" i="2"/>
  <c r="C59" i="2" s="1"/>
  <c r="C76" i="2"/>
  <c r="C80" i="2"/>
  <c r="C83" i="2"/>
  <c r="B89" i="2"/>
  <c r="C89" i="2" s="1"/>
  <c r="B94" i="2"/>
  <c r="C94" i="2" s="1"/>
  <c r="C102" i="2"/>
  <c r="C145" i="2"/>
  <c r="C166" i="2"/>
  <c r="B177" i="2"/>
  <c r="C177" i="2" s="1"/>
  <c r="B191" i="2"/>
  <c r="C192" i="2"/>
  <c r="B196" i="2"/>
  <c r="B209" i="2"/>
  <c r="C209" i="2" s="1"/>
  <c r="B224" i="2"/>
  <c r="B239" i="2"/>
  <c r="C239" i="2" s="1"/>
  <c r="C248" i="2"/>
  <c r="B253" i="2"/>
  <c r="C253" i="2" s="1"/>
  <c r="C279" i="2"/>
  <c r="C30" i="2"/>
  <c r="C263" i="2"/>
  <c r="B278" i="2"/>
  <c r="C354" i="2"/>
  <c r="B399" i="2"/>
  <c r="C399" i="2" s="1"/>
  <c r="C20" i="2"/>
  <c r="C224" i="2"/>
  <c r="C31" i="2"/>
  <c r="B4" i="2"/>
  <c r="C17" i="2"/>
  <c r="B22" i="2"/>
  <c r="C22" i="2" s="1"/>
  <c r="C23" i="2"/>
  <c r="B37" i="2"/>
  <c r="B40" i="2"/>
  <c r="B43" i="2"/>
  <c r="C58" i="2"/>
  <c r="B66" i="2"/>
  <c r="C66" i="2" s="1"/>
  <c r="B70" i="2"/>
  <c r="C70" i="2" s="1"/>
  <c r="B86" i="2"/>
  <c r="C86" i="2" s="1"/>
  <c r="B91" i="2"/>
  <c r="C97" i="2"/>
  <c r="C119" i="2"/>
  <c r="B129" i="2"/>
  <c r="C129" i="2" s="1"/>
  <c r="B139" i="2"/>
  <c r="C139" i="2" s="1"/>
  <c r="B141" i="2"/>
  <c r="C143" i="2"/>
  <c r="C147" i="2"/>
  <c r="B167" i="2"/>
  <c r="B183" i="2"/>
  <c r="C183" i="2" s="1"/>
  <c r="C184" i="2"/>
  <c r="B186" i="2"/>
  <c r="C186" i="2" s="1"/>
  <c r="B206" i="2"/>
  <c r="C206" i="2" s="1"/>
  <c r="C210" i="2"/>
  <c r="B219" i="2"/>
  <c r="B221" i="2"/>
  <c r="C286" i="2"/>
  <c r="C287" i="2"/>
  <c r="C295" i="2"/>
  <c r="C299" i="2"/>
  <c r="C320" i="2"/>
  <c r="C327" i="2"/>
  <c r="C343" i="2"/>
  <c r="C380" i="2"/>
  <c r="C47" i="2"/>
  <c r="C9" i="2"/>
  <c r="C14" i="2"/>
  <c r="C19" i="2"/>
  <c r="C50" i="2"/>
  <c r="C84" i="2"/>
  <c r="C180" i="2"/>
  <c r="C193" i="2"/>
  <c r="C18" i="2"/>
  <c r="B6" i="2"/>
  <c r="C6" i="2" s="1"/>
  <c r="B21" i="2"/>
  <c r="C21" i="2" s="1"/>
  <c r="B24" i="2"/>
  <c r="C24" i="2" s="1"/>
  <c r="B27" i="2"/>
  <c r="C27" i="2" s="1"/>
  <c r="C42" i="2"/>
  <c r="C44" i="2"/>
  <c r="B52" i="2"/>
  <c r="C52" i="2" s="1"/>
  <c r="C67" i="2"/>
  <c r="C75" i="2"/>
  <c r="B126" i="2"/>
  <c r="C126" i="2" s="1"/>
  <c r="B162" i="2"/>
  <c r="B169" i="2"/>
  <c r="C169" i="2" s="1"/>
  <c r="B188" i="2"/>
  <c r="C188" i="2" s="1"/>
  <c r="C214" i="2"/>
  <c r="B232" i="2"/>
  <c r="C232" i="2" s="1"/>
  <c r="C242" i="2"/>
  <c r="C247" i="2"/>
  <c r="B257" i="2"/>
  <c r="C257" i="2" s="1"/>
  <c r="C273" i="2"/>
  <c r="B326" i="2"/>
  <c r="B351" i="2"/>
  <c r="C351" i="2" s="1"/>
  <c r="C362" i="2"/>
  <c r="B394" i="2"/>
  <c r="C394" i="2" s="1"/>
  <c r="C423" i="2"/>
  <c r="C383" i="2"/>
  <c r="B93" i="2"/>
  <c r="B105" i="2"/>
  <c r="C105" i="2" s="1"/>
  <c r="B110" i="2"/>
  <c r="C110" i="2" s="1"/>
  <c r="B113" i="2"/>
  <c r="C113" i="2" s="1"/>
  <c r="B116" i="2"/>
  <c r="C116" i="2" s="1"/>
  <c r="C138" i="2"/>
  <c r="C148" i="2"/>
  <c r="B156" i="2"/>
  <c r="C156" i="2" s="1"/>
  <c r="B158" i="2"/>
  <c r="C158" i="2" s="1"/>
  <c r="B168" i="2"/>
  <c r="B171" i="2"/>
  <c r="C171" i="2" s="1"/>
  <c r="B176" i="2"/>
  <c r="C176" i="2" s="1"/>
  <c r="B179" i="2"/>
  <c r="B185" i="2"/>
  <c r="C185" i="2" s="1"/>
  <c r="B195" i="2"/>
  <c r="C195" i="2" s="1"/>
  <c r="B203" i="2"/>
  <c r="B218" i="2"/>
  <c r="B226" i="2"/>
  <c r="C226" i="2" s="1"/>
  <c r="B234" i="2"/>
  <c r="C234" i="2" s="1"/>
  <c r="B236" i="2"/>
  <c r="C236" i="2" s="1"/>
  <c r="B267" i="2"/>
  <c r="C267" i="2" s="1"/>
  <c r="B277" i="2"/>
  <c r="C296" i="2"/>
  <c r="B339" i="2"/>
  <c r="C339" i="2" s="1"/>
  <c r="B341" i="2"/>
  <c r="C353" i="2"/>
  <c r="B366" i="2"/>
  <c r="C366" i="2" s="1"/>
  <c r="B398" i="2"/>
  <c r="B422" i="2"/>
  <c r="B163" i="2"/>
  <c r="C163" i="2" s="1"/>
  <c r="C173" i="2"/>
  <c r="B187" i="2"/>
  <c r="C187" i="2" s="1"/>
  <c r="C197" i="2"/>
  <c r="C205" i="2"/>
  <c r="B220" i="2"/>
  <c r="C220" i="2" s="1"/>
  <c r="B228" i="2"/>
  <c r="C243" i="2"/>
  <c r="B252" i="2"/>
  <c r="C258" i="2"/>
  <c r="C280" i="2"/>
  <c r="C288" i="2"/>
  <c r="C355" i="2"/>
  <c r="C435" i="2"/>
  <c r="C233" i="2"/>
  <c r="C249" i="2"/>
  <c r="C306" i="2"/>
  <c r="B100" i="2"/>
  <c r="C100" i="2" s="1"/>
  <c r="B104" i="2"/>
  <c r="B127" i="2"/>
  <c r="B137" i="2"/>
  <c r="C137" i="2" s="1"/>
  <c r="B140" i="2"/>
  <c r="B152" i="2"/>
  <c r="C152" i="2" s="1"/>
  <c r="C167" i="2"/>
  <c r="C178" i="2"/>
  <c r="C191" i="2"/>
  <c r="C194" i="2"/>
  <c r="B199" i="2"/>
  <c r="C199" i="2" s="1"/>
  <c r="B207" i="2"/>
  <c r="C212" i="2"/>
  <c r="B215" i="2"/>
  <c r="C215" i="2" s="1"/>
  <c r="B222" i="2"/>
  <c r="C222" i="2" s="1"/>
  <c r="C225" i="2"/>
  <c r="C240" i="2"/>
  <c r="B245" i="2"/>
  <c r="B282" i="2"/>
  <c r="C282" i="2" s="1"/>
  <c r="B290" i="2"/>
  <c r="C290" i="2" s="1"/>
  <c r="B308" i="2"/>
  <c r="C308" i="2" s="1"/>
  <c r="B314" i="2"/>
  <c r="C314" i="2" s="1"/>
  <c r="B316" i="2"/>
  <c r="B363" i="2"/>
  <c r="C363" i="2" s="1"/>
  <c r="B365" i="2"/>
  <c r="C365" i="2" s="1"/>
  <c r="B371" i="2"/>
  <c r="C371" i="2" s="1"/>
  <c r="B373" i="2"/>
  <c r="B379" i="2"/>
  <c r="C379" i="2" s="1"/>
  <c r="B387" i="2"/>
  <c r="C387" i="2" s="1"/>
  <c r="B397" i="2"/>
  <c r="B403" i="2"/>
  <c r="C403" i="2" s="1"/>
  <c r="B411" i="2"/>
  <c r="C411" i="2" s="1"/>
  <c r="B421" i="2"/>
  <c r="C421" i="2" s="1"/>
  <c r="B427" i="2"/>
  <c r="B435" i="2"/>
  <c r="C219" i="2"/>
  <c r="C228" i="2"/>
  <c r="B237" i="2"/>
  <c r="C237" i="2" s="1"/>
  <c r="C255" i="2"/>
  <c r="B268" i="2"/>
  <c r="C268" i="2" s="1"/>
  <c r="C272" i="2"/>
  <c r="B274" i="2"/>
  <c r="C274" i="2" s="1"/>
  <c r="B276" i="2"/>
  <c r="C276" i="2" s="1"/>
  <c r="C304" i="2"/>
  <c r="C312" i="2"/>
  <c r="B324" i="2"/>
  <c r="B330" i="2"/>
  <c r="C330" i="2" s="1"/>
  <c r="B332" i="2"/>
  <c r="C332" i="2" s="1"/>
  <c r="C336" i="2"/>
  <c r="B340" i="2"/>
  <c r="C340" i="2" s="1"/>
  <c r="C344" i="2"/>
  <c r="C432" i="2"/>
  <c r="C412" i="2"/>
  <c r="C436" i="2"/>
  <c r="C98" i="11"/>
  <c r="C29" i="11"/>
  <c r="C52" i="11"/>
  <c r="C10" i="11"/>
  <c r="C21" i="11"/>
  <c r="C41" i="11"/>
  <c r="C43" i="11"/>
  <c r="C44" i="11"/>
  <c r="C74" i="11"/>
  <c r="C85" i="11"/>
  <c r="C116" i="11"/>
  <c r="C126" i="11"/>
  <c r="C134" i="11"/>
  <c r="C13" i="11"/>
  <c r="C77" i="11"/>
  <c r="C97" i="11"/>
  <c r="C113" i="11"/>
  <c r="C5" i="11"/>
  <c r="C25" i="11"/>
  <c r="C27" i="11"/>
  <c r="C28" i="11"/>
  <c r="C58" i="11"/>
  <c r="C69" i="11"/>
  <c r="C89" i="11"/>
  <c r="C91" i="11"/>
  <c r="C92" i="11"/>
  <c r="C107" i="11"/>
  <c r="C114" i="11"/>
  <c r="C166" i="11"/>
  <c r="C17" i="11"/>
  <c r="C19" i="11"/>
  <c r="C50" i="11"/>
  <c r="C81" i="11"/>
  <c r="C83" i="11"/>
  <c r="C182" i="11"/>
  <c r="C198" i="11"/>
  <c r="C3" i="11"/>
  <c r="C34" i="11"/>
  <c r="C65" i="11"/>
  <c r="C214" i="11"/>
  <c r="C130" i="11"/>
  <c r="C122" i="11"/>
  <c r="C162" i="11"/>
  <c r="C178" i="11"/>
  <c r="C194" i="11"/>
  <c r="C210" i="11"/>
  <c r="C247" i="11"/>
  <c r="C249" i="11"/>
  <c r="B128" i="11"/>
  <c r="C128" i="11" s="1"/>
  <c r="C267" i="11"/>
  <c r="C314" i="11"/>
  <c r="C121" i="11"/>
  <c r="C139" i="11"/>
  <c r="C155" i="11"/>
  <c r="C171" i="11"/>
  <c r="C187" i="11"/>
  <c r="C203" i="11"/>
  <c r="C231" i="11"/>
  <c r="C233" i="11"/>
  <c r="C251" i="11"/>
  <c r="B269" i="11"/>
  <c r="C144" i="11"/>
  <c r="C145" i="11"/>
  <c r="C160" i="11"/>
  <c r="C161" i="11"/>
  <c r="C176" i="11"/>
  <c r="C177" i="11"/>
  <c r="C192" i="11"/>
  <c r="C193" i="11"/>
  <c r="C208" i="11"/>
  <c r="C209" i="11"/>
  <c r="C220" i="11"/>
  <c r="C225" i="11"/>
  <c r="C217" i="11"/>
  <c r="C218" i="11"/>
  <c r="C235" i="11"/>
  <c r="B103" i="11"/>
  <c r="C103" i="11" s="1"/>
  <c r="C120" i="11"/>
  <c r="B127" i="11"/>
  <c r="C127" i="11" s="1"/>
  <c r="C289" i="11"/>
  <c r="C295" i="11"/>
  <c r="C297" i="11"/>
  <c r="C315" i="11"/>
  <c r="C317" i="11"/>
  <c r="C104" i="11"/>
  <c r="B119" i="11"/>
  <c r="C119" i="11" s="1"/>
  <c r="B129" i="11"/>
  <c r="C129" i="11" s="1"/>
  <c r="B237" i="11"/>
  <c r="C237" i="11" s="1"/>
  <c r="C273" i="11"/>
  <c r="C307" i="11"/>
  <c r="B325" i="11"/>
  <c r="C325" i="11" s="1"/>
  <c r="C359" i="11"/>
  <c r="C398" i="11"/>
  <c r="C423" i="11"/>
  <c r="C229" i="11"/>
  <c r="C245" i="11"/>
  <c r="B252" i="11"/>
  <c r="C252" i="11" s="1"/>
  <c r="B268" i="11"/>
  <c r="C268" i="11" s="1"/>
  <c r="B284" i="11"/>
  <c r="C284" i="11" s="1"/>
  <c r="C293" i="11"/>
  <c r="B300" i="11"/>
  <c r="C300" i="11" s="1"/>
  <c r="C303" i="11"/>
  <c r="C308" i="11"/>
  <c r="B333" i="11"/>
  <c r="C333" i="11" s="1"/>
  <c r="C341" i="11"/>
  <c r="C342" i="11"/>
  <c r="C367" i="11"/>
  <c r="C384" i="11"/>
  <c r="C406" i="11"/>
  <c r="C431" i="11"/>
  <c r="C230" i="11"/>
  <c r="C246" i="11"/>
  <c r="C262" i="11"/>
  <c r="C278" i="11"/>
  <c r="C311" i="11"/>
  <c r="B372" i="11"/>
  <c r="C372" i="11" s="1"/>
  <c r="C375" i="11"/>
  <c r="C392" i="11"/>
  <c r="B405" i="11"/>
  <c r="C405" i="11" s="1"/>
  <c r="C414" i="11"/>
  <c r="B436" i="11"/>
  <c r="C436" i="11" s="1"/>
  <c r="C439" i="11"/>
  <c r="B316" i="11"/>
  <c r="C316" i="11" s="1"/>
  <c r="C319" i="11"/>
  <c r="C336" i="11"/>
  <c r="B349" i="11"/>
  <c r="C349" i="11" s="1"/>
  <c r="C358" i="11"/>
  <c r="B380" i="11"/>
  <c r="C380" i="11" s="1"/>
  <c r="C383" i="11"/>
  <c r="C400" i="11"/>
  <c r="B413" i="11"/>
  <c r="C413" i="11" s="1"/>
  <c r="C421" i="11"/>
  <c r="C422" i="11"/>
  <c r="C302" i="11"/>
  <c r="B324" i="11"/>
  <c r="C324" i="11" s="1"/>
  <c r="C344" i="11"/>
  <c r="B357" i="11"/>
  <c r="C357" i="11" s="1"/>
  <c r="C365" i="11"/>
  <c r="B388" i="11"/>
  <c r="C388" i="11" s="1"/>
  <c r="C408" i="11"/>
  <c r="B244" i="11"/>
  <c r="C244" i="11" s="1"/>
  <c r="B260" i="11"/>
  <c r="C260" i="11" s="1"/>
  <c r="C269" i="11"/>
  <c r="B276" i="11"/>
  <c r="C276" i="11" s="1"/>
  <c r="C285" i="11"/>
  <c r="B292" i="11"/>
  <c r="C292" i="11" s="1"/>
  <c r="B301" i="11"/>
  <c r="C301" i="11" s="1"/>
  <c r="C309" i="11"/>
  <c r="B332" i="11"/>
  <c r="C332" i="11" s="1"/>
  <c r="C335" i="11"/>
  <c r="C374" i="11"/>
  <c r="B396" i="11"/>
  <c r="C396" i="11" s="1"/>
  <c r="C399" i="11"/>
  <c r="C416" i="11"/>
  <c r="B429" i="11"/>
  <c r="C429" i="11" s="1"/>
  <c r="B340" i="11"/>
  <c r="C340" i="11" s="1"/>
  <c r="C343" i="11"/>
  <c r="C348" i="11"/>
  <c r="C360" i="11"/>
  <c r="B373" i="11"/>
  <c r="C373" i="11" s="1"/>
  <c r="C381" i="11"/>
  <c r="C382" i="11"/>
  <c r="B404" i="11"/>
  <c r="C404" i="11" s="1"/>
  <c r="C412" i="11"/>
  <c r="B437" i="11"/>
  <c r="C437" i="11" s="1"/>
  <c r="C7" i="10"/>
  <c r="C11" i="10"/>
  <c r="C75" i="10"/>
  <c r="C8" i="10"/>
  <c r="C3" i="10"/>
  <c r="C4" i="10"/>
  <c r="C31" i="10"/>
  <c r="C35" i="10"/>
  <c r="C36" i="10"/>
  <c r="C63" i="10"/>
  <c r="C67" i="10"/>
  <c r="C97" i="10"/>
  <c r="C23" i="10"/>
  <c r="C27" i="10"/>
  <c r="C28" i="10"/>
  <c r="C55" i="10"/>
  <c r="C24" i="10"/>
  <c r="C29" i="10"/>
  <c r="C56" i="10"/>
  <c r="C61" i="10"/>
  <c r="C95" i="10"/>
  <c r="C15" i="10"/>
  <c r="C19" i="10"/>
  <c r="C20" i="10"/>
  <c r="C47" i="10"/>
  <c r="C52" i="10"/>
  <c r="C16" i="10"/>
  <c r="C21" i="10"/>
  <c r="C48" i="10"/>
  <c r="C53" i="10"/>
  <c r="C216" i="10"/>
  <c r="C224" i="10"/>
  <c r="C241" i="10"/>
  <c r="C305" i="10"/>
  <c r="C105" i="10"/>
  <c r="C122" i="10"/>
  <c r="C134" i="10"/>
  <c r="C138" i="10"/>
  <c r="C150" i="10"/>
  <c r="C154" i="10"/>
  <c r="C166" i="10"/>
  <c r="C170" i="10"/>
  <c r="C246" i="10"/>
  <c r="C310" i="10"/>
  <c r="C128" i="10"/>
  <c r="C144" i="10"/>
  <c r="C160" i="10"/>
  <c r="C220" i="10"/>
  <c r="C322" i="10"/>
  <c r="B103" i="10"/>
  <c r="C103" i="10" s="1"/>
  <c r="C113" i="10"/>
  <c r="B120" i="10"/>
  <c r="C120" i="10" s="1"/>
  <c r="C121" i="10"/>
  <c r="B127" i="10"/>
  <c r="C127" i="10" s="1"/>
  <c r="B136" i="10"/>
  <c r="C136" i="10" s="1"/>
  <c r="C137" i="10"/>
  <c r="B143" i="10"/>
  <c r="C143" i="10" s="1"/>
  <c r="B152" i="10"/>
  <c r="C152" i="10" s="1"/>
  <c r="C153" i="10"/>
  <c r="B159" i="10"/>
  <c r="C159" i="10" s="1"/>
  <c r="B168" i="10"/>
  <c r="C168" i="10" s="1"/>
  <c r="C169" i="10"/>
  <c r="C174" i="10"/>
  <c r="C182" i="10"/>
  <c r="C198" i="10"/>
  <c r="C206" i="10"/>
  <c r="C214" i="10"/>
  <c r="C215" i="10"/>
  <c r="C258" i="10"/>
  <c r="C330" i="10"/>
  <c r="C81" i="10"/>
  <c r="B111" i="10"/>
  <c r="C111" i="10" s="1"/>
  <c r="C112" i="10"/>
  <c r="C126" i="10"/>
  <c r="C130" i="10"/>
  <c r="C142" i="10"/>
  <c r="C146" i="10"/>
  <c r="C162" i="10"/>
  <c r="C321" i="10"/>
  <c r="B229" i="10"/>
  <c r="C229" i="10" s="1"/>
  <c r="C238" i="10"/>
  <c r="B252" i="10"/>
  <c r="C252" i="10" s="1"/>
  <c r="C253" i="10"/>
  <c r="C276" i="10"/>
  <c r="B283" i="10"/>
  <c r="C283" i="10" s="1"/>
  <c r="B293" i="10"/>
  <c r="C293" i="10" s="1"/>
  <c r="C302" i="10"/>
  <c r="B316" i="10"/>
  <c r="C316" i="10" s="1"/>
  <c r="C317" i="10"/>
  <c r="C294" i="10"/>
  <c r="C343" i="10"/>
  <c r="C359" i="10"/>
  <c r="C375" i="10"/>
  <c r="C391" i="10"/>
  <c r="C407" i="10"/>
  <c r="C423" i="10"/>
  <c r="C439" i="10"/>
  <c r="C237" i="10"/>
  <c r="C286" i="10"/>
  <c r="B300" i="10"/>
  <c r="C300" i="10" s="1"/>
  <c r="C301" i="10"/>
  <c r="C332" i="10"/>
  <c r="C333" i="10"/>
  <c r="C348" i="10"/>
  <c r="C349" i="10"/>
  <c r="C364" i="10"/>
  <c r="C365" i="10"/>
  <c r="C380" i="10"/>
  <c r="C381" i="10"/>
  <c r="C396" i="10"/>
  <c r="C397" i="10"/>
  <c r="C413" i="10"/>
  <c r="C428" i="10"/>
  <c r="C429" i="10"/>
  <c r="C278" i="10"/>
  <c r="C342" i="10"/>
  <c r="C358" i="10"/>
  <c r="C374" i="10"/>
  <c r="C390" i="10"/>
  <c r="C406" i="10"/>
  <c r="C422" i="10"/>
  <c r="C438" i="10"/>
  <c r="B251" i="10"/>
  <c r="C251" i="10" s="1"/>
  <c r="B261" i="10"/>
  <c r="C261" i="10" s="1"/>
  <c r="C270" i="10"/>
  <c r="B284" i="10"/>
  <c r="C284" i="10" s="1"/>
  <c r="C285" i="10"/>
  <c r="B315" i="10"/>
  <c r="C315" i="10" s="1"/>
  <c r="C335" i="10"/>
  <c r="C351" i="10"/>
  <c r="C367" i="10"/>
  <c r="C383" i="10"/>
  <c r="C415" i="10"/>
  <c r="C431" i="10"/>
  <c r="B221" i="10"/>
  <c r="C221" i="10" s="1"/>
  <c r="B235" i="10"/>
  <c r="C235" i="10" s="1"/>
  <c r="B245" i="10"/>
  <c r="C245" i="10" s="1"/>
  <c r="C254" i="10"/>
  <c r="B268" i="10"/>
  <c r="C268" i="10" s="1"/>
  <c r="C292" i="10"/>
  <c r="B299" i="10"/>
  <c r="C299" i="10" s="1"/>
  <c r="B309" i="10"/>
  <c r="C309" i="10" s="1"/>
  <c r="C318" i="10"/>
  <c r="C324" i="10"/>
  <c r="C325" i="10"/>
  <c r="C340" i="10"/>
  <c r="C341" i="10"/>
  <c r="C356" i="10"/>
  <c r="C357" i="10"/>
  <c r="C372" i="10"/>
  <c r="C373" i="10"/>
  <c r="C389" i="10"/>
  <c r="C404" i="10"/>
  <c r="C405" i="10"/>
  <c r="C420" i="10"/>
  <c r="C421" i="10"/>
  <c r="C437" i="10"/>
  <c r="C91" i="9"/>
  <c r="C32" i="9"/>
  <c r="C64" i="9"/>
  <c r="C33" i="9"/>
  <c r="C24" i="9"/>
  <c r="C25" i="9"/>
  <c r="C57" i="9"/>
  <c r="C15" i="9"/>
  <c r="C16" i="9"/>
  <c r="C30" i="9"/>
  <c r="C47" i="9"/>
  <c r="C48" i="9"/>
  <c r="C62" i="9"/>
  <c r="B81" i="9"/>
  <c r="C81" i="9" s="1"/>
  <c r="B113" i="9"/>
  <c r="C113" i="9" s="1"/>
  <c r="C114" i="9"/>
  <c r="B120" i="9"/>
  <c r="C120" i="9" s="1"/>
  <c r="C131" i="9"/>
  <c r="C147" i="9"/>
  <c r="B152" i="9"/>
  <c r="C152" i="9" s="1"/>
  <c r="C190" i="9"/>
  <c r="B200" i="9"/>
  <c r="C200" i="9" s="1"/>
  <c r="C211" i="9"/>
  <c r="C82" i="9"/>
  <c r="C155" i="9"/>
  <c r="C203" i="9"/>
  <c r="B97" i="9"/>
  <c r="C97" i="9" s="1"/>
  <c r="B102" i="9"/>
  <c r="C102" i="9" s="1"/>
  <c r="C119" i="9"/>
  <c r="B129" i="9"/>
  <c r="C129" i="9" s="1"/>
  <c r="C130" i="9"/>
  <c r="B136" i="9"/>
  <c r="C136" i="9" s="1"/>
  <c r="C148" i="9"/>
  <c r="C151" i="9"/>
  <c r="C163" i="9"/>
  <c r="B168" i="9"/>
  <c r="C168" i="9" s="1"/>
  <c r="B184" i="9"/>
  <c r="C184" i="9" s="1"/>
  <c r="C207" i="9"/>
  <c r="C212" i="9"/>
  <c r="C218" i="9"/>
  <c r="B89" i="9"/>
  <c r="C89" i="9" s="1"/>
  <c r="B94" i="9"/>
  <c r="C94" i="9" s="1"/>
  <c r="B112" i="9"/>
  <c r="C112" i="9" s="1"/>
  <c r="C123" i="9"/>
  <c r="C145" i="9"/>
  <c r="C159" i="9"/>
  <c r="C171" i="9"/>
  <c r="B176" i="9"/>
  <c r="C176" i="9" s="1"/>
  <c r="C187" i="9"/>
  <c r="C199" i="9"/>
  <c r="C209" i="9"/>
  <c r="C210" i="9"/>
  <c r="C74" i="9"/>
  <c r="C90" i="9"/>
  <c r="C105" i="9"/>
  <c r="C153" i="9"/>
  <c r="C154" i="9"/>
  <c r="C164" i="9"/>
  <c r="C201" i="9"/>
  <c r="C202" i="9"/>
  <c r="B96" i="9"/>
  <c r="C96" i="9" s="1"/>
  <c r="B121" i="9"/>
  <c r="C121" i="9" s="1"/>
  <c r="C122" i="9"/>
  <c r="B128" i="9"/>
  <c r="C128" i="9" s="1"/>
  <c r="C139" i="9"/>
  <c r="C150" i="9"/>
  <c r="C161" i="9"/>
  <c r="C172" i="9"/>
  <c r="C175" i="9"/>
  <c r="C183" i="9"/>
  <c r="C193" i="9"/>
  <c r="C194" i="9"/>
  <c r="C214" i="9"/>
  <c r="C216" i="9"/>
  <c r="C217" i="9"/>
  <c r="C95" i="9"/>
  <c r="C87" i="9"/>
  <c r="C103" i="9"/>
  <c r="C115" i="9"/>
  <c r="C158" i="9"/>
  <c r="C169" i="9"/>
  <c r="C170" i="9"/>
  <c r="C185" i="9"/>
  <c r="C186" i="9"/>
  <c r="C206" i="9"/>
  <c r="C291" i="9"/>
  <c r="C279" i="9"/>
  <c r="C335" i="9"/>
  <c r="C346" i="9"/>
  <c r="C399" i="9"/>
  <c r="C410" i="9"/>
  <c r="C418" i="9"/>
  <c r="C426" i="9"/>
  <c r="C434" i="9"/>
  <c r="C232" i="9"/>
  <c r="C248" i="9"/>
  <c r="C264" i="9"/>
  <c r="C290" i="9"/>
  <c r="C296" i="9"/>
  <c r="C343" i="9"/>
  <c r="C354" i="9"/>
  <c r="C407" i="9"/>
  <c r="C238" i="9"/>
  <c r="C254" i="9"/>
  <c r="B269" i="9"/>
  <c r="C269" i="9" s="1"/>
  <c r="B284" i="9"/>
  <c r="C284" i="9" s="1"/>
  <c r="B286" i="9"/>
  <c r="C286" i="9" s="1"/>
  <c r="C287" i="9"/>
  <c r="C298" i="9"/>
  <c r="C304" i="9"/>
  <c r="C325" i="9"/>
  <c r="C326" i="9"/>
  <c r="B348" i="9"/>
  <c r="C348" i="9" s="1"/>
  <c r="B350" i="9"/>
  <c r="C350" i="9" s="1"/>
  <c r="C351" i="9"/>
  <c r="C362" i="9"/>
  <c r="C368" i="9"/>
  <c r="C389" i="9"/>
  <c r="B412" i="9"/>
  <c r="C412" i="9" s="1"/>
  <c r="B414" i="9"/>
  <c r="C414" i="9" s="1"/>
  <c r="C415" i="9"/>
  <c r="B420" i="9"/>
  <c r="C420" i="9" s="1"/>
  <c r="B422" i="9"/>
  <c r="C423" i="9"/>
  <c r="B428" i="9"/>
  <c r="C428" i="9" s="1"/>
  <c r="B430" i="9"/>
  <c r="C430" i="9" s="1"/>
  <c r="C431" i="9"/>
  <c r="B436" i="9"/>
  <c r="C436" i="9" s="1"/>
  <c r="B438" i="9"/>
  <c r="C438" i="9" s="1"/>
  <c r="C439" i="9"/>
  <c r="B228" i="9"/>
  <c r="C228" i="9" s="1"/>
  <c r="B230" i="9"/>
  <c r="C231" i="9"/>
  <c r="B237" i="9"/>
  <c r="C237" i="9" s="1"/>
  <c r="B244" i="9"/>
  <c r="C244" i="9" s="1"/>
  <c r="B246" i="9"/>
  <c r="C246" i="9" s="1"/>
  <c r="C247" i="9"/>
  <c r="B253" i="9"/>
  <c r="C253" i="9" s="1"/>
  <c r="B260" i="9"/>
  <c r="C260" i="9" s="1"/>
  <c r="B262" i="9"/>
  <c r="C262" i="9" s="1"/>
  <c r="C263" i="9"/>
  <c r="C277" i="9"/>
  <c r="C278" i="9"/>
  <c r="B292" i="9"/>
  <c r="C292" i="9" s="1"/>
  <c r="B294" i="9"/>
  <c r="C294" i="9" s="1"/>
  <c r="C295" i="9"/>
  <c r="C300" i="9"/>
  <c r="C312" i="9"/>
  <c r="C333" i="9"/>
  <c r="C364" i="9"/>
  <c r="C376" i="9"/>
  <c r="C397" i="9"/>
  <c r="C398" i="9"/>
  <c r="C272" i="9"/>
  <c r="C303" i="9"/>
  <c r="C314" i="9"/>
  <c r="C320" i="9"/>
  <c r="C341" i="9"/>
  <c r="B364" i="9"/>
  <c r="B366" i="9"/>
  <c r="C366" i="9" s="1"/>
  <c r="C367" i="9"/>
  <c r="C378" i="9"/>
  <c r="C384" i="9"/>
  <c r="C405" i="9"/>
  <c r="C406" i="9"/>
  <c r="C240" i="9"/>
  <c r="C256" i="9"/>
  <c r="C268" i="9"/>
  <c r="B308" i="9"/>
  <c r="C308" i="9" s="1"/>
  <c r="B310" i="9"/>
  <c r="C310" i="9" s="1"/>
  <c r="C311" i="9"/>
  <c r="C322" i="9"/>
  <c r="C328" i="9"/>
  <c r="C349" i="9"/>
  <c r="B372" i="9"/>
  <c r="C372" i="9" s="1"/>
  <c r="B374" i="9"/>
  <c r="C374" i="9" s="1"/>
  <c r="C375" i="9"/>
  <c r="C392" i="9"/>
  <c r="C413" i="9"/>
  <c r="C421" i="9"/>
  <c r="C422" i="9"/>
  <c r="C429" i="9"/>
  <c r="C437" i="9"/>
  <c r="C230" i="9"/>
  <c r="C245" i="9"/>
  <c r="B268" i="9"/>
  <c r="B270" i="9"/>
  <c r="C270" i="9" s="1"/>
  <c r="B285" i="9"/>
  <c r="C285" i="9" s="1"/>
  <c r="C293" i="9"/>
  <c r="B316" i="9"/>
  <c r="C316" i="9" s="1"/>
  <c r="B318" i="9"/>
  <c r="C318" i="9" s="1"/>
  <c r="C324" i="9"/>
  <c r="C357" i="9"/>
  <c r="B380" i="9"/>
  <c r="C380" i="9" s="1"/>
  <c r="B382" i="9"/>
  <c r="C382" i="9" s="1"/>
  <c r="C388" i="9"/>
  <c r="C400" i="9"/>
  <c r="C6" i="8"/>
  <c r="C37" i="8"/>
  <c r="C39" i="8"/>
  <c r="C70" i="8"/>
  <c r="C101" i="8"/>
  <c r="C165" i="8"/>
  <c r="C13" i="8"/>
  <c r="C15" i="8"/>
  <c r="C16" i="8"/>
  <c r="C46" i="8"/>
  <c r="C57" i="8"/>
  <c r="C79" i="8"/>
  <c r="C110" i="8"/>
  <c r="C121" i="8"/>
  <c r="C141" i="8"/>
  <c r="C144" i="8"/>
  <c r="C159" i="8"/>
  <c r="C161" i="8"/>
  <c r="C162" i="8"/>
  <c r="C184" i="8"/>
  <c r="C8" i="8"/>
  <c r="C49" i="8"/>
  <c r="C72" i="8"/>
  <c r="C113" i="8"/>
  <c r="C136" i="8"/>
  <c r="C22" i="8"/>
  <c r="C33" i="8"/>
  <c r="C53" i="8"/>
  <c r="C55" i="8"/>
  <c r="C56" i="8"/>
  <c r="C86" i="8"/>
  <c r="C97" i="8"/>
  <c r="C117" i="8"/>
  <c r="C119" i="8"/>
  <c r="C120" i="8"/>
  <c r="B155" i="8"/>
  <c r="C155" i="8" s="1"/>
  <c r="B173" i="8"/>
  <c r="C173" i="8" s="1"/>
  <c r="C174" i="8"/>
  <c r="C188" i="8"/>
  <c r="C225" i="8"/>
  <c r="C156" i="8"/>
  <c r="C180" i="8"/>
  <c r="B211" i="8"/>
  <c r="C211" i="8" s="1"/>
  <c r="C215" i="8"/>
  <c r="C199" i="8"/>
  <c r="C214" i="8"/>
  <c r="C216" i="8"/>
  <c r="C243" i="8"/>
  <c r="B187" i="8"/>
  <c r="C187" i="8" s="1"/>
  <c r="B205" i="8"/>
  <c r="C205" i="8" s="1"/>
  <c r="C217" i="8"/>
  <c r="C220" i="8"/>
  <c r="B222" i="8"/>
  <c r="C222" i="8" s="1"/>
  <c r="C183" i="8"/>
  <c r="B197" i="8"/>
  <c r="C197" i="8" s="1"/>
  <c r="C175" i="8"/>
  <c r="C221" i="8"/>
  <c r="C246" i="8"/>
  <c r="C251" i="8"/>
  <c r="C167" i="8"/>
  <c r="B181" i="8"/>
  <c r="C181" i="8" s="1"/>
  <c r="C196" i="8"/>
  <c r="C236" i="8"/>
  <c r="C259" i="8"/>
  <c r="C288" i="8"/>
  <c r="C384" i="8"/>
  <c r="C392" i="8"/>
  <c r="C400" i="8"/>
  <c r="C408" i="8"/>
  <c r="C416" i="8"/>
  <c r="C424" i="8"/>
  <c r="C432" i="8"/>
  <c r="C440" i="8"/>
  <c r="C224" i="8"/>
  <c r="C245" i="8"/>
  <c r="B268" i="8"/>
  <c r="C268" i="8" s="1"/>
  <c r="B271" i="8"/>
  <c r="C271" i="8" s="1"/>
  <c r="C280" i="8"/>
  <c r="B301" i="8"/>
  <c r="C301" i="8" s="1"/>
  <c r="B308" i="8"/>
  <c r="C308" i="8" s="1"/>
  <c r="B310" i="8"/>
  <c r="C310" i="8" s="1"/>
  <c r="C311" i="8"/>
  <c r="B317" i="8"/>
  <c r="C317" i="8" s="1"/>
  <c r="B324" i="8"/>
  <c r="C324" i="8" s="1"/>
  <c r="B326" i="8"/>
  <c r="C326" i="8" s="1"/>
  <c r="C327" i="8"/>
  <c r="B333" i="8"/>
  <c r="C333" i="8" s="1"/>
  <c r="B340" i="8"/>
  <c r="C340" i="8" s="1"/>
  <c r="B342" i="8"/>
  <c r="C342" i="8" s="1"/>
  <c r="C343" i="8"/>
  <c r="B357" i="8"/>
  <c r="C357" i="8" s="1"/>
  <c r="B372" i="8"/>
  <c r="C372" i="8" s="1"/>
  <c r="B374" i="8"/>
  <c r="C374" i="8" s="1"/>
  <c r="C375" i="8"/>
  <c r="C380" i="8"/>
  <c r="C388" i="8"/>
  <c r="C396" i="8"/>
  <c r="B404" i="8"/>
  <c r="C404" i="8" s="1"/>
  <c r="B412" i="8"/>
  <c r="C412" i="8" s="1"/>
  <c r="B420" i="8"/>
  <c r="C420" i="8" s="1"/>
  <c r="C423" i="8"/>
  <c r="B428" i="8"/>
  <c r="C428" i="8" s="1"/>
  <c r="C431" i="8"/>
  <c r="B436" i="8"/>
  <c r="C436" i="8" s="1"/>
  <c r="C439" i="8"/>
  <c r="C232" i="8"/>
  <c r="C253" i="8"/>
  <c r="C264" i="8"/>
  <c r="C294" i="8"/>
  <c r="C304" i="8"/>
  <c r="C320" i="8"/>
  <c r="C336" i="8"/>
  <c r="C351" i="8"/>
  <c r="C360" i="8"/>
  <c r="B239" i="8"/>
  <c r="C239" i="8" s="1"/>
  <c r="B244" i="8"/>
  <c r="C244" i="8" s="1"/>
  <c r="B285" i="8"/>
  <c r="C285" i="8" s="1"/>
  <c r="C286" i="8"/>
  <c r="C229" i="8"/>
  <c r="C261" i="8"/>
  <c r="C269" i="8"/>
  <c r="B277" i="8"/>
  <c r="C277" i="8" s="1"/>
  <c r="C278" i="8"/>
  <c r="B300" i="8"/>
  <c r="C300" i="8" s="1"/>
  <c r="B302" i="8"/>
  <c r="C302" i="8" s="1"/>
  <c r="C303" i="8"/>
  <c r="B309" i="8"/>
  <c r="C309" i="8" s="1"/>
  <c r="B316" i="8"/>
  <c r="C316" i="8" s="1"/>
  <c r="B318" i="8"/>
  <c r="C318" i="8" s="1"/>
  <c r="C319" i="8"/>
  <c r="B325" i="8"/>
  <c r="C325" i="8" s="1"/>
  <c r="B332" i="8"/>
  <c r="C332" i="8" s="1"/>
  <c r="B334" i="8"/>
  <c r="C334" i="8" s="1"/>
  <c r="C335" i="8"/>
  <c r="B341" i="8"/>
  <c r="C341" i="8" s="1"/>
  <c r="B356" i="8"/>
  <c r="C356" i="8" s="1"/>
  <c r="B358" i="8"/>
  <c r="C358" i="8" s="1"/>
  <c r="C359" i="8"/>
  <c r="C368" i="8"/>
  <c r="B373" i="8"/>
  <c r="C373" i="8" s="1"/>
  <c r="C381" i="8"/>
  <c r="C382" i="8"/>
  <c r="C387" i="8"/>
  <c r="C389" i="8"/>
  <c r="C390" i="8"/>
  <c r="C395" i="8"/>
  <c r="C397" i="8"/>
  <c r="C398" i="8"/>
  <c r="C403" i="8"/>
  <c r="C405" i="8"/>
  <c r="C406" i="8"/>
  <c r="C411" i="8"/>
  <c r="C413" i="8"/>
  <c r="C414" i="8"/>
  <c r="C419" i="8"/>
  <c r="C421" i="8"/>
  <c r="C422" i="8"/>
  <c r="C427" i="8"/>
  <c r="C429" i="8"/>
  <c r="C430" i="8"/>
  <c r="C435" i="8"/>
  <c r="C437" i="8"/>
  <c r="C270" i="8"/>
  <c r="C237" i="8"/>
  <c r="B284" i="8"/>
  <c r="C284" i="8" s="1"/>
  <c r="B287" i="8"/>
  <c r="C287" i="8" s="1"/>
  <c r="C312" i="8"/>
  <c r="C328" i="8"/>
  <c r="C344" i="8"/>
  <c r="B349" i="8"/>
  <c r="C349" i="8" s="1"/>
  <c r="B364" i="8"/>
  <c r="C364" i="8" s="1"/>
  <c r="B366" i="8"/>
  <c r="C366" i="8" s="1"/>
  <c r="C367" i="8"/>
  <c r="C376" i="8"/>
  <c r="C129" i="6"/>
  <c r="C335" i="6"/>
  <c r="C7" i="6"/>
  <c r="C16" i="6"/>
  <c r="C18" i="6"/>
  <c r="C29" i="6"/>
  <c r="C41" i="6"/>
  <c r="C49" i="6"/>
  <c r="C57" i="6"/>
  <c r="C65" i="6"/>
  <c r="C73" i="6"/>
  <c r="C89" i="6"/>
  <c r="C97" i="6"/>
  <c r="C105" i="6"/>
  <c r="C113" i="6"/>
  <c r="C143" i="6"/>
  <c r="C163" i="6"/>
  <c r="C198" i="6"/>
  <c r="B210" i="6"/>
  <c r="C210" i="6" s="1"/>
  <c r="C213" i="6"/>
  <c r="C257" i="6"/>
  <c r="C10" i="6"/>
  <c r="C378" i="6"/>
  <c r="C24" i="6"/>
  <c r="C37" i="6"/>
  <c r="C45" i="6"/>
  <c r="C53" i="6"/>
  <c r="C61" i="6"/>
  <c r="C69" i="6"/>
  <c r="C85" i="6"/>
  <c r="C93" i="6"/>
  <c r="C101" i="6"/>
  <c r="C109" i="6"/>
  <c r="C132" i="6"/>
  <c r="C183" i="6"/>
  <c r="C303" i="6"/>
  <c r="C2" i="6"/>
  <c r="C168" i="6"/>
  <c r="C232" i="6"/>
  <c r="B22" i="6"/>
  <c r="C22" i="6" s="1"/>
  <c r="C23" i="6"/>
  <c r="C39" i="6"/>
  <c r="C47" i="6"/>
  <c r="C55" i="6"/>
  <c r="C71" i="6"/>
  <c r="C79" i="6"/>
  <c r="C87" i="6"/>
  <c r="C103" i="6"/>
  <c r="C111" i="6"/>
  <c r="C126" i="6"/>
  <c r="C144" i="6"/>
  <c r="C147" i="6"/>
  <c r="B154" i="6"/>
  <c r="C154" i="6" s="1"/>
  <c r="C142" i="6"/>
  <c r="C161" i="6"/>
  <c r="C177" i="6"/>
  <c r="C182" i="6"/>
  <c r="C203" i="6"/>
  <c r="C429" i="6"/>
  <c r="C146" i="6"/>
  <c r="C170" i="6"/>
  <c r="C189" i="6"/>
  <c r="C201" i="6"/>
  <c r="C233" i="6"/>
  <c r="C288" i="6"/>
  <c r="C320" i="6"/>
  <c r="C365" i="6"/>
  <c r="B406" i="6"/>
  <c r="C406" i="6" s="1"/>
  <c r="C219" i="6"/>
  <c r="C245" i="6"/>
  <c r="C251" i="6"/>
  <c r="C155" i="6"/>
  <c r="C171" i="6"/>
  <c r="C194" i="6"/>
  <c r="C259" i="6"/>
  <c r="C214" i="6"/>
  <c r="C220" i="6"/>
  <c r="C252" i="6"/>
  <c r="C158" i="6"/>
  <c r="C162" i="6"/>
  <c r="C174" i="6"/>
  <c r="C178" i="6"/>
  <c r="B186" i="6"/>
  <c r="C186" i="6" s="1"/>
  <c r="C218" i="6"/>
  <c r="C229" i="6"/>
  <c r="C250" i="6"/>
  <c r="C274" i="6"/>
  <c r="B225" i="6"/>
  <c r="C225" i="6" s="1"/>
  <c r="B230" i="6"/>
  <c r="C230" i="6" s="1"/>
  <c r="B267" i="6"/>
  <c r="C267" i="6" s="1"/>
  <c r="B270" i="6"/>
  <c r="C270" i="6" s="1"/>
  <c r="B283" i="6"/>
  <c r="C283" i="6" s="1"/>
  <c r="B294" i="6"/>
  <c r="C300" i="6"/>
  <c r="C301" i="6"/>
  <c r="C306" i="6"/>
  <c r="B315" i="6"/>
  <c r="C315" i="6" s="1"/>
  <c r="B326" i="6"/>
  <c r="C326" i="6" s="1"/>
  <c r="C332" i="6"/>
  <c r="C333" i="6"/>
  <c r="C338" i="6"/>
  <c r="B347" i="6"/>
  <c r="C347" i="6" s="1"/>
  <c r="B358" i="6"/>
  <c r="C358" i="6" s="1"/>
  <c r="C372" i="6"/>
  <c r="C373" i="6"/>
  <c r="C386" i="6"/>
  <c r="B422" i="6"/>
  <c r="C422" i="6" s="1"/>
  <c r="C226" i="6"/>
  <c r="C247" i="6"/>
  <c r="C261" i="6"/>
  <c r="C263" i="6"/>
  <c r="C318" i="6"/>
  <c r="C350" i="6"/>
  <c r="B366" i="6"/>
  <c r="C366" i="6" s="1"/>
  <c r="C381" i="6"/>
  <c r="B430" i="6"/>
  <c r="C430" i="6" s="1"/>
  <c r="B436" i="6"/>
  <c r="C436" i="6" s="1"/>
  <c r="C223" i="6"/>
  <c r="C287" i="6"/>
  <c r="C294" i="6"/>
  <c r="C319" i="6"/>
  <c r="C351" i="6"/>
  <c r="B382" i="6"/>
  <c r="C382" i="6" s="1"/>
  <c r="C396" i="6"/>
  <c r="C397" i="6"/>
  <c r="C400" i="6"/>
  <c r="C407" i="6"/>
  <c r="C410" i="6"/>
  <c r="B241" i="6"/>
  <c r="C241" i="6" s="1"/>
  <c r="B246" i="6"/>
  <c r="C246" i="6" s="1"/>
  <c r="C258" i="6"/>
  <c r="B262" i="6"/>
  <c r="C262" i="6" s="1"/>
  <c r="B275" i="6"/>
  <c r="C275" i="6" s="1"/>
  <c r="B278" i="6"/>
  <c r="C278" i="6" s="1"/>
  <c r="C284" i="6"/>
  <c r="C285" i="6"/>
  <c r="C290" i="6"/>
  <c r="B299" i="6"/>
  <c r="C299" i="6" s="1"/>
  <c r="B310" i="6"/>
  <c r="C310" i="6" s="1"/>
  <c r="C316" i="6"/>
  <c r="C317" i="6"/>
  <c r="C322" i="6"/>
  <c r="B331" i="6"/>
  <c r="C331" i="6" s="1"/>
  <c r="B342" i="6"/>
  <c r="C342" i="6" s="1"/>
  <c r="C349" i="6"/>
  <c r="C354" i="6"/>
  <c r="B390" i="6"/>
  <c r="C390" i="6" s="1"/>
  <c r="C408" i="6"/>
  <c r="C415" i="6"/>
  <c r="C418" i="6"/>
  <c r="C231" i="6"/>
  <c r="B254" i="6"/>
  <c r="C254" i="6" s="1"/>
  <c r="C269" i="6"/>
  <c r="C302" i="6"/>
  <c r="C334" i="6"/>
  <c r="C374" i="6"/>
  <c r="B398" i="6"/>
  <c r="C398" i="6" s="1"/>
  <c r="B404" i="6"/>
  <c r="C404" i="6" s="1"/>
  <c r="C412" i="6"/>
  <c r="C413" i="6"/>
  <c r="C416" i="6"/>
  <c r="C423" i="6"/>
  <c r="C426" i="6"/>
  <c r="C438" i="6"/>
  <c r="C8" i="5"/>
  <c r="C15" i="5"/>
  <c r="C16" i="5"/>
  <c r="C23" i="5"/>
  <c r="C24" i="5"/>
  <c r="C31" i="5"/>
  <c r="C32" i="5"/>
  <c r="C39" i="5"/>
  <c r="C40" i="5"/>
  <c r="C47" i="5"/>
  <c r="C48" i="5"/>
  <c r="C55" i="5"/>
  <c r="C63" i="5"/>
  <c r="C64" i="5"/>
  <c r="C71" i="5"/>
  <c r="C80" i="5"/>
  <c r="C96" i="5"/>
  <c r="C104" i="5"/>
  <c r="C112" i="5"/>
  <c r="C120" i="5"/>
  <c r="C128" i="5"/>
  <c r="C136" i="5"/>
  <c r="C145" i="5"/>
  <c r="C143" i="5"/>
  <c r="C148" i="5"/>
  <c r="C158" i="5"/>
  <c r="C49" i="5"/>
  <c r="C65" i="5"/>
  <c r="C73" i="5"/>
  <c r="C81" i="5"/>
  <c r="C89" i="5"/>
  <c r="C97" i="5"/>
  <c r="C105" i="5"/>
  <c r="C113" i="5"/>
  <c r="C121" i="5"/>
  <c r="C137" i="5"/>
  <c r="C159" i="5"/>
  <c r="C147" i="5"/>
  <c r="C161" i="5"/>
  <c r="C169" i="5"/>
  <c r="C210" i="5"/>
  <c r="C227" i="5"/>
  <c r="C236" i="5"/>
  <c r="C286" i="5"/>
  <c r="C288" i="5"/>
  <c r="C299" i="5"/>
  <c r="C407" i="5"/>
  <c r="B425" i="5"/>
  <c r="C432" i="5"/>
  <c r="B154" i="5"/>
  <c r="C154" i="5" s="1"/>
  <c r="B168" i="5"/>
  <c r="C168" i="5" s="1"/>
  <c r="B185" i="5"/>
  <c r="C185" i="5" s="1"/>
  <c r="C186" i="5"/>
  <c r="C199" i="5"/>
  <c r="B262" i="5"/>
  <c r="C262" i="5" s="1"/>
  <c r="C263" i="5"/>
  <c r="C272" i="5"/>
  <c r="C291" i="5"/>
  <c r="C313" i="5"/>
  <c r="C362" i="5"/>
  <c r="C155" i="5"/>
  <c r="B170" i="5"/>
  <c r="C179" i="5"/>
  <c r="B192" i="5"/>
  <c r="C192" i="5" s="1"/>
  <c r="B229" i="5"/>
  <c r="C229" i="5" s="1"/>
  <c r="C230" i="5"/>
  <c r="C241" i="5"/>
  <c r="B271" i="5"/>
  <c r="C271" i="5" s="1"/>
  <c r="C391" i="5"/>
  <c r="C410" i="5"/>
  <c r="C202" i="5"/>
  <c r="C215" i="5"/>
  <c r="C223" i="5"/>
  <c r="C254" i="5"/>
  <c r="C256" i="5"/>
  <c r="C276" i="5"/>
  <c r="C183" i="5"/>
  <c r="B177" i="5"/>
  <c r="C177" i="5" s="1"/>
  <c r="C178" i="5"/>
  <c r="C195" i="5"/>
  <c r="B208" i="5"/>
  <c r="C208" i="5" s="1"/>
  <c r="B222" i="5"/>
  <c r="C222" i="5" s="1"/>
  <c r="C239" i="5"/>
  <c r="B253" i="5"/>
  <c r="C253" i="5" s="1"/>
  <c r="C261" i="5"/>
  <c r="B281" i="5"/>
  <c r="C281" i="5" s="1"/>
  <c r="C303" i="5"/>
  <c r="C343" i="5"/>
  <c r="C426" i="5"/>
  <c r="C170" i="5"/>
  <c r="C233" i="5"/>
  <c r="C295" i="5"/>
  <c r="C308" i="5"/>
  <c r="B361" i="5"/>
  <c r="C361" i="5" s="1"/>
  <c r="C377" i="5"/>
  <c r="B152" i="5"/>
  <c r="C152" i="5" s="1"/>
  <c r="B193" i="5"/>
  <c r="C193" i="5" s="1"/>
  <c r="C194" i="5"/>
  <c r="C201" i="5"/>
  <c r="C207" i="5"/>
  <c r="C211" i="5"/>
  <c r="B228" i="5"/>
  <c r="C228" i="5" s="1"/>
  <c r="C244" i="5"/>
  <c r="C258" i="5"/>
  <c r="C327" i="5"/>
  <c r="C368" i="5"/>
  <c r="C293" i="5"/>
  <c r="C304" i="5"/>
  <c r="C341" i="5"/>
  <c r="C369" i="5"/>
  <c r="C405" i="5"/>
  <c r="C433" i="5"/>
  <c r="C312" i="5"/>
  <c r="C333" i="5"/>
  <c r="C397" i="5"/>
  <c r="C425" i="5"/>
  <c r="C440" i="5"/>
  <c r="B231" i="5"/>
  <c r="C231" i="5" s="1"/>
  <c r="C269" i="5"/>
  <c r="C301" i="5"/>
  <c r="C325" i="5"/>
  <c r="C353" i="5"/>
  <c r="C389" i="5"/>
  <c r="C417" i="5"/>
  <c r="B292" i="5"/>
  <c r="C292" i="5" s="1"/>
  <c r="C317" i="5"/>
  <c r="C345" i="5"/>
  <c r="C381" i="5"/>
  <c r="C409" i="5"/>
  <c r="C441" i="5"/>
  <c r="C277" i="5"/>
  <c r="C309" i="5"/>
  <c r="C337" i="5"/>
  <c r="C373" i="5"/>
  <c r="C401" i="5"/>
  <c r="C437" i="5"/>
  <c r="C329" i="5"/>
  <c r="C393" i="5"/>
  <c r="C429" i="5"/>
  <c r="C224" i="5"/>
  <c r="C264" i="5"/>
  <c r="C285" i="5"/>
  <c r="C296" i="5"/>
  <c r="C321" i="5"/>
  <c r="C357" i="5"/>
  <c r="C385" i="5"/>
  <c r="C112" i="4"/>
  <c r="C2" i="4"/>
  <c r="C10" i="4"/>
  <c r="C18" i="4"/>
  <c r="C26" i="4"/>
  <c r="C34" i="4"/>
  <c r="C42" i="4"/>
  <c r="C58" i="4"/>
  <c r="C66" i="4"/>
  <c r="C74" i="4"/>
  <c r="C82" i="4"/>
  <c r="C98" i="4"/>
  <c r="C106" i="4"/>
  <c r="C140" i="4"/>
  <c r="C111" i="4"/>
  <c r="C97" i="4"/>
  <c r="C105" i="4"/>
  <c r="C121" i="4"/>
  <c r="B141" i="4"/>
  <c r="C141" i="4" s="1"/>
  <c r="C145" i="4"/>
  <c r="C182" i="4"/>
  <c r="C189" i="4"/>
  <c r="B199" i="4"/>
  <c r="C199" i="4" s="1"/>
  <c r="B213" i="4"/>
  <c r="C213" i="4" s="1"/>
  <c r="C224" i="4"/>
  <c r="C137" i="4"/>
  <c r="C193" i="4"/>
  <c r="B117" i="4"/>
  <c r="C117" i="4" s="1"/>
  <c r="B143" i="4"/>
  <c r="C143" i="4" s="1"/>
  <c r="B165" i="4"/>
  <c r="C165" i="4" s="1"/>
  <c r="C198" i="4"/>
  <c r="B215" i="4"/>
  <c r="C215" i="4" s="1"/>
  <c r="C216" i="4"/>
  <c r="C246" i="4"/>
  <c r="C118" i="4"/>
  <c r="C150" i="4"/>
  <c r="C174" i="4"/>
  <c r="C251" i="4"/>
  <c r="C274" i="4"/>
  <c r="C126" i="4"/>
  <c r="C142" i="4"/>
  <c r="C168" i="4"/>
  <c r="C214" i="4"/>
  <c r="C217" i="4"/>
  <c r="C238" i="4"/>
  <c r="C290" i="4"/>
  <c r="C134" i="4"/>
  <c r="C161" i="4"/>
  <c r="C190" i="4"/>
  <c r="C197" i="4"/>
  <c r="C226" i="4"/>
  <c r="C351" i="4"/>
  <c r="C166" i="4"/>
  <c r="C184" i="4"/>
  <c r="C201" i="4"/>
  <c r="B159" i="4"/>
  <c r="C159" i="4" s="1"/>
  <c r="B173" i="4"/>
  <c r="C173" i="4" s="1"/>
  <c r="C177" i="4"/>
  <c r="C233" i="4"/>
  <c r="C237" i="4"/>
  <c r="C330" i="4"/>
  <c r="C270" i="4"/>
  <c r="C286" i="4"/>
  <c r="C302" i="4"/>
  <c r="C318" i="4"/>
  <c r="C333" i="4"/>
  <c r="C359" i="4"/>
  <c r="C386" i="4"/>
  <c r="C423" i="4"/>
  <c r="C327" i="4"/>
  <c r="C338" i="4"/>
  <c r="C350" i="4"/>
  <c r="C367" i="4"/>
  <c r="C394" i="4"/>
  <c r="C414" i="4"/>
  <c r="C431" i="4"/>
  <c r="B221" i="4"/>
  <c r="C221" i="4" s="1"/>
  <c r="B253" i="4"/>
  <c r="C253" i="4" s="1"/>
  <c r="C262" i="4"/>
  <c r="C279" i="4"/>
  <c r="C295" i="4"/>
  <c r="C311" i="4"/>
  <c r="C340" i="4"/>
  <c r="C341" i="4"/>
  <c r="C358" i="4"/>
  <c r="C375" i="4"/>
  <c r="C397" i="4"/>
  <c r="C402" i="4"/>
  <c r="C422" i="4"/>
  <c r="C439" i="4"/>
  <c r="C344" i="4"/>
  <c r="C366" i="4"/>
  <c r="C405" i="4"/>
  <c r="C430" i="4"/>
  <c r="B229" i="4"/>
  <c r="C229" i="4" s="1"/>
  <c r="B260" i="4"/>
  <c r="C260" i="4" s="1"/>
  <c r="C261" i="4"/>
  <c r="B275" i="4"/>
  <c r="C275" i="4" s="1"/>
  <c r="B277" i="4"/>
  <c r="C277" i="4" s="1"/>
  <c r="C278" i="4"/>
  <c r="B284" i="4"/>
  <c r="C284" i="4" s="1"/>
  <c r="B291" i="4"/>
  <c r="C291" i="4" s="1"/>
  <c r="B293" i="4"/>
  <c r="C293" i="4" s="1"/>
  <c r="C294" i="4"/>
  <c r="B300" i="4"/>
  <c r="C300" i="4" s="1"/>
  <c r="B307" i="4"/>
  <c r="C307" i="4" s="1"/>
  <c r="B309" i="4"/>
  <c r="C309" i="4" s="1"/>
  <c r="C310" i="4"/>
  <c r="B316" i="4"/>
  <c r="C316" i="4" s="1"/>
  <c r="C354" i="4"/>
  <c r="C374" i="4"/>
  <c r="C391" i="4"/>
  <c r="C412" i="4"/>
  <c r="C413" i="4"/>
  <c r="C418" i="4"/>
  <c r="C438" i="4"/>
  <c r="C230" i="4"/>
  <c r="B243" i="4"/>
  <c r="C243" i="4" s="1"/>
  <c r="C244" i="4"/>
  <c r="C322" i="4"/>
  <c r="C334" i="4"/>
  <c r="C343" i="4"/>
  <c r="B348" i="4"/>
  <c r="C348" i="4" s="1"/>
  <c r="C356" i="4"/>
  <c r="C357" i="4"/>
  <c r="C362" i="4"/>
  <c r="C382" i="4"/>
  <c r="C399" i="4"/>
  <c r="C420" i="4"/>
  <c r="C426" i="4"/>
  <c r="C52" i="3"/>
  <c r="C34" i="3"/>
  <c r="C37" i="3"/>
  <c r="C10" i="3"/>
  <c r="C29" i="3"/>
  <c r="C41" i="3"/>
  <c r="C75" i="3"/>
  <c r="C21" i="3"/>
  <c r="C44" i="3"/>
  <c r="C13" i="3"/>
  <c r="C25" i="3"/>
  <c r="C36" i="3"/>
  <c r="C5" i="3"/>
  <c r="C28" i="3"/>
  <c r="C50" i="3"/>
  <c r="C84" i="3"/>
  <c r="C89" i="3"/>
  <c r="B62" i="3"/>
  <c r="C62" i="3" s="1"/>
  <c r="C72" i="3"/>
  <c r="C81" i="3"/>
  <c r="B95" i="3"/>
  <c r="C96" i="3"/>
  <c r="C138" i="3"/>
  <c r="B151" i="3"/>
  <c r="C151" i="3" s="1"/>
  <c r="C157" i="3"/>
  <c r="C159" i="3"/>
  <c r="C160" i="3"/>
  <c r="C234" i="3"/>
  <c r="C71" i="3"/>
  <c r="C80" i="3"/>
  <c r="C112" i="3"/>
  <c r="C128" i="3"/>
  <c r="C176" i="3"/>
  <c r="C184" i="3"/>
  <c r="C200" i="3"/>
  <c r="C208" i="3"/>
  <c r="C216" i="3"/>
  <c r="C95" i="3"/>
  <c r="C105" i="3"/>
  <c r="C121" i="3"/>
  <c r="C145" i="3"/>
  <c r="B54" i="3"/>
  <c r="C54" i="3" s="1"/>
  <c r="B78" i="3"/>
  <c r="C78" i="3" s="1"/>
  <c r="C79" i="3"/>
  <c r="C87" i="3"/>
  <c r="B94" i="3"/>
  <c r="C94" i="3" s="1"/>
  <c r="C133" i="3"/>
  <c r="B150" i="3"/>
  <c r="C150" i="3" s="1"/>
  <c r="C153" i="3"/>
  <c r="C170" i="3"/>
  <c r="C136" i="3"/>
  <c r="C64" i="3"/>
  <c r="B88" i="3"/>
  <c r="C88" i="3" s="1"/>
  <c r="C97" i="3"/>
  <c r="C103" i="3"/>
  <c r="C104" i="3"/>
  <c r="C119" i="3"/>
  <c r="C120" i="3"/>
  <c r="B135" i="3"/>
  <c r="C135" i="3" s="1"/>
  <c r="C143" i="3"/>
  <c r="C144" i="3"/>
  <c r="B166" i="3"/>
  <c r="C166" i="3" s="1"/>
  <c r="C174" i="3"/>
  <c r="C182" i="3"/>
  <c r="C190" i="3"/>
  <c r="C198" i="3"/>
  <c r="C206" i="3"/>
  <c r="C214" i="3"/>
  <c r="B219" i="3"/>
  <c r="C219" i="3" s="1"/>
  <c r="C221" i="3"/>
  <c r="C231" i="3"/>
  <c r="C247" i="3"/>
  <c r="C263" i="3"/>
  <c r="C279" i="3"/>
  <c r="C360" i="3"/>
  <c r="C395" i="3"/>
  <c r="C424" i="3"/>
  <c r="C236" i="3"/>
  <c r="C237" i="3"/>
  <c r="C252" i="3"/>
  <c r="C253" i="3"/>
  <c r="C269" i="3"/>
  <c r="B300" i="3"/>
  <c r="C300" i="3" s="1"/>
  <c r="C309" i="3"/>
  <c r="B364" i="3"/>
  <c r="C364" i="3" s="1"/>
  <c r="C372" i="3"/>
  <c r="C373" i="3"/>
  <c r="C403" i="3"/>
  <c r="B428" i="3"/>
  <c r="C428" i="3" s="1"/>
  <c r="C436" i="3"/>
  <c r="C437" i="3"/>
  <c r="C325" i="3"/>
  <c r="C389" i="3"/>
  <c r="C239" i="3"/>
  <c r="C255" i="3"/>
  <c r="C271" i="3"/>
  <c r="C287" i="3"/>
  <c r="C333" i="3"/>
  <c r="C358" i="3"/>
  <c r="C397" i="3"/>
  <c r="C422" i="3"/>
  <c r="C228" i="3"/>
  <c r="C229" i="3"/>
  <c r="C244" i="3"/>
  <c r="C245" i="3"/>
  <c r="C260" i="3"/>
  <c r="C261" i="3"/>
  <c r="C276" i="3"/>
  <c r="C292" i="3"/>
  <c r="C302" i="3"/>
  <c r="B332" i="3"/>
  <c r="C332" i="3" s="1"/>
  <c r="C336" i="3"/>
  <c r="C340" i="3"/>
  <c r="C341" i="3"/>
  <c r="C366" i="3"/>
  <c r="C371" i="3"/>
  <c r="B396" i="3"/>
  <c r="C396" i="3" s="1"/>
  <c r="C400" i="3"/>
  <c r="C404" i="3"/>
  <c r="C405" i="3"/>
  <c r="C435" i="3"/>
  <c r="C238" i="3"/>
  <c r="C254" i="3"/>
  <c r="C296" i="3"/>
  <c r="C344" i="3"/>
  <c r="C349" i="3"/>
  <c r="C408" i="3"/>
  <c r="B220" i="3"/>
  <c r="C220" i="3" s="1"/>
  <c r="C318" i="3"/>
  <c r="C323" i="3"/>
  <c r="B348" i="3"/>
  <c r="C348" i="3" s="1"/>
  <c r="C352" i="3"/>
  <c r="C356" i="3"/>
  <c r="C357" i="3"/>
  <c r="C382" i="3"/>
  <c r="C387" i="3"/>
  <c r="B412" i="3"/>
  <c r="C412" i="3" s="1"/>
  <c r="C416" i="3"/>
  <c r="C420" i="3"/>
  <c r="C421" i="3"/>
  <c r="C43" i="2"/>
  <c r="C68" i="2"/>
  <c r="C4" i="2"/>
  <c r="C35" i="2"/>
  <c r="C107" i="2"/>
  <c r="C60" i="2"/>
  <c r="C61" i="2"/>
  <c r="C11" i="2"/>
  <c r="C45" i="2"/>
  <c r="C48" i="2"/>
  <c r="C99" i="2"/>
  <c r="C3" i="2"/>
  <c r="C36" i="2"/>
  <c r="C37" i="2"/>
  <c r="C40" i="2"/>
  <c r="C91" i="2"/>
  <c r="C72" i="2"/>
  <c r="C213" i="2"/>
  <c r="C271" i="2"/>
  <c r="C281" i="2"/>
  <c r="C338" i="2"/>
  <c r="C117" i="2"/>
  <c r="C149" i="2"/>
  <c r="B78" i="2"/>
  <c r="C78" i="2" s="1"/>
  <c r="B95" i="2"/>
  <c r="C95" i="2" s="1"/>
  <c r="C96" i="2"/>
  <c r="C98" i="2"/>
  <c r="B111" i="2"/>
  <c r="C111" i="2" s="1"/>
  <c r="C112" i="2"/>
  <c r="C114" i="2"/>
  <c r="C140" i="2"/>
  <c r="C144" i="2"/>
  <c r="C146" i="2"/>
  <c r="C157" i="2"/>
  <c r="C196" i="2"/>
  <c r="C200" i="2"/>
  <c r="C202" i="2"/>
  <c r="C203" i="2"/>
  <c r="C207" i="2"/>
  <c r="C238" i="2"/>
  <c r="C283" i="2"/>
  <c r="C208" i="2"/>
  <c r="C211" i="2"/>
  <c r="C77" i="2"/>
  <c r="C120" i="2"/>
  <c r="C122" i="2"/>
  <c r="C155" i="2"/>
  <c r="C216" i="2"/>
  <c r="C221" i="2"/>
  <c r="C85" i="2"/>
  <c r="C127" i="2"/>
  <c r="C133" i="2"/>
  <c r="C160" i="2"/>
  <c r="C162" i="2"/>
  <c r="C181" i="2"/>
  <c r="C101" i="2"/>
  <c r="C125" i="2"/>
  <c r="B87" i="2"/>
  <c r="C87" i="2" s="1"/>
  <c r="C88" i="2"/>
  <c r="C90" i="2"/>
  <c r="B103" i="2"/>
  <c r="C103" i="2" s="1"/>
  <c r="C104" i="2"/>
  <c r="C106" i="2"/>
  <c r="C124" i="2"/>
  <c r="C128" i="2"/>
  <c r="C130" i="2"/>
  <c r="C164" i="2"/>
  <c r="C168" i="2"/>
  <c r="C170" i="2"/>
  <c r="C175" i="2"/>
  <c r="C189" i="2"/>
  <c r="C218" i="2"/>
  <c r="C266" i="2"/>
  <c r="B79" i="2"/>
  <c r="C79" i="2" s="1"/>
  <c r="C93" i="2"/>
  <c r="C109" i="2"/>
  <c r="B118" i="2"/>
  <c r="C118" i="2" s="1"/>
  <c r="B121" i="2"/>
  <c r="C121" i="2" s="1"/>
  <c r="C135" i="2"/>
  <c r="C141" i="2"/>
  <c r="B150" i="2"/>
  <c r="C150" i="2" s="1"/>
  <c r="B153" i="2"/>
  <c r="C153" i="2" s="1"/>
  <c r="C172" i="2"/>
  <c r="C179" i="2"/>
  <c r="C427" i="2"/>
  <c r="C252" i="2"/>
  <c r="B259" i="2"/>
  <c r="C259" i="2" s="1"/>
  <c r="B269" i="2"/>
  <c r="C269" i="2" s="1"/>
  <c r="C278" i="2"/>
  <c r="B292" i="2"/>
  <c r="C292" i="2" s="1"/>
  <c r="C293" i="2"/>
  <c r="B307" i="2"/>
  <c r="C307" i="2" s="1"/>
  <c r="C329" i="2"/>
  <c r="C407" i="2"/>
  <c r="C417" i="2"/>
  <c r="B235" i="2"/>
  <c r="C235" i="2" s="1"/>
  <c r="B251" i="2"/>
  <c r="C251" i="2" s="1"/>
  <c r="B261" i="2"/>
  <c r="C270" i="2"/>
  <c r="B284" i="2"/>
  <c r="C284" i="2" s="1"/>
  <c r="B309" i="2"/>
  <c r="C316" i="2"/>
  <c r="B323" i="2"/>
  <c r="C323" i="2" s="1"/>
  <c r="B325" i="2"/>
  <c r="C325" i="2" s="1"/>
  <c r="C326" i="2"/>
  <c r="B334" i="2"/>
  <c r="C334" i="2" s="1"/>
  <c r="B349" i="2"/>
  <c r="C349" i="2" s="1"/>
  <c r="C359" i="2"/>
  <c r="C361" i="2"/>
  <c r="B389" i="2"/>
  <c r="C389" i="2" s="1"/>
  <c r="B414" i="2"/>
  <c r="C414" i="2" s="1"/>
  <c r="C415" i="2"/>
  <c r="C422" i="2"/>
  <c r="C425" i="2"/>
  <c r="C428" i="2"/>
  <c r="C262" i="2"/>
  <c r="C277" i="2"/>
  <c r="C310" i="2"/>
  <c r="C341" i="2"/>
  <c r="C373" i="2"/>
  <c r="C384" i="2"/>
  <c r="C437" i="2"/>
  <c r="C254" i="2"/>
  <c r="C337" i="2"/>
  <c r="C358" i="2"/>
  <c r="C367" i="2"/>
  <c r="C369" i="2"/>
  <c r="C377" i="2"/>
  <c r="C381" i="2"/>
  <c r="C392" i="2"/>
  <c r="C431" i="2"/>
  <c r="C441" i="2"/>
  <c r="C246" i="2"/>
  <c r="B260" i="2"/>
  <c r="C260" i="2" s="1"/>
  <c r="C261" i="2"/>
  <c r="B291" i="2"/>
  <c r="C291" i="2" s="1"/>
  <c r="C302" i="2"/>
  <c r="C305" i="2"/>
  <c r="C309" i="2"/>
  <c r="C319" i="2"/>
  <c r="C324" i="2"/>
  <c r="B331" i="2"/>
  <c r="C331" i="2" s="1"/>
  <c r="B333" i="2"/>
  <c r="C333" i="2" s="1"/>
  <c r="B342" i="2"/>
  <c r="C342" i="2" s="1"/>
  <c r="C348" i="2"/>
  <c r="B374" i="2"/>
  <c r="C374" i="2" s="1"/>
  <c r="C375" i="2"/>
  <c r="C382" i="2"/>
  <c r="C385" i="2"/>
  <c r="C388" i="2"/>
  <c r="C400" i="2"/>
  <c r="B413" i="2"/>
  <c r="C413" i="2" s="1"/>
  <c r="C439" i="2"/>
  <c r="C396" i="2"/>
  <c r="C397" i="2"/>
  <c r="C408" i="2"/>
  <c r="B244" i="2"/>
  <c r="C244" i="2" s="1"/>
  <c r="C245" i="2"/>
  <c r="B275" i="2"/>
  <c r="C275" i="2" s="1"/>
  <c r="B285" i="2"/>
  <c r="C285" i="2" s="1"/>
  <c r="C294" i="2"/>
  <c r="C297" i="2"/>
  <c r="C301" i="2"/>
  <c r="B315" i="2"/>
  <c r="C315" i="2" s="1"/>
  <c r="B317" i="2"/>
  <c r="C317" i="2" s="1"/>
  <c r="C318" i="2"/>
  <c r="B350" i="2"/>
  <c r="C350" i="2" s="1"/>
  <c r="C356" i="2"/>
  <c r="C357" i="2"/>
  <c r="B390" i="2"/>
  <c r="C390" i="2" s="1"/>
  <c r="C391" i="2"/>
  <c r="C398" i="2"/>
  <c r="C401" i="2"/>
  <c r="C404" i="2"/>
  <c r="C405" i="2"/>
  <c r="C416" i="2"/>
  <c r="B429" i="2"/>
  <c r="C429" i="2" s="1"/>
</calcChain>
</file>

<file path=xl/sharedStrings.xml><?xml version="1.0" encoding="utf-8"?>
<sst xmlns="http://schemas.openxmlformats.org/spreadsheetml/2006/main" count="100" uniqueCount="10">
  <si>
    <t>Phase/°_7C</t>
  </si>
  <si>
    <t>% O2 sat_7</t>
  </si>
  <si>
    <t>O2_mg_l_7</t>
  </si>
  <si>
    <t>Temp/°C</t>
  </si>
  <si>
    <t>Temp K</t>
  </si>
  <si>
    <t>Phase angle at 0% O2; f(T)</t>
  </si>
  <si>
    <t>Stern-Volmer constant; f(T)</t>
  </si>
  <si>
    <t>Bunsen coefficient; f(T)</t>
  </si>
  <si>
    <t>Water vapor pressure; f(T)</t>
  </si>
  <si>
    <t>real atm pressure (mbar)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</si>
</sst>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'1-T231'!$C$2:$C$522</c:f>
              <c:numCache>
                <c:formatCode>General</c:formatCode>
                <c:ptCount val="521"/>
                <c:pt idx="0">
                  <c:v>10.839122120852716</c:v>
                </c:pt>
                <c:pt idx="1">
                  <c:v>10.925181247798841</c:v>
                </c:pt>
                <c:pt idx="2">
                  <c:v>10.753790373719973</c:v>
                </c:pt>
                <c:pt idx="3">
                  <c:v>10.708140261518208</c:v>
                </c:pt>
                <c:pt idx="4">
                  <c:v>10.59270023248391</c:v>
                </c:pt>
                <c:pt idx="5">
                  <c:v>10.631459871328948</c:v>
                </c:pt>
                <c:pt idx="6">
                  <c:v>10.554091190618331</c:v>
                </c:pt>
                <c:pt idx="7">
                  <c:v>10.599149688117993</c:v>
                </c:pt>
                <c:pt idx="8">
                  <c:v>10.441459451548434</c:v>
                </c:pt>
                <c:pt idx="9">
                  <c:v>10.435094934361695</c:v>
                </c:pt>
                <c:pt idx="10">
                  <c:v>10.46695890727776</c:v>
                </c:pt>
                <c:pt idx="11">
                  <c:v>10.51174297795637</c:v>
                </c:pt>
                <c:pt idx="12">
                  <c:v>10.327549246228307</c:v>
                </c:pt>
                <c:pt idx="13">
                  <c:v>10.34652114453908</c:v>
                </c:pt>
                <c:pt idx="14">
                  <c:v>10.321233556847353</c:v>
                </c:pt>
                <c:pt idx="15">
                  <c:v>10.365530381717941</c:v>
                </c:pt>
                <c:pt idx="16">
                  <c:v>10.329736285048117</c:v>
                </c:pt>
                <c:pt idx="17">
                  <c:v>10.355076530980794</c:v>
                </c:pt>
                <c:pt idx="18">
                  <c:v>10.374125573889092</c:v>
                </c:pt>
                <c:pt idx="19">
                  <c:v>10.444295788981941</c:v>
                </c:pt>
                <c:pt idx="20">
                  <c:v>10.397138769134781</c:v>
                </c:pt>
                <c:pt idx="21">
                  <c:v>10.454700048271203</c:v>
                </c:pt>
                <c:pt idx="22">
                  <c:v>10.44187890380476</c:v>
                </c:pt>
                <c:pt idx="23">
                  <c:v>10.384393970187237</c:v>
                </c:pt>
                <c:pt idx="24">
                  <c:v>10.416624684624939</c:v>
                </c:pt>
                <c:pt idx="25">
                  <c:v>10.455051869889784</c:v>
                </c:pt>
                <c:pt idx="26">
                  <c:v>10.493632918071649</c:v>
                </c:pt>
                <c:pt idx="27">
                  <c:v>10.442225761933175</c:v>
                </c:pt>
                <c:pt idx="28">
                  <c:v>10.453239461384353</c:v>
                </c:pt>
                <c:pt idx="29">
                  <c:v>10.491814556383325</c:v>
                </c:pt>
                <c:pt idx="30">
                  <c:v>10.427608259636793</c:v>
                </c:pt>
                <c:pt idx="31">
                  <c:v>10.472507716009314</c:v>
                </c:pt>
                <c:pt idx="32">
                  <c:v>10.468716539466422</c:v>
                </c:pt>
                <c:pt idx="33">
                  <c:v>10.379101731660587</c:v>
                </c:pt>
                <c:pt idx="34">
                  <c:v>10.404620756848368</c:v>
                </c:pt>
                <c:pt idx="35">
                  <c:v>10.398234635654349</c:v>
                </c:pt>
                <c:pt idx="36">
                  <c:v>10.355168515977173</c:v>
                </c:pt>
                <c:pt idx="37">
                  <c:v>10.399769124546163</c:v>
                </c:pt>
                <c:pt idx="38">
                  <c:v>10.438163967608551</c:v>
                </c:pt>
                <c:pt idx="39">
                  <c:v>10.393384891454744</c:v>
                </c:pt>
                <c:pt idx="40">
                  <c:v>10.405387511443617</c:v>
                </c:pt>
                <c:pt idx="41">
                  <c:v>10.360765468936577</c:v>
                </c:pt>
                <c:pt idx="42">
                  <c:v>10.475929584010101</c:v>
                </c:pt>
                <c:pt idx="43">
                  <c:v>10.437387913789301</c:v>
                </c:pt>
                <c:pt idx="44">
                  <c:v>10.51273536185299</c:v>
                </c:pt>
                <c:pt idx="45">
                  <c:v>10.448337423591772</c:v>
                </c:pt>
                <c:pt idx="46">
                  <c:v>10.416299454995279</c:v>
                </c:pt>
                <c:pt idx="47">
                  <c:v>10.390745827257135</c:v>
                </c:pt>
                <c:pt idx="48">
                  <c:v>10.408487884121785</c:v>
                </c:pt>
                <c:pt idx="49">
                  <c:v>10.427689652622664</c:v>
                </c:pt>
                <c:pt idx="50">
                  <c:v>10.363832780004344</c:v>
                </c:pt>
                <c:pt idx="51">
                  <c:v>10.376570154130196</c:v>
                </c:pt>
                <c:pt idx="52">
                  <c:v>10.034031154757193</c:v>
                </c:pt>
                <c:pt idx="53">
                  <c:v>10.05260720519815</c:v>
                </c:pt>
                <c:pt idx="54">
                  <c:v>10.021667710036475</c:v>
                </c:pt>
                <c:pt idx="55">
                  <c:v>10.065011880176971</c:v>
                </c:pt>
                <c:pt idx="56">
                  <c:v>10.245575882937619</c:v>
                </c:pt>
                <c:pt idx="57">
                  <c:v>10.296115409200745</c:v>
                </c:pt>
                <c:pt idx="58">
                  <c:v>10.481606859813937</c:v>
                </c:pt>
                <c:pt idx="59">
                  <c:v>10.578983672992974</c:v>
                </c:pt>
                <c:pt idx="60">
                  <c:v>10.678142485653751</c:v>
                </c:pt>
                <c:pt idx="61">
                  <c:v>10.592964795906878</c:v>
                </c:pt>
                <c:pt idx="62">
                  <c:v>10.553904352993065</c:v>
                </c:pt>
                <c:pt idx="63">
                  <c:v>10.5344334127218</c:v>
                </c:pt>
                <c:pt idx="64">
                  <c:v>10.539791103266325</c:v>
                </c:pt>
                <c:pt idx="65">
                  <c:v>10.455811133970521</c:v>
                </c:pt>
                <c:pt idx="66">
                  <c:v>10.366186710892638</c:v>
                </c:pt>
                <c:pt idx="67">
                  <c:v>10.442956148327038</c:v>
                </c:pt>
                <c:pt idx="68">
                  <c:v>10.184886197461179</c:v>
                </c:pt>
                <c:pt idx="69">
                  <c:v>10.273095237066212</c:v>
                </c:pt>
                <c:pt idx="70">
                  <c:v>10.260443305496024</c:v>
                </c:pt>
                <c:pt idx="71">
                  <c:v>10.266767151248747</c:v>
                </c:pt>
                <c:pt idx="72">
                  <c:v>10.204936038395227</c:v>
                </c:pt>
                <c:pt idx="73">
                  <c:v>10.186092406982199</c:v>
                </c:pt>
                <c:pt idx="74">
                  <c:v>10.26802207335092</c:v>
                </c:pt>
                <c:pt idx="75">
                  <c:v>10.287030544639675</c:v>
                </c:pt>
                <c:pt idx="76">
                  <c:v>10.280762832137153</c:v>
                </c:pt>
                <c:pt idx="77">
                  <c:v>10.306150252676119</c:v>
                </c:pt>
                <c:pt idx="78">
                  <c:v>10.337980818949887</c:v>
                </c:pt>
                <c:pt idx="79">
                  <c:v>10.331606121382638</c:v>
                </c:pt>
                <c:pt idx="80">
                  <c:v>10.335331315742684</c:v>
                </c:pt>
                <c:pt idx="81">
                  <c:v>10.290814217997433</c:v>
                </c:pt>
                <c:pt idx="82">
                  <c:v>10.278133505236331</c:v>
                </c:pt>
                <c:pt idx="83">
                  <c:v>10.309867288478493</c:v>
                </c:pt>
                <c:pt idx="84">
                  <c:v>10.211437133845834</c:v>
                </c:pt>
                <c:pt idx="85">
                  <c:v>10.211437133845834</c:v>
                </c:pt>
                <c:pt idx="86">
                  <c:v>10.179964760908678</c:v>
                </c:pt>
                <c:pt idx="87">
                  <c:v>10.179964760908678</c:v>
                </c:pt>
                <c:pt idx="88">
                  <c:v>10.18043865180449</c:v>
                </c:pt>
                <c:pt idx="89">
                  <c:v>10.199317232605853</c:v>
                </c:pt>
                <c:pt idx="90">
                  <c:v>10.300651430712353</c:v>
                </c:pt>
                <c:pt idx="91">
                  <c:v>10.161598155697554</c:v>
                </c:pt>
                <c:pt idx="92">
                  <c:v>10.239851300824164</c:v>
                </c:pt>
                <c:pt idx="93">
                  <c:v>10.220889391980361</c:v>
                </c:pt>
                <c:pt idx="94">
                  <c:v>10.170511531428133</c:v>
                </c:pt>
                <c:pt idx="95">
                  <c:v>10.220889391980361</c:v>
                </c:pt>
                <c:pt idx="96">
                  <c:v>10.201107528907761</c:v>
                </c:pt>
                <c:pt idx="97">
                  <c:v>10.232661721431347</c:v>
                </c:pt>
                <c:pt idx="98">
                  <c:v>10.226342362223072</c:v>
                </c:pt>
                <c:pt idx="99">
                  <c:v>10.2897286605461</c:v>
                </c:pt>
                <c:pt idx="100">
                  <c:v>10.136685160524523</c:v>
                </c:pt>
                <c:pt idx="101">
                  <c:v>10.130416853034976</c:v>
                </c:pt>
                <c:pt idx="102">
                  <c:v>10.130416853034976</c:v>
                </c:pt>
                <c:pt idx="103">
                  <c:v>10.149234496861212</c:v>
                </c:pt>
                <c:pt idx="104">
                  <c:v>10.146306918272369</c:v>
                </c:pt>
                <c:pt idx="105">
                  <c:v>10.127491697311653</c:v>
                </c:pt>
                <c:pt idx="106">
                  <c:v>10.152587151417833</c:v>
                </c:pt>
                <c:pt idx="107">
                  <c:v>10.196668166291627</c:v>
                </c:pt>
                <c:pt idx="108">
                  <c:v>10.195587910200848</c:v>
                </c:pt>
                <c:pt idx="109">
                  <c:v>10.239880627466441</c:v>
                </c:pt>
                <c:pt idx="110">
                  <c:v>10.182971523666124</c:v>
                </c:pt>
                <c:pt idx="111">
                  <c:v>10.208221454073348</c:v>
                </c:pt>
                <c:pt idx="112">
                  <c:v>10.169295011215951</c:v>
                </c:pt>
                <c:pt idx="113">
                  <c:v>10.213469016001657</c:v>
                </c:pt>
                <c:pt idx="114">
                  <c:v>10.238805923867901</c:v>
                </c:pt>
                <c:pt idx="115">
                  <c:v>10.257853998672902</c:v>
                </c:pt>
                <c:pt idx="116">
                  <c:v>10.059089224535953</c:v>
                </c:pt>
                <c:pt idx="117">
                  <c:v>10.096575608534778</c:v>
                </c:pt>
                <c:pt idx="118">
                  <c:v>10.096575608534778</c:v>
                </c:pt>
                <c:pt idx="119">
                  <c:v>10.096575608534778</c:v>
                </c:pt>
                <c:pt idx="120">
                  <c:v>10.06496067789868</c:v>
                </c:pt>
                <c:pt idx="121">
                  <c:v>10.021379714751067</c:v>
                </c:pt>
                <c:pt idx="122">
                  <c:v>10.133865486824927</c:v>
                </c:pt>
                <c:pt idx="123">
                  <c:v>10.096217059745381</c:v>
                </c:pt>
                <c:pt idx="124">
                  <c:v>10.176151640714345</c:v>
                </c:pt>
                <c:pt idx="125">
                  <c:v>10.150919220789342</c:v>
                </c:pt>
                <c:pt idx="126">
                  <c:v>10.169837059369506</c:v>
                </c:pt>
                <c:pt idx="127">
                  <c:v>10.150919220789342</c:v>
                </c:pt>
                <c:pt idx="128">
                  <c:v>10.128390786434618</c:v>
                </c:pt>
                <c:pt idx="129">
                  <c:v>10.185126287312784</c:v>
                </c:pt>
                <c:pt idx="130">
                  <c:v>10.115830217164232</c:v>
                </c:pt>
                <c:pt idx="131">
                  <c:v>10.178805071520905</c:v>
                </c:pt>
                <c:pt idx="132">
                  <c:v>10.041050418949453</c:v>
                </c:pt>
                <c:pt idx="133">
                  <c:v>10.097381662823146</c:v>
                </c:pt>
                <c:pt idx="134">
                  <c:v>10.078565960206159</c:v>
                </c:pt>
                <c:pt idx="135">
                  <c:v>9.9912684940021048</c:v>
                </c:pt>
                <c:pt idx="136">
                  <c:v>9.9865094300046149</c:v>
                </c:pt>
                <c:pt idx="137">
                  <c:v>10.030041081833264</c:v>
                </c:pt>
                <c:pt idx="138">
                  <c:v>10.067520130941119</c:v>
                </c:pt>
                <c:pt idx="139">
                  <c:v>10.092591937346443</c:v>
                </c:pt>
                <c:pt idx="140">
                  <c:v>10.090713625758816</c:v>
                </c:pt>
                <c:pt idx="141">
                  <c:v>10.153685192332286</c:v>
                </c:pt>
                <c:pt idx="142">
                  <c:v>10.109559616296311</c:v>
                </c:pt>
                <c:pt idx="143">
                  <c:v>10.17266144066544</c:v>
                </c:pt>
                <c:pt idx="144">
                  <c:v>10.104057266471704</c:v>
                </c:pt>
                <c:pt idx="145">
                  <c:v>10.110344866682254</c:v>
                </c:pt>
                <c:pt idx="146">
                  <c:v>10.104057266471704</c:v>
                </c:pt>
                <c:pt idx="147">
                  <c:v>10.110344866682254</c:v>
                </c:pt>
                <c:pt idx="148">
                  <c:v>10.041666820153859</c:v>
                </c:pt>
                <c:pt idx="149">
                  <c:v>10.035412903005827</c:v>
                </c:pt>
                <c:pt idx="150">
                  <c:v>9.985536283231891</c:v>
                </c:pt>
                <c:pt idx="151">
                  <c:v>10.010440275685696</c:v>
                </c:pt>
                <c:pt idx="152">
                  <c:v>10.00367417309773</c:v>
                </c:pt>
                <c:pt idx="153">
                  <c:v>10.028635218335854</c:v>
                </c:pt>
                <c:pt idx="154">
                  <c:v>10.072483124353628</c:v>
                </c:pt>
                <c:pt idx="155">
                  <c:v>10.078764443380852</c:v>
                </c:pt>
                <c:pt idx="156">
                  <c:v>10.045538133781148</c:v>
                </c:pt>
                <c:pt idx="157">
                  <c:v>10.089469801839595</c:v>
                </c:pt>
                <c:pt idx="158">
                  <c:v>10.051801079419194</c:v>
                </c:pt>
                <c:pt idx="159">
                  <c:v>10.045538133781148</c:v>
                </c:pt>
                <c:pt idx="160">
                  <c:v>10.058812927274282</c:v>
                </c:pt>
                <c:pt idx="161">
                  <c:v>10.090220788060911</c:v>
                </c:pt>
                <c:pt idx="162">
                  <c:v>10.021266501236905</c:v>
                </c:pt>
                <c:pt idx="163">
                  <c:v>10.021266501236905</c:v>
                </c:pt>
                <c:pt idx="164">
                  <c:v>9.9307412747802655</c:v>
                </c:pt>
                <c:pt idx="165">
                  <c:v>9.9866903477393514</c:v>
                </c:pt>
                <c:pt idx="166">
                  <c:v>9.9307412747802655</c:v>
                </c:pt>
                <c:pt idx="167">
                  <c:v>9.9680019303411207</c:v>
                </c:pt>
                <c:pt idx="168">
                  <c:v>9.9104060835568273</c:v>
                </c:pt>
                <c:pt idx="169">
                  <c:v>9.9413894897526429</c:v>
                </c:pt>
                <c:pt idx="170">
                  <c:v>9.9538128841839466</c:v>
                </c:pt>
                <c:pt idx="171">
                  <c:v>10.009931808484513</c:v>
                </c:pt>
                <c:pt idx="172">
                  <c:v>10.068263002340112</c:v>
                </c:pt>
                <c:pt idx="173">
                  <c:v>9.9618735858010261</c:v>
                </c:pt>
                <c:pt idx="174">
                  <c:v>10.049396818463933</c:v>
                </c:pt>
                <c:pt idx="175">
                  <c:v>9.9930342039314866</c:v>
                </c:pt>
                <c:pt idx="176">
                  <c:v>10.033063248550194</c:v>
                </c:pt>
                <c:pt idx="177">
                  <c:v>10.039336738854791</c:v>
                </c:pt>
                <c:pt idx="178">
                  <c:v>10.077069680468291</c:v>
                </c:pt>
                <c:pt idx="179">
                  <c:v>9.9830321499268546</c:v>
                </c:pt>
                <c:pt idx="180">
                  <c:v>9.9239254587478527</c:v>
                </c:pt>
                <c:pt idx="181">
                  <c:v>9.9053154833852801</c:v>
                </c:pt>
                <c:pt idx="182">
                  <c:v>9.9550286098552121</c:v>
                </c:pt>
                <c:pt idx="183">
                  <c:v>9.8991207814812796</c:v>
                </c:pt>
                <c:pt idx="184">
                  <c:v>9.8922429276789536</c:v>
                </c:pt>
                <c:pt idx="185">
                  <c:v>9.8490209229850958</c:v>
                </c:pt>
                <c:pt idx="186">
                  <c:v>9.8922429276789536</c:v>
                </c:pt>
                <c:pt idx="187">
                  <c:v>9.9668293019685876</c:v>
                </c:pt>
                <c:pt idx="188">
                  <c:v>9.9568449395382252</c:v>
                </c:pt>
                <c:pt idx="189">
                  <c:v>9.9443833588153101</c:v>
                </c:pt>
                <c:pt idx="190">
                  <c:v>9.9630822611470311</c:v>
                </c:pt>
                <c:pt idx="191">
                  <c:v>9.9506119737411698</c:v>
                </c:pt>
                <c:pt idx="192">
                  <c:v>9.9705009079563833</c:v>
                </c:pt>
                <c:pt idx="193">
                  <c:v>9.9955211474776355</c:v>
                </c:pt>
                <c:pt idx="194">
                  <c:v>9.933101586951711</c:v>
                </c:pt>
                <c:pt idx="195">
                  <c:v>9.9580170355444082</c:v>
                </c:pt>
                <c:pt idx="196">
                  <c:v>9.8440630139819287</c:v>
                </c:pt>
                <c:pt idx="197">
                  <c:v>9.8502375367584243</c:v>
                </c:pt>
                <c:pt idx="198">
                  <c:v>9.8378928031618305</c:v>
                </c:pt>
                <c:pt idx="199">
                  <c:v>9.7886857616754863</c:v>
                </c:pt>
                <c:pt idx="200">
                  <c:v>9.8569361355789731</c:v>
                </c:pt>
                <c:pt idx="201">
                  <c:v>9.8322420046696983</c:v>
                </c:pt>
                <c:pt idx="202">
                  <c:v>9.844580440815859</c:v>
                </c:pt>
                <c:pt idx="203">
                  <c:v>9.8879011368312071</c:v>
                </c:pt>
                <c:pt idx="204">
                  <c:v>9.8199207880045858</c:v>
                </c:pt>
                <c:pt idx="205">
                  <c:v>9.8816994580900968</c:v>
                </c:pt>
                <c:pt idx="206">
                  <c:v>9.8384090678644149</c:v>
                </c:pt>
                <c:pt idx="207">
                  <c:v>9.8755021235307172</c:v>
                </c:pt>
                <c:pt idx="208">
                  <c:v>9.8636424358440529</c:v>
                </c:pt>
                <c:pt idx="209">
                  <c:v>9.8636424358440529</c:v>
                </c:pt>
                <c:pt idx="210">
                  <c:v>9.8512757552514554</c:v>
                </c:pt>
                <c:pt idx="211">
                  <c:v>9.8698322718256914</c:v>
                </c:pt>
                <c:pt idx="212">
                  <c:v>9.7521904096322558</c:v>
                </c:pt>
                <c:pt idx="213">
                  <c:v>9.776726846379038</c:v>
                </c:pt>
                <c:pt idx="214">
                  <c:v>9.7644500312938849</c:v>
                </c:pt>
                <c:pt idx="215">
                  <c:v>9.7338331293654115</c:v>
                </c:pt>
                <c:pt idx="216">
                  <c:v>9.7065123555120341</c:v>
                </c:pt>
                <c:pt idx="217">
                  <c:v>9.7861182646357996</c:v>
                </c:pt>
                <c:pt idx="218">
                  <c:v>9.7492869685672812</c:v>
                </c:pt>
                <c:pt idx="219">
                  <c:v>9.7676832345768911</c:v>
                </c:pt>
                <c:pt idx="220">
                  <c:v>9.8188777786085009</c:v>
                </c:pt>
                <c:pt idx="221">
                  <c:v>9.8560016840440259</c:v>
                </c:pt>
                <c:pt idx="222">
                  <c:v>9.7634850354780589</c:v>
                </c:pt>
                <c:pt idx="223">
                  <c:v>9.8622042930459308</c:v>
                </c:pt>
                <c:pt idx="224">
                  <c:v>9.7454826107587991</c:v>
                </c:pt>
                <c:pt idx="225">
                  <c:v>9.813102010197408</c:v>
                </c:pt>
                <c:pt idx="226">
                  <c:v>9.7884526522599273</c:v>
                </c:pt>
                <c:pt idx="227">
                  <c:v>9.8316346349019508</c:v>
                </c:pt>
                <c:pt idx="228">
                  <c:v>9.688217430485901</c:v>
                </c:pt>
                <c:pt idx="229">
                  <c:v>9.6577740159727927</c:v>
                </c:pt>
                <c:pt idx="230">
                  <c:v>9.6699385481790117</c:v>
                </c:pt>
                <c:pt idx="231">
                  <c:v>9.7065349309571367</c:v>
                </c:pt>
                <c:pt idx="232">
                  <c:v>9.6751835589670083</c:v>
                </c:pt>
                <c:pt idx="233">
                  <c:v>9.6447722006415599</c:v>
                </c:pt>
                <c:pt idx="234">
                  <c:v>9.5902999732544565</c:v>
                </c:pt>
                <c:pt idx="235">
                  <c:v>9.6995898052634786</c:v>
                </c:pt>
                <c:pt idx="236">
                  <c:v>9.7673964269057372</c:v>
                </c:pt>
                <c:pt idx="237">
                  <c:v>9.7121420944356736</c:v>
                </c:pt>
                <c:pt idx="238">
                  <c:v>9.6938019304381378</c:v>
                </c:pt>
                <c:pt idx="239">
                  <c:v>9.7550872576766263</c:v>
                </c:pt>
                <c:pt idx="240">
                  <c:v>9.6473828442299183</c:v>
                </c:pt>
                <c:pt idx="241">
                  <c:v>9.6534597698765907</c:v>
                </c:pt>
                <c:pt idx="242">
                  <c:v>9.6900112642038092</c:v>
                </c:pt>
                <c:pt idx="243">
                  <c:v>9.7328505883460856</c:v>
                </c:pt>
                <c:pt idx="244">
                  <c:v>9.5879327298551402</c:v>
                </c:pt>
                <c:pt idx="245">
                  <c:v>9.5758460927116129</c:v>
                </c:pt>
                <c:pt idx="246">
                  <c:v>9.5457038608922176</c:v>
                </c:pt>
                <c:pt idx="247">
                  <c:v>9.5336766108449176</c:v>
                </c:pt>
                <c:pt idx="248">
                  <c:v>9.5601928384951709</c:v>
                </c:pt>
                <c:pt idx="249">
                  <c:v>9.645022968664307</c:v>
                </c:pt>
                <c:pt idx="250">
                  <c:v>9.6146301297330368</c:v>
                </c:pt>
                <c:pt idx="251">
                  <c:v>9.5601928384951709</c:v>
                </c:pt>
                <c:pt idx="252">
                  <c:v>9.6065804083422996</c:v>
                </c:pt>
                <c:pt idx="253">
                  <c:v>9.6126449741578277</c:v>
                </c:pt>
                <c:pt idx="254">
                  <c:v>9.558217682335215</c:v>
                </c:pt>
                <c:pt idx="255">
                  <c:v>9.5944641227778398</c:v>
                </c:pt>
                <c:pt idx="256">
                  <c:v>9.6209454693479728</c:v>
                </c:pt>
                <c:pt idx="257">
                  <c:v>9.6148744782558584</c:v>
                </c:pt>
                <c:pt idx="258">
                  <c:v>9.5845838040280817</c:v>
                </c:pt>
                <c:pt idx="259">
                  <c:v>9.5664606480645844</c:v>
                </c:pt>
                <c:pt idx="260">
                  <c:v>9.4958278724442291</c:v>
                </c:pt>
                <c:pt idx="261">
                  <c:v>9.501830197135563</c:v>
                </c:pt>
                <c:pt idx="262">
                  <c:v>9.4122382954122426</c:v>
                </c:pt>
                <c:pt idx="263">
                  <c:v>9.4539300396446286</c:v>
                </c:pt>
                <c:pt idx="264">
                  <c:v>9.4580913838552032</c:v>
                </c:pt>
                <c:pt idx="265">
                  <c:v>9.452118798796306</c:v>
                </c:pt>
                <c:pt idx="266">
                  <c:v>9.5060241169290176</c:v>
                </c:pt>
                <c:pt idx="267">
                  <c:v>9.5421520815108174</c:v>
                </c:pt>
                <c:pt idx="268">
                  <c:v>9.5081551565770877</c:v>
                </c:pt>
                <c:pt idx="269">
                  <c:v>9.5382615174831358</c:v>
                </c:pt>
                <c:pt idx="270">
                  <c:v>9.5624235995956948</c:v>
                </c:pt>
                <c:pt idx="271">
                  <c:v>9.4841466788758595</c:v>
                </c:pt>
                <c:pt idx="272">
                  <c:v>9.4402691942863655</c:v>
                </c:pt>
                <c:pt idx="273">
                  <c:v>9.4881077933396227</c:v>
                </c:pt>
                <c:pt idx="274">
                  <c:v>9.5061170799949508</c:v>
                </c:pt>
                <c:pt idx="275">
                  <c:v>9.4821131824795053</c:v>
                </c:pt>
                <c:pt idx="276">
                  <c:v>9.3821885046948292</c:v>
                </c:pt>
                <c:pt idx="277">
                  <c:v>9.3762543358102235</c:v>
                </c:pt>
                <c:pt idx="278">
                  <c:v>9.3703243566372993</c:v>
                </c:pt>
                <c:pt idx="279">
                  <c:v>9.3643985623796198</c:v>
                </c:pt>
                <c:pt idx="280">
                  <c:v>9.3447585229647672</c:v>
                </c:pt>
                <c:pt idx="281">
                  <c:v>9.3506715703256802</c:v>
                </c:pt>
                <c:pt idx="282">
                  <c:v>9.3625101865626945</c:v>
                </c:pt>
                <c:pt idx="283">
                  <c:v>9.4578245353285872</c:v>
                </c:pt>
                <c:pt idx="284">
                  <c:v>9.3822577938009637</c:v>
                </c:pt>
                <c:pt idx="285">
                  <c:v>9.4239270284554948</c:v>
                </c:pt>
                <c:pt idx="286">
                  <c:v>9.3703901655968043</c:v>
                </c:pt>
                <c:pt idx="287">
                  <c:v>9.3585392966824337</c:v>
                </c:pt>
                <c:pt idx="288">
                  <c:v>9.3961703802297194</c:v>
                </c:pt>
                <c:pt idx="289">
                  <c:v>9.3546343619612031</c:v>
                </c:pt>
                <c:pt idx="290">
                  <c:v>9.4021209079626296</c:v>
                </c:pt>
                <c:pt idx="291">
                  <c:v>9.3724103445766005</c:v>
                </c:pt>
                <c:pt idx="292">
                  <c:v>9.2674321830617981</c:v>
                </c:pt>
                <c:pt idx="293">
                  <c:v>9.2615618305250447</c:v>
                </c:pt>
                <c:pt idx="294">
                  <c:v>9.285068167126374</c:v>
                </c:pt>
                <c:pt idx="295">
                  <c:v>9.2498335601322506</c:v>
                </c:pt>
                <c:pt idx="296">
                  <c:v>9.2732804119423431</c:v>
                </c:pt>
                <c:pt idx="297">
                  <c:v>9.2791598985277233</c:v>
                </c:pt>
                <c:pt idx="298">
                  <c:v>9.3145244125150928</c:v>
                </c:pt>
                <c:pt idx="299">
                  <c:v>9.3441100767500078</c:v>
                </c:pt>
                <c:pt idx="300">
                  <c:v>9.3836743328937988</c:v>
                </c:pt>
                <c:pt idx="301">
                  <c:v>9.2948076330542282</c:v>
                </c:pt>
                <c:pt idx="302">
                  <c:v>9.2712692356557529</c:v>
                </c:pt>
                <c:pt idx="303">
                  <c:v>9.2830301000310573</c:v>
                </c:pt>
                <c:pt idx="304">
                  <c:v>9.2437526873374392</c:v>
                </c:pt>
                <c:pt idx="305">
                  <c:v>9.2613460268758772</c:v>
                </c:pt>
                <c:pt idx="306">
                  <c:v>9.2028462192859148</c:v>
                </c:pt>
                <c:pt idx="307">
                  <c:v>9.3025427530897726</c:v>
                </c:pt>
                <c:pt idx="308">
                  <c:v>9.1575836502077266</c:v>
                </c:pt>
                <c:pt idx="309">
                  <c:v>9.1983573133487884</c:v>
                </c:pt>
                <c:pt idx="310">
                  <c:v>9.1112315287432608</c:v>
                </c:pt>
                <c:pt idx="311">
                  <c:v>9.1343748805934037</c:v>
                </c:pt>
                <c:pt idx="312">
                  <c:v>9.1766002235170614</c:v>
                </c:pt>
                <c:pt idx="313">
                  <c:v>9.1766002235170614</c:v>
                </c:pt>
                <c:pt idx="314">
                  <c:v>9.0954485237681091</c:v>
                </c:pt>
                <c:pt idx="315">
                  <c:v>9.1999344290187164</c:v>
                </c:pt>
                <c:pt idx="316">
                  <c:v>9.1510774255151954</c:v>
                </c:pt>
                <c:pt idx="317">
                  <c:v>9.1860017518912009</c:v>
                </c:pt>
                <c:pt idx="318">
                  <c:v>9.2093673326201717</c:v>
                </c:pt>
                <c:pt idx="319">
                  <c:v>9.2035197137802385</c:v>
                </c:pt>
                <c:pt idx="320">
                  <c:v>9.0776351217949411</c:v>
                </c:pt>
                <c:pt idx="321">
                  <c:v>9.1935938713930803</c:v>
                </c:pt>
                <c:pt idx="322">
                  <c:v>9.1644501930273705</c:v>
                </c:pt>
                <c:pt idx="323">
                  <c:v>9.1296137569653943</c:v>
                </c:pt>
                <c:pt idx="324">
                  <c:v>9.0133320435573978</c:v>
                </c:pt>
                <c:pt idx="325">
                  <c:v>9.0592661749897534</c:v>
                </c:pt>
                <c:pt idx="326">
                  <c:v>9.0707903898129896</c:v>
                </c:pt>
                <c:pt idx="327">
                  <c:v>9.001889006517791</c:v>
                </c:pt>
                <c:pt idx="328">
                  <c:v>9.0224477179006435</c:v>
                </c:pt>
                <c:pt idx="329">
                  <c:v>9.0742104452597676</c:v>
                </c:pt>
                <c:pt idx="330">
                  <c:v>9.0511640613445206</c:v>
                </c:pt>
                <c:pt idx="331">
                  <c:v>9.0857581767233633</c:v>
                </c:pt>
                <c:pt idx="332">
                  <c:v>9.0969076189273839</c:v>
                </c:pt>
                <c:pt idx="333">
                  <c:v>9.0680250807668141</c:v>
                </c:pt>
                <c:pt idx="334">
                  <c:v>9.0853422942630875</c:v>
                </c:pt>
                <c:pt idx="335">
                  <c:v>9.0335009723175741</c:v>
                </c:pt>
                <c:pt idx="336">
                  <c:v>9.0989751023686569</c:v>
                </c:pt>
                <c:pt idx="337">
                  <c:v>9.0298146622454105</c:v>
                </c:pt>
                <c:pt idx="338">
                  <c:v>9.0413005977141019</c:v>
                </c:pt>
                <c:pt idx="339">
                  <c:v>9.0528028050075076</c:v>
                </c:pt>
                <c:pt idx="340">
                  <c:v>8.8726936216008419</c:v>
                </c:pt>
                <c:pt idx="341">
                  <c:v>8.8726936216008419</c:v>
                </c:pt>
                <c:pt idx="342">
                  <c:v>8.9179567975495502</c:v>
                </c:pt>
                <c:pt idx="343">
                  <c:v>8.9691846885005404</c:v>
                </c:pt>
                <c:pt idx="344">
                  <c:v>8.9133457603215298</c:v>
                </c:pt>
                <c:pt idx="345">
                  <c:v>8.9190198232514089</c:v>
                </c:pt>
                <c:pt idx="346">
                  <c:v>8.9076757069820474</c:v>
                </c:pt>
                <c:pt idx="347">
                  <c:v>8.9474504430244579</c:v>
                </c:pt>
                <c:pt idx="348">
                  <c:v>8.9765001694142406</c:v>
                </c:pt>
                <c:pt idx="349">
                  <c:v>8.9593706306764798</c:v>
                </c:pt>
                <c:pt idx="350">
                  <c:v>8.9252206282082085</c:v>
                </c:pt>
                <c:pt idx="351">
                  <c:v>8.9822181262974006</c:v>
                </c:pt>
                <c:pt idx="352">
                  <c:v>8.8962838365530335</c:v>
                </c:pt>
                <c:pt idx="353">
                  <c:v>8.9416921985369786</c:v>
                </c:pt>
                <c:pt idx="354">
                  <c:v>8.9132818774970115</c:v>
                </c:pt>
                <c:pt idx="355">
                  <c:v>8.8849717959254608</c:v>
                </c:pt>
                <c:pt idx="356">
                  <c:v>8.8557931589583774</c:v>
                </c:pt>
                <c:pt idx="357">
                  <c:v>8.8107681191554281</c:v>
                </c:pt>
                <c:pt idx="358">
                  <c:v>8.8445129884852296</c:v>
                </c:pt>
                <c:pt idx="359">
                  <c:v>8.8107681191554281</c:v>
                </c:pt>
                <c:pt idx="360">
                  <c:v>8.773816895404849</c:v>
                </c:pt>
                <c:pt idx="361">
                  <c:v>8.7626484714895518</c:v>
                </c:pt>
                <c:pt idx="362">
                  <c:v>8.7626484714895518</c:v>
                </c:pt>
                <c:pt idx="363">
                  <c:v>8.8242703493855945</c:v>
                </c:pt>
                <c:pt idx="364">
                  <c:v>8.8200611969316238</c:v>
                </c:pt>
                <c:pt idx="365">
                  <c:v>8.7528896250246753</c:v>
                </c:pt>
                <c:pt idx="366">
                  <c:v>8.8256845832249571</c:v>
                </c:pt>
                <c:pt idx="367">
                  <c:v>8.8708154683980869</c:v>
                </c:pt>
                <c:pt idx="368">
                  <c:v>8.7913726026475363</c:v>
                </c:pt>
                <c:pt idx="369">
                  <c:v>8.7801765726062229</c:v>
                </c:pt>
                <c:pt idx="370">
                  <c:v>8.7522555303337946</c:v>
                </c:pt>
                <c:pt idx="371">
                  <c:v>8.7634121356062433</c:v>
                </c:pt>
                <c:pt idx="372">
                  <c:v>8.7034974985855413</c:v>
                </c:pt>
                <c:pt idx="373">
                  <c:v>8.6647191966811725</c:v>
                </c:pt>
                <c:pt idx="374">
                  <c:v>8.6591950594947935</c:v>
                </c:pt>
                <c:pt idx="375">
                  <c:v>8.681315002804622</c:v>
                </c:pt>
                <c:pt idx="376">
                  <c:v>8.6410389723185048</c:v>
                </c:pt>
                <c:pt idx="377">
                  <c:v>8.6245231035098406</c:v>
                </c:pt>
                <c:pt idx="378">
                  <c:v>8.6135318760198576</c:v>
                </c:pt>
                <c:pt idx="379">
                  <c:v>8.7241448173614007</c:v>
                </c:pt>
                <c:pt idx="380">
                  <c:v>8.6720206089637131</c:v>
                </c:pt>
                <c:pt idx="381">
                  <c:v>8.660961917225281</c:v>
                </c:pt>
                <c:pt idx="382">
                  <c:v>8.7052906205662062</c:v>
                </c:pt>
                <c:pt idx="383">
                  <c:v>8.660961917225281</c:v>
                </c:pt>
                <c:pt idx="384">
                  <c:v>8.6733070428362389</c:v>
                </c:pt>
                <c:pt idx="385">
                  <c:v>8.6346594283154694</c:v>
                </c:pt>
                <c:pt idx="386">
                  <c:v>8.6016842642037101</c:v>
                </c:pt>
                <c:pt idx="387">
                  <c:v>8.6291538944639097</c:v>
                </c:pt>
                <c:pt idx="388">
                  <c:v>8.4899130396253604</c:v>
                </c:pt>
                <c:pt idx="389">
                  <c:v>8.5497469602974245</c:v>
                </c:pt>
                <c:pt idx="390">
                  <c:v>8.5606757326759233</c:v>
                </c:pt>
                <c:pt idx="391">
                  <c:v>8.5224923257555876</c:v>
                </c:pt>
                <c:pt idx="392">
                  <c:v>8.4987381125675583</c:v>
                </c:pt>
                <c:pt idx="393">
                  <c:v>8.5641301357026762</c:v>
                </c:pt>
                <c:pt idx="394">
                  <c:v>8.5696044998461147</c:v>
                </c:pt>
                <c:pt idx="395">
                  <c:v>8.5750827351979115</c:v>
                </c:pt>
                <c:pt idx="396">
                  <c:v>8.5915407129558652</c:v>
                </c:pt>
                <c:pt idx="397">
                  <c:v>8.5477302262050472</c:v>
                </c:pt>
                <c:pt idx="398">
                  <c:v>8.5531930033071628</c:v>
                </c:pt>
                <c:pt idx="399">
                  <c:v>8.5750827351979115</c:v>
                </c:pt>
                <c:pt idx="400">
                  <c:v>8.5827190196361673</c:v>
                </c:pt>
                <c:pt idx="401">
                  <c:v>8.5389605793796814</c:v>
                </c:pt>
                <c:pt idx="402">
                  <c:v>8.5444168786137116</c:v>
                </c:pt>
                <c:pt idx="403">
                  <c:v>8.5553410313835556</c:v>
                </c:pt>
                <c:pt idx="404">
                  <c:v>8.468659194796949</c:v>
                </c:pt>
                <c:pt idx="405">
                  <c:v>8.4524229114029854</c:v>
                </c:pt>
                <c:pt idx="406">
                  <c:v>8.479502517397659</c:v>
                </c:pt>
                <c:pt idx="407">
                  <c:v>8.4740789398051426</c:v>
                </c:pt>
                <c:pt idx="408">
                  <c:v>8.424122943212403</c:v>
                </c:pt>
                <c:pt idx="409">
                  <c:v>8.424122943212403</c:v>
                </c:pt>
                <c:pt idx="410">
                  <c:v>8.4836298380151582</c:v>
                </c:pt>
                <c:pt idx="411">
                  <c:v>8.4457083184828932</c:v>
                </c:pt>
                <c:pt idx="412">
                  <c:v>8.4575786493073242</c:v>
                </c:pt>
                <c:pt idx="413">
                  <c:v>8.5173535516984789</c:v>
                </c:pt>
                <c:pt idx="414">
                  <c:v>8.4792610752708235</c:v>
                </c:pt>
                <c:pt idx="415">
                  <c:v>8.4629935026524237</c:v>
                </c:pt>
                <c:pt idx="416">
                  <c:v>8.4585694087899572</c:v>
                </c:pt>
                <c:pt idx="417">
                  <c:v>8.4802570371569015</c:v>
                </c:pt>
                <c:pt idx="418">
                  <c:v>8.5238172983557483</c:v>
                </c:pt>
                <c:pt idx="419">
                  <c:v>8.4965631505636825</c:v>
                </c:pt>
                <c:pt idx="420">
                  <c:v>8.3642918991590083</c:v>
                </c:pt>
                <c:pt idx="421">
                  <c:v>8.423492067367107</c:v>
                </c:pt>
                <c:pt idx="422">
                  <c:v>8.4073006986943852</c:v>
                </c:pt>
                <c:pt idx="423">
                  <c:v>8.412693986024081</c:v>
                </c:pt>
                <c:pt idx="424">
                  <c:v>8.402348779427891</c:v>
                </c:pt>
                <c:pt idx="425">
                  <c:v>8.3915764660651622</c:v>
                </c:pt>
                <c:pt idx="426">
                  <c:v>8.3969607089172964</c:v>
                </c:pt>
                <c:pt idx="427">
                  <c:v>8.4673057955457622</c:v>
                </c:pt>
                <c:pt idx="428">
                  <c:v>8.48587289236694</c:v>
                </c:pt>
                <c:pt idx="429">
                  <c:v>8.4532473761051534</c:v>
                </c:pt>
                <c:pt idx="430">
                  <c:v>8.4695426451392759</c:v>
                </c:pt>
                <c:pt idx="431">
                  <c:v>8.4641070083236549</c:v>
                </c:pt>
                <c:pt idx="432">
                  <c:v>8.4369869640974677</c:v>
                </c:pt>
                <c:pt idx="433">
                  <c:v>8.4369869640974677</c:v>
                </c:pt>
                <c:pt idx="434">
                  <c:v>8.4804255826560109</c:v>
                </c:pt>
                <c:pt idx="435">
                  <c:v>8.4424032358869603</c:v>
                </c:pt>
                <c:pt idx="436">
                  <c:v>8.397547287639016</c:v>
                </c:pt>
                <c:pt idx="437">
                  <c:v>8.4137618489751755</c:v>
                </c:pt>
                <c:pt idx="438">
                  <c:v>8.3437493477890872</c:v>
                </c:pt>
                <c:pt idx="439">
                  <c:v>8.3491118728473595</c:v>
                </c:pt>
                <c:pt idx="440">
                  <c:v>8.3383713749980828</c:v>
                </c:pt>
                <c:pt idx="441">
                  <c:v>8.3330143155396819</c:v>
                </c:pt>
                <c:pt idx="442">
                  <c:v>8.4246073460720279</c:v>
                </c:pt>
                <c:pt idx="443">
                  <c:v>8.397552356533529</c:v>
                </c:pt>
                <c:pt idx="444">
                  <c:v>8.4308255861844152</c:v>
                </c:pt>
                <c:pt idx="445">
                  <c:v>8.3606177967063235</c:v>
                </c:pt>
                <c:pt idx="446">
                  <c:v>8.3713764674544962</c:v>
                </c:pt>
                <c:pt idx="447">
                  <c:v>8.4798167069410937</c:v>
                </c:pt>
                <c:pt idx="448">
                  <c:v>8.4494401559197723</c:v>
                </c:pt>
                <c:pt idx="449">
                  <c:v>8.5149903627775689</c:v>
                </c:pt>
                <c:pt idx="450">
                  <c:v>8.614390690787971</c:v>
                </c:pt>
                <c:pt idx="451">
                  <c:v>8.6032818050523012</c:v>
                </c:pt>
                <c:pt idx="452">
                  <c:v>8.6518096254839971</c:v>
                </c:pt>
                <c:pt idx="453">
                  <c:v>8.6128011269097229</c:v>
                </c:pt>
                <c:pt idx="454">
                  <c:v>8.6239260467790828</c:v>
                </c:pt>
                <c:pt idx="455">
                  <c:v>8.6741901222545472</c:v>
                </c:pt>
                <c:pt idx="456">
                  <c:v>8.6622094569983386</c:v>
                </c:pt>
                <c:pt idx="457">
                  <c:v>8.6734053066879984</c:v>
                </c:pt>
                <c:pt idx="458">
                  <c:v>8.6734053066879984</c:v>
                </c:pt>
                <c:pt idx="459">
                  <c:v>8.7579007753173705</c:v>
                </c:pt>
                <c:pt idx="460">
                  <c:v>8.6958463526731116</c:v>
                </c:pt>
                <c:pt idx="461">
                  <c:v>8.7014669231523722</c:v>
                </c:pt>
                <c:pt idx="462">
                  <c:v>8.7127204691394837</c:v>
                </c:pt>
                <c:pt idx="463">
                  <c:v>8.7127204691394837</c:v>
                </c:pt>
                <c:pt idx="464">
                  <c:v>8.746580701411812</c:v>
                </c:pt>
                <c:pt idx="465">
                  <c:v>8.7239905878984612</c:v>
                </c:pt>
                <c:pt idx="466">
                  <c:v>8.7692375802981282</c:v>
                </c:pt>
                <c:pt idx="467">
                  <c:v>8.6846175922603859</c:v>
                </c:pt>
                <c:pt idx="468">
                  <c:v>8.7023245028732426</c:v>
                </c:pt>
                <c:pt idx="469">
                  <c:v>8.7587720679417682</c:v>
                </c:pt>
                <c:pt idx="470">
                  <c:v>8.7644397637860489</c:v>
                </c:pt>
                <c:pt idx="471">
                  <c:v>8.7587720679417682</c:v>
                </c:pt>
                <c:pt idx="472">
                  <c:v>8.7644397637860489</c:v>
                </c:pt>
                <c:pt idx="473">
                  <c:v>8.7871525038417388</c:v>
                </c:pt>
                <c:pt idx="474">
                  <c:v>8.7361430916145952</c:v>
                </c:pt>
                <c:pt idx="475">
                  <c:v>8.7928412030621317</c:v>
                </c:pt>
                <c:pt idx="476">
                  <c:v>8.7838710929777406</c:v>
                </c:pt>
                <c:pt idx="477">
                  <c:v>8.7441873503299075</c:v>
                </c:pt>
                <c:pt idx="478">
                  <c:v>8.7895569859196563</c:v>
                </c:pt>
                <c:pt idx="479">
                  <c:v>8.82947644733418</c:v>
                </c:pt>
                <c:pt idx="480">
                  <c:v>8.8114575839594771</c:v>
                </c:pt>
                <c:pt idx="481">
                  <c:v>8.8171631711710035</c:v>
                </c:pt>
                <c:pt idx="482">
                  <c:v>8.8171631711710035</c:v>
                </c:pt>
                <c:pt idx="483">
                  <c:v>8.7659647050098606</c:v>
                </c:pt>
                <c:pt idx="484">
                  <c:v>8.8090487319875983</c:v>
                </c:pt>
                <c:pt idx="485">
                  <c:v>8.8318908645717649</c:v>
                </c:pt>
                <c:pt idx="486">
                  <c:v>8.8892942818253111</c:v>
                </c:pt>
                <c:pt idx="487">
                  <c:v>8.8892942818253111</c:v>
                </c:pt>
                <c:pt idx="488">
                  <c:v>8.8999859470921656</c:v>
                </c:pt>
                <c:pt idx="489">
                  <c:v>8.9346773066659715</c:v>
                </c:pt>
                <c:pt idx="490">
                  <c:v>8.894219157538064</c:v>
                </c:pt>
                <c:pt idx="491">
                  <c:v>8.9695248313265594</c:v>
                </c:pt>
                <c:pt idx="492">
                  <c:v>8.9032579081263759</c:v>
                </c:pt>
                <c:pt idx="493">
                  <c:v>8.9379664105134573</c:v>
                </c:pt>
                <c:pt idx="494">
                  <c:v>9.0312897054725276</c:v>
                </c:pt>
                <c:pt idx="495">
                  <c:v>9.0312897054725276</c:v>
                </c:pt>
                <c:pt idx="496">
                  <c:v>9.0936952833574018</c:v>
                </c:pt>
                <c:pt idx="497">
                  <c:v>9.1411632323579788</c:v>
                </c:pt>
                <c:pt idx="498">
                  <c:v>9.123328933639657</c:v>
                </c:pt>
                <c:pt idx="499">
                  <c:v>9.1352139442252991</c:v>
                </c:pt>
                <c:pt idx="500">
                  <c:v>9.1455252159866252</c:v>
                </c:pt>
                <c:pt idx="501">
                  <c:v>9.1395713186940331</c:v>
                </c:pt>
                <c:pt idx="502">
                  <c:v>9.1158009883190125</c:v>
                </c:pt>
                <c:pt idx="503">
                  <c:v>9.2053146401291279</c:v>
                </c:pt>
                <c:pt idx="504">
                  <c:v>9.1848260208490409</c:v>
                </c:pt>
                <c:pt idx="505">
                  <c:v>9.1549501897142243</c:v>
                </c:pt>
                <c:pt idx="506">
                  <c:v>9.1728620029652124</c:v>
                </c:pt>
                <c:pt idx="507">
                  <c:v>9.2268444871705011</c:v>
                </c:pt>
                <c:pt idx="508">
                  <c:v>9.1589689827436498</c:v>
                </c:pt>
                <c:pt idx="509">
                  <c:v>9.2308793781074492</c:v>
                </c:pt>
                <c:pt idx="510">
                  <c:v>9.1173241740706192</c:v>
                </c:pt>
                <c:pt idx="511">
                  <c:v>9.1649363802503743</c:v>
                </c:pt>
                <c:pt idx="512">
                  <c:v>9.3377834339404551</c:v>
                </c:pt>
                <c:pt idx="513">
                  <c:v>9.3621323718811205</c:v>
                </c:pt>
                <c:pt idx="514">
                  <c:v>9.3682312662755187</c:v>
                </c:pt>
                <c:pt idx="515">
                  <c:v>9.3013993182462826</c:v>
                </c:pt>
                <c:pt idx="516">
                  <c:v>12.35244541860132</c:v>
                </c:pt>
                <c:pt idx="517">
                  <c:v>12.305572220372117</c:v>
                </c:pt>
                <c:pt idx="518">
                  <c:v>12.313369486637914</c:v>
                </c:pt>
                <c:pt idx="519">
                  <c:v>12.305572220372117</c:v>
                </c:pt>
                <c:pt idx="520">
                  <c:v>12.958286900455743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9-413B-B7EA-35AFED182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'1-T231'!$D$2:$D$522</c:f>
              <c:numCache>
                <c:formatCode>General</c:formatCode>
                <c:ptCount val="521"/>
                <c:pt idx="0">
                  <c:v>24.993000000000002</c:v>
                </c:pt>
                <c:pt idx="1">
                  <c:v>24.993000000000002</c:v>
                </c:pt>
                <c:pt idx="2">
                  <c:v>24.993000000000002</c:v>
                </c:pt>
                <c:pt idx="3">
                  <c:v>24.993000000000002</c:v>
                </c:pt>
                <c:pt idx="4">
                  <c:v>25.903500000000001</c:v>
                </c:pt>
                <c:pt idx="5">
                  <c:v>25.903500000000001</c:v>
                </c:pt>
                <c:pt idx="6">
                  <c:v>25.903500000000001</c:v>
                </c:pt>
                <c:pt idx="7">
                  <c:v>25.903500000000001</c:v>
                </c:pt>
                <c:pt idx="8">
                  <c:v>26.941000000000003</c:v>
                </c:pt>
                <c:pt idx="9">
                  <c:v>26.941000000000003</c:v>
                </c:pt>
                <c:pt idx="10">
                  <c:v>26.941000000000003</c:v>
                </c:pt>
                <c:pt idx="11">
                  <c:v>26.941000000000003</c:v>
                </c:pt>
                <c:pt idx="12">
                  <c:v>28.468499999999999</c:v>
                </c:pt>
                <c:pt idx="13">
                  <c:v>28.468499999999999</c:v>
                </c:pt>
                <c:pt idx="14">
                  <c:v>28.468499999999999</c:v>
                </c:pt>
                <c:pt idx="15">
                  <c:v>28.468499999999999</c:v>
                </c:pt>
                <c:pt idx="16">
                  <c:v>28.915500000000002</c:v>
                </c:pt>
                <c:pt idx="17">
                  <c:v>28.915500000000002</c:v>
                </c:pt>
                <c:pt idx="18">
                  <c:v>28.915500000000002</c:v>
                </c:pt>
                <c:pt idx="19">
                  <c:v>28.915500000000002</c:v>
                </c:pt>
                <c:pt idx="20">
                  <c:v>29.227499999999999</c:v>
                </c:pt>
                <c:pt idx="21">
                  <c:v>29.227499999999999</c:v>
                </c:pt>
                <c:pt idx="22">
                  <c:v>29.227499999999999</c:v>
                </c:pt>
                <c:pt idx="23">
                  <c:v>29.227499999999999</c:v>
                </c:pt>
                <c:pt idx="24">
                  <c:v>29.352499999999999</c:v>
                </c:pt>
                <c:pt idx="25">
                  <c:v>29.352499999999999</c:v>
                </c:pt>
                <c:pt idx="26">
                  <c:v>29.352499999999999</c:v>
                </c:pt>
                <c:pt idx="27">
                  <c:v>29.352499999999999</c:v>
                </c:pt>
                <c:pt idx="28">
                  <c:v>29.3645</c:v>
                </c:pt>
                <c:pt idx="29">
                  <c:v>29.3645</c:v>
                </c:pt>
                <c:pt idx="30">
                  <c:v>29.3645</c:v>
                </c:pt>
                <c:pt idx="31">
                  <c:v>29.3645</c:v>
                </c:pt>
                <c:pt idx="32">
                  <c:v>29.602499999999999</c:v>
                </c:pt>
                <c:pt idx="33">
                  <c:v>29.602499999999999</c:v>
                </c:pt>
                <c:pt idx="34">
                  <c:v>29.602499999999999</c:v>
                </c:pt>
                <c:pt idx="35">
                  <c:v>29.602499999999999</c:v>
                </c:pt>
                <c:pt idx="36">
                  <c:v>29.677500000000002</c:v>
                </c:pt>
                <c:pt idx="37">
                  <c:v>29.677500000000002</c:v>
                </c:pt>
                <c:pt idx="38">
                  <c:v>29.677500000000002</c:v>
                </c:pt>
                <c:pt idx="39">
                  <c:v>29.677500000000002</c:v>
                </c:pt>
                <c:pt idx="40">
                  <c:v>29.64</c:v>
                </c:pt>
                <c:pt idx="41">
                  <c:v>29.64</c:v>
                </c:pt>
                <c:pt idx="42">
                  <c:v>29.64</c:v>
                </c:pt>
                <c:pt idx="43">
                  <c:v>29.64</c:v>
                </c:pt>
                <c:pt idx="44">
                  <c:v>29.6525</c:v>
                </c:pt>
                <c:pt idx="45">
                  <c:v>29.6525</c:v>
                </c:pt>
                <c:pt idx="46">
                  <c:v>29.6525</c:v>
                </c:pt>
                <c:pt idx="47">
                  <c:v>29.6525</c:v>
                </c:pt>
                <c:pt idx="48">
                  <c:v>29.79</c:v>
                </c:pt>
                <c:pt idx="49">
                  <c:v>29.79</c:v>
                </c:pt>
                <c:pt idx="50">
                  <c:v>29.79</c:v>
                </c:pt>
                <c:pt idx="51">
                  <c:v>29.79</c:v>
                </c:pt>
                <c:pt idx="52">
                  <c:v>32.149500000000003</c:v>
                </c:pt>
                <c:pt idx="53">
                  <c:v>32.149500000000003</c:v>
                </c:pt>
                <c:pt idx="54">
                  <c:v>32.149500000000003</c:v>
                </c:pt>
                <c:pt idx="55">
                  <c:v>32.149500000000003</c:v>
                </c:pt>
                <c:pt idx="56">
                  <c:v>30.634</c:v>
                </c:pt>
                <c:pt idx="57">
                  <c:v>30.634</c:v>
                </c:pt>
                <c:pt idx="58">
                  <c:v>30.634</c:v>
                </c:pt>
                <c:pt idx="59">
                  <c:v>30.634</c:v>
                </c:pt>
                <c:pt idx="60">
                  <c:v>30.066000000000003</c:v>
                </c:pt>
                <c:pt idx="61">
                  <c:v>30.066000000000003</c:v>
                </c:pt>
                <c:pt idx="62">
                  <c:v>30.066000000000003</c:v>
                </c:pt>
                <c:pt idx="63">
                  <c:v>30.066000000000003</c:v>
                </c:pt>
                <c:pt idx="64">
                  <c:v>30.116500000000002</c:v>
                </c:pt>
                <c:pt idx="65">
                  <c:v>30.116500000000002</c:v>
                </c:pt>
                <c:pt idx="66">
                  <c:v>30.116500000000002</c:v>
                </c:pt>
                <c:pt idx="67">
                  <c:v>30.116500000000002</c:v>
                </c:pt>
                <c:pt idx="68">
                  <c:v>31.268000000000001</c:v>
                </c:pt>
                <c:pt idx="69">
                  <c:v>31.268000000000001</c:v>
                </c:pt>
                <c:pt idx="70">
                  <c:v>31.268000000000001</c:v>
                </c:pt>
                <c:pt idx="71">
                  <c:v>31.268000000000001</c:v>
                </c:pt>
                <c:pt idx="72">
                  <c:v>31.433500000000002</c:v>
                </c:pt>
                <c:pt idx="73">
                  <c:v>31.433500000000002</c:v>
                </c:pt>
                <c:pt idx="74">
                  <c:v>31.433500000000002</c:v>
                </c:pt>
                <c:pt idx="75">
                  <c:v>31.433500000000002</c:v>
                </c:pt>
                <c:pt idx="76">
                  <c:v>31.433</c:v>
                </c:pt>
                <c:pt idx="77">
                  <c:v>31.433</c:v>
                </c:pt>
                <c:pt idx="78">
                  <c:v>31.433</c:v>
                </c:pt>
                <c:pt idx="79">
                  <c:v>31.433</c:v>
                </c:pt>
                <c:pt idx="80">
                  <c:v>31.407499999999999</c:v>
                </c:pt>
                <c:pt idx="81">
                  <c:v>31.407499999999999</c:v>
                </c:pt>
                <c:pt idx="82">
                  <c:v>31.407499999999999</c:v>
                </c:pt>
                <c:pt idx="83">
                  <c:v>31.407499999999999</c:v>
                </c:pt>
                <c:pt idx="84">
                  <c:v>32.1755</c:v>
                </c:pt>
                <c:pt idx="85">
                  <c:v>32.1755</c:v>
                </c:pt>
                <c:pt idx="86">
                  <c:v>32.1755</c:v>
                </c:pt>
                <c:pt idx="87">
                  <c:v>32.1755</c:v>
                </c:pt>
                <c:pt idx="88">
                  <c:v>32.304000000000002</c:v>
                </c:pt>
                <c:pt idx="89">
                  <c:v>32.304000000000002</c:v>
                </c:pt>
                <c:pt idx="90">
                  <c:v>32.304000000000002</c:v>
                </c:pt>
                <c:pt idx="91">
                  <c:v>32.304000000000002</c:v>
                </c:pt>
                <c:pt idx="92">
                  <c:v>32.329499999999996</c:v>
                </c:pt>
                <c:pt idx="93">
                  <c:v>32.329499999999996</c:v>
                </c:pt>
                <c:pt idx="94">
                  <c:v>32.329499999999996</c:v>
                </c:pt>
                <c:pt idx="95">
                  <c:v>32.329499999999996</c:v>
                </c:pt>
                <c:pt idx="96">
                  <c:v>32.291499999999999</c:v>
                </c:pt>
                <c:pt idx="97">
                  <c:v>32.291499999999999</c:v>
                </c:pt>
                <c:pt idx="98">
                  <c:v>32.291499999999999</c:v>
                </c:pt>
                <c:pt idx="99">
                  <c:v>32.291499999999999</c:v>
                </c:pt>
                <c:pt idx="100">
                  <c:v>33.052999999999997</c:v>
                </c:pt>
                <c:pt idx="101">
                  <c:v>33.052999999999997</c:v>
                </c:pt>
                <c:pt idx="102">
                  <c:v>33.052999999999997</c:v>
                </c:pt>
                <c:pt idx="103">
                  <c:v>33.052999999999997</c:v>
                </c:pt>
                <c:pt idx="104">
                  <c:v>33.117999999999995</c:v>
                </c:pt>
                <c:pt idx="105">
                  <c:v>33.117999999999995</c:v>
                </c:pt>
                <c:pt idx="106">
                  <c:v>33.117999999999995</c:v>
                </c:pt>
                <c:pt idx="107">
                  <c:v>33.117999999999995</c:v>
                </c:pt>
                <c:pt idx="108">
                  <c:v>33.17</c:v>
                </c:pt>
                <c:pt idx="109">
                  <c:v>33.17</c:v>
                </c:pt>
                <c:pt idx="110">
                  <c:v>33.17</c:v>
                </c:pt>
                <c:pt idx="111">
                  <c:v>33.17</c:v>
                </c:pt>
                <c:pt idx="112">
                  <c:v>33.221999999999994</c:v>
                </c:pt>
                <c:pt idx="113">
                  <c:v>33.221999999999994</c:v>
                </c:pt>
                <c:pt idx="114">
                  <c:v>33.221999999999994</c:v>
                </c:pt>
                <c:pt idx="115">
                  <c:v>33.221999999999994</c:v>
                </c:pt>
                <c:pt idx="116">
                  <c:v>34.005499999999998</c:v>
                </c:pt>
                <c:pt idx="117">
                  <c:v>34.005499999999998</c:v>
                </c:pt>
                <c:pt idx="118">
                  <c:v>34.005499999999998</c:v>
                </c:pt>
                <c:pt idx="119">
                  <c:v>34.005499999999998</c:v>
                </c:pt>
                <c:pt idx="120">
                  <c:v>34.097499999999997</c:v>
                </c:pt>
                <c:pt idx="121">
                  <c:v>34.097499999999997</c:v>
                </c:pt>
                <c:pt idx="122">
                  <c:v>34.097499999999997</c:v>
                </c:pt>
                <c:pt idx="123">
                  <c:v>34.097499999999997</c:v>
                </c:pt>
                <c:pt idx="124">
                  <c:v>34.110500000000002</c:v>
                </c:pt>
                <c:pt idx="125">
                  <c:v>34.110500000000002</c:v>
                </c:pt>
                <c:pt idx="126">
                  <c:v>34.110500000000002</c:v>
                </c:pt>
                <c:pt idx="127">
                  <c:v>34.110500000000002</c:v>
                </c:pt>
                <c:pt idx="128">
                  <c:v>34.136499999999998</c:v>
                </c:pt>
                <c:pt idx="129">
                  <c:v>34.136499999999998</c:v>
                </c:pt>
                <c:pt idx="130">
                  <c:v>34.136499999999998</c:v>
                </c:pt>
                <c:pt idx="131">
                  <c:v>34.136499999999998</c:v>
                </c:pt>
                <c:pt idx="132">
                  <c:v>34.942499999999995</c:v>
                </c:pt>
                <c:pt idx="133">
                  <c:v>34.942499999999995</c:v>
                </c:pt>
                <c:pt idx="134">
                  <c:v>34.942499999999995</c:v>
                </c:pt>
                <c:pt idx="135">
                  <c:v>34.942499999999995</c:v>
                </c:pt>
                <c:pt idx="136">
                  <c:v>35.021999999999998</c:v>
                </c:pt>
                <c:pt idx="137">
                  <c:v>35.021999999999998</c:v>
                </c:pt>
                <c:pt idx="138">
                  <c:v>35.021999999999998</c:v>
                </c:pt>
                <c:pt idx="139">
                  <c:v>35.021999999999998</c:v>
                </c:pt>
                <c:pt idx="140">
                  <c:v>35.035499999999999</c:v>
                </c:pt>
                <c:pt idx="141">
                  <c:v>35.035499999999999</c:v>
                </c:pt>
                <c:pt idx="142">
                  <c:v>35.035499999999999</c:v>
                </c:pt>
                <c:pt idx="143">
                  <c:v>35.035499999999999</c:v>
                </c:pt>
                <c:pt idx="144">
                  <c:v>35.075000000000003</c:v>
                </c:pt>
                <c:pt idx="145">
                  <c:v>35.075000000000003</c:v>
                </c:pt>
                <c:pt idx="146">
                  <c:v>35.075000000000003</c:v>
                </c:pt>
                <c:pt idx="147">
                  <c:v>35.075000000000003</c:v>
                </c:pt>
                <c:pt idx="148">
                  <c:v>35.796500000000002</c:v>
                </c:pt>
                <c:pt idx="149">
                  <c:v>35.796500000000002</c:v>
                </c:pt>
                <c:pt idx="150">
                  <c:v>35.796500000000002</c:v>
                </c:pt>
                <c:pt idx="151">
                  <c:v>35.796500000000002</c:v>
                </c:pt>
                <c:pt idx="152">
                  <c:v>35.890999999999998</c:v>
                </c:pt>
                <c:pt idx="153">
                  <c:v>35.890999999999998</c:v>
                </c:pt>
                <c:pt idx="154">
                  <c:v>35.890999999999998</c:v>
                </c:pt>
                <c:pt idx="155">
                  <c:v>35.890999999999998</c:v>
                </c:pt>
                <c:pt idx="156">
                  <c:v>35.904499999999999</c:v>
                </c:pt>
                <c:pt idx="157">
                  <c:v>35.904499999999999</c:v>
                </c:pt>
                <c:pt idx="158">
                  <c:v>35.904499999999999</c:v>
                </c:pt>
                <c:pt idx="159">
                  <c:v>35.904499999999999</c:v>
                </c:pt>
                <c:pt idx="160">
                  <c:v>35.944500000000005</c:v>
                </c:pt>
                <c:pt idx="161">
                  <c:v>35.944500000000005</c:v>
                </c:pt>
                <c:pt idx="162">
                  <c:v>35.944500000000005</c:v>
                </c:pt>
                <c:pt idx="163">
                  <c:v>35.944500000000005</c:v>
                </c:pt>
                <c:pt idx="164">
                  <c:v>36.742000000000004</c:v>
                </c:pt>
                <c:pt idx="165">
                  <c:v>36.742000000000004</c:v>
                </c:pt>
                <c:pt idx="166">
                  <c:v>36.742000000000004</c:v>
                </c:pt>
                <c:pt idx="167">
                  <c:v>36.742000000000004</c:v>
                </c:pt>
                <c:pt idx="168">
                  <c:v>36.891500000000001</c:v>
                </c:pt>
                <c:pt idx="169">
                  <c:v>36.891500000000001</c:v>
                </c:pt>
                <c:pt idx="170">
                  <c:v>36.891500000000001</c:v>
                </c:pt>
                <c:pt idx="171">
                  <c:v>36.891500000000001</c:v>
                </c:pt>
                <c:pt idx="172">
                  <c:v>36.878</c:v>
                </c:pt>
                <c:pt idx="173">
                  <c:v>36.878</c:v>
                </c:pt>
                <c:pt idx="174">
                  <c:v>36.878</c:v>
                </c:pt>
                <c:pt idx="175">
                  <c:v>36.878</c:v>
                </c:pt>
                <c:pt idx="176">
                  <c:v>36.905500000000004</c:v>
                </c:pt>
                <c:pt idx="177">
                  <c:v>36.905500000000004</c:v>
                </c:pt>
                <c:pt idx="178">
                  <c:v>36.905500000000004</c:v>
                </c:pt>
                <c:pt idx="179">
                  <c:v>36.905500000000004</c:v>
                </c:pt>
                <c:pt idx="180">
                  <c:v>37.659000000000006</c:v>
                </c:pt>
                <c:pt idx="181">
                  <c:v>37.659000000000006</c:v>
                </c:pt>
                <c:pt idx="182">
                  <c:v>37.659000000000006</c:v>
                </c:pt>
                <c:pt idx="183">
                  <c:v>37.659000000000006</c:v>
                </c:pt>
                <c:pt idx="184">
                  <c:v>37.755499999999998</c:v>
                </c:pt>
                <c:pt idx="185">
                  <c:v>37.755499999999998</c:v>
                </c:pt>
                <c:pt idx="186">
                  <c:v>37.755499999999998</c:v>
                </c:pt>
                <c:pt idx="187">
                  <c:v>37.755499999999998</c:v>
                </c:pt>
                <c:pt idx="188">
                  <c:v>37.783000000000001</c:v>
                </c:pt>
                <c:pt idx="189">
                  <c:v>37.783000000000001</c:v>
                </c:pt>
                <c:pt idx="190">
                  <c:v>37.783000000000001</c:v>
                </c:pt>
                <c:pt idx="191">
                  <c:v>37.783000000000001</c:v>
                </c:pt>
                <c:pt idx="192">
                  <c:v>37.866</c:v>
                </c:pt>
                <c:pt idx="193">
                  <c:v>37.866</c:v>
                </c:pt>
                <c:pt idx="194">
                  <c:v>37.866</c:v>
                </c:pt>
                <c:pt idx="195">
                  <c:v>37.866</c:v>
                </c:pt>
                <c:pt idx="196">
                  <c:v>38.616</c:v>
                </c:pt>
                <c:pt idx="197">
                  <c:v>38.616</c:v>
                </c:pt>
                <c:pt idx="198">
                  <c:v>38.616</c:v>
                </c:pt>
                <c:pt idx="199">
                  <c:v>38.616</c:v>
                </c:pt>
                <c:pt idx="200">
                  <c:v>38.658000000000001</c:v>
                </c:pt>
                <c:pt idx="201">
                  <c:v>38.658000000000001</c:v>
                </c:pt>
                <c:pt idx="202">
                  <c:v>38.658000000000001</c:v>
                </c:pt>
                <c:pt idx="203">
                  <c:v>38.658000000000001</c:v>
                </c:pt>
                <c:pt idx="204">
                  <c:v>38.658000000000001</c:v>
                </c:pt>
                <c:pt idx="205">
                  <c:v>38.658000000000001</c:v>
                </c:pt>
                <c:pt idx="206">
                  <c:v>38.658000000000001</c:v>
                </c:pt>
                <c:pt idx="207">
                  <c:v>38.658000000000001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39.530500000000004</c:v>
                </c:pt>
                <c:pt idx="213">
                  <c:v>39.530500000000004</c:v>
                </c:pt>
                <c:pt idx="214">
                  <c:v>39.530500000000004</c:v>
                </c:pt>
                <c:pt idx="215">
                  <c:v>39.530500000000004</c:v>
                </c:pt>
                <c:pt idx="216">
                  <c:v>39.644000000000005</c:v>
                </c:pt>
                <c:pt idx="217">
                  <c:v>39.644000000000005</c:v>
                </c:pt>
                <c:pt idx="218">
                  <c:v>39.644000000000005</c:v>
                </c:pt>
                <c:pt idx="219">
                  <c:v>39.644000000000005</c:v>
                </c:pt>
                <c:pt idx="220">
                  <c:v>39.6295</c:v>
                </c:pt>
                <c:pt idx="221">
                  <c:v>39.6295</c:v>
                </c:pt>
                <c:pt idx="222">
                  <c:v>39.6295</c:v>
                </c:pt>
                <c:pt idx="223">
                  <c:v>39.6295</c:v>
                </c:pt>
                <c:pt idx="224">
                  <c:v>39.672499999999999</c:v>
                </c:pt>
                <c:pt idx="225">
                  <c:v>39.672499999999999</c:v>
                </c:pt>
                <c:pt idx="226">
                  <c:v>39.672499999999999</c:v>
                </c:pt>
                <c:pt idx="227">
                  <c:v>39.672499999999999</c:v>
                </c:pt>
                <c:pt idx="228">
                  <c:v>40.515500000000003</c:v>
                </c:pt>
                <c:pt idx="229">
                  <c:v>40.515500000000003</c:v>
                </c:pt>
                <c:pt idx="230">
                  <c:v>40.515500000000003</c:v>
                </c:pt>
                <c:pt idx="231">
                  <c:v>40.515500000000003</c:v>
                </c:pt>
                <c:pt idx="232">
                  <c:v>40.659500000000001</c:v>
                </c:pt>
                <c:pt idx="233">
                  <c:v>40.659500000000001</c:v>
                </c:pt>
                <c:pt idx="234">
                  <c:v>40.659500000000001</c:v>
                </c:pt>
                <c:pt idx="235">
                  <c:v>40.659500000000001</c:v>
                </c:pt>
                <c:pt idx="236">
                  <c:v>40.703000000000003</c:v>
                </c:pt>
                <c:pt idx="237">
                  <c:v>40.703000000000003</c:v>
                </c:pt>
                <c:pt idx="238">
                  <c:v>40.703000000000003</c:v>
                </c:pt>
                <c:pt idx="239">
                  <c:v>40.703000000000003</c:v>
                </c:pt>
                <c:pt idx="240">
                  <c:v>40.731499999999997</c:v>
                </c:pt>
                <c:pt idx="241">
                  <c:v>40.731499999999997</c:v>
                </c:pt>
                <c:pt idx="242">
                  <c:v>40.731499999999997</c:v>
                </c:pt>
                <c:pt idx="243">
                  <c:v>40.731499999999997</c:v>
                </c:pt>
                <c:pt idx="244">
                  <c:v>41.501999999999995</c:v>
                </c:pt>
                <c:pt idx="245">
                  <c:v>41.501999999999995</c:v>
                </c:pt>
                <c:pt idx="246">
                  <c:v>41.501999999999995</c:v>
                </c:pt>
                <c:pt idx="247">
                  <c:v>41.501999999999995</c:v>
                </c:pt>
                <c:pt idx="248">
                  <c:v>41.575000000000003</c:v>
                </c:pt>
                <c:pt idx="249">
                  <c:v>41.575000000000003</c:v>
                </c:pt>
                <c:pt idx="250">
                  <c:v>41.575000000000003</c:v>
                </c:pt>
                <c:pt idx="251">
                  <c:v>41.575000000000003</c:v>
                </c:pt>
                <c:pt idx="252">
                  <c:v>41.59</c:v>
                </c:pt>
                <c:pt idx="253">
                  <c:v>41.59</c:v>
                </c:pt>
                <c:pt idx="254">
                  <c:v>41.59</c:v>
                </c:pt>
                <c:pt idx="255">
                  <c:v>41.59</c:v>
                </c:pt>
                <c:pt idx="256">
                  <c:v>41.619</c:v>
                </c:pt>
                <c:pt idx="257">
                  <c:v>41.619</c:v>
                </c:pt>
                <c:pt idx="258">
                  <c:v>41.619</c:v>
                </c:pt>
                <c:pt idx="259">
                  <c:v>41.619</c:v>
                </c:pt>
                <c:pt idx="260">
                  <c:v>42.430499999999995</c:v>
                </c:pt>
                <c:pt idx="261">
                  <c:v>42.430499999999995</c:v>
                </c:pt>
                <c:pt idx="262">
                  <c:v>42.430499999999995</c:v>
                </c:pt>
                <c:pt idx="263">
                  <c:v>42.430499999999995</c:v>
                </c:pt>
                <c:pt idx="264">
                  <c:v>42.489999999999995</c:v>
                </c:pt>
                <c:pt idx="265">
                  <c:v>42.489999999999995</c:v>
                </c:pt>
                <c:pt idx="266">
                  <c:v>42.489999999999995</c:v>
                </c:pt>
                <c:pt idx="267">
                  <c:v>42.489999999999995</c:v>
                </c:pt>
                <c:pt idx="268">
                  <c:v>42.519500000000001</c:v>
                </c:pt>
                <c:pt idx="269">
                  <c:v>42.519500000000001</c:v>
                </c:pt>
                <c:pt idx="270">
                  <c:v>42.519500000000001</c:v>
                </c:pt>
                <c:pt idx="271">
                  <c:v>42.519500000000001</c:v>
                </c:pt>
                <c:pt idx="272">
                  <c:v>42.534999999999997</c:v>
                </c:pt>
                <c:pt idx="273">
                  <c:v>42.534999999999997</c:v>
                </c:pt>
                <c:pt idx="274">
                  <c:v>42.534999999999997</c:v>
                </c:pt>
                <c:pt idx="275">
                  <c:v>42.534999999999997</c:v>
                </c:pt>
                <c:pt idx="276">
                  <c:v>43.298999999999999</c:v>
                </c:pt>
                <c:pt idx="277">
                  <c:v>43.298999999999999</c:v>
                </c:pt>
                <c:pt idx="278">
                  <c:v>43.298999999999999</c:v>
                </c:pt>
                <c:pt idx="279">
                  <c:v>43.298999999999999</c:v>
                </c:pt>
                <c:pt idx="280">
                  <c:v>43.359000000000002</c:v>
                </c:pt>
                <c:pt idx="281">
                  <c:v>43.359000000000002</c:v>
                </c:pt>
                <c:pt idx="282">
                  <c:v>43.359000000000002</c:v>
                </c:pt>
                <c:pt idx="283">
                  <c:v>43.359000000000002</c:v>
                </c:pt>
                <c:pt idx="284">
                  <c:v>43.389499999999998</c:v>
                </c:pt>
                <c:pt idx="285">
                  <c:v>43.389499999999998</c:v>
                </c:pt>
                <c:pt idx="286">
                  <c:v>43.389499999999998</c:v>
                </c:pt>
                <c:pt idx="287">
                  <c:v>43.389499999999998</c:v>
                </c:pt>
                <c:pt idx="288">
                  <c:v>43.419499999999999</c:v>
                </c:pt>
                <c:pt idx="289">
                  <c:v>43.419499999999999</c:v>
                </c:pt>
                <c:pt idx="290">
                  <c:v>43.419499999999999</c:v>
                </c:pt>
                <c:pt idx="291">
                  <c:v>43.419499999999999</c:v>
                </c:pt>
                <c:pt idx="292">
                  <c:v>44.227000000000004</c:v>
                </c:pt>
                <c:pt idx="293">
                  <c:v>44.227000000000004</c:v>
                </c:pt>
                <c:pt idx="294">
                  <c:v>44.227000000000004</c:v>
                </c:pt>
                <c:pt idx="295">
                  <c:v>44.227000000000004</c:v>
                </c:pt>
                <c:pt idx="296">
                  <c:v>44.272499999999994</c:v>
                </c:pt>
                <c:pt idx="297">
                  <c:v>44.272499999999994</c:v>
                </c:pt>
                <c:pt idx="298">
                  <c:v>44.272499999999994</c:v>
                </c:pt>
                <c:pt idx="299">
                  <c:v>44.272499999999994</c:v>
                </c:pt>
                <c:pt idx="300">
                  <c:v>44.287999999999997</c:v>
                </c:pt>
                <c:pt idx="301">
                  <c:v>44.287999999999997</c:v>
                </c:pt>
                <c:pt idx="302">
                  <c:v>44.287999999999997</c:v>
                </c:pt>
                <c:pt idx="303">
                  <c:v>44.287999999999997</c:v>
                </c:pt>
                <c:pt idx="304">
                  <c:v>44.3645</c:v>
                </c:pt>
                <c:pt idx="305">
                  <c:v>44.3645</c:v>
                </c:pt>
                <c:pt idx="306">
                  <c:v>44.3645</c:v>
                </c:pt>
                <c:pt idx="307">
                  <c:v>44.3645</c:v>
                </c:pt>
                <c:pt idx="308">
                  <c:v>45.076499999999996</c:v>
                </c:pt>
                <c:pt idx="309">
                  <c:v>45.076499999999996</c:v>
                </c:pt>
                <c:pt idx="310">
                  <c:v>45.076499999999996</c:v>
                </c:pt>
                <c:pt idx="311">
                  <c:v>45.076499999999996</c:v>
                </c:pt>
                <c:pt idx="312">
                  <c:v>45.154499999999999</c:v>
                </c:pt>
                <c:pt idx="313">
                  <c:v>45.154499999999999</c:v>
                </c:pt>
                <c:pt idx="314">
                  <c:v>45.154499999999999</c:v>
                </c:pt>
                <c:pt idx="315">
                  <c:v>45.154499999999999</c:v>
                </c:pt>
                <c:pt idx="316">
                  <c:v>45.216999999999999</c:v>
                </c:pt>
                <c:pt idx="317">
                  <c:v>45.216999999999999</c:v>
                </c:pt>
                <c:pt idx="318">
                  <c:v>45.216999999999999</c:v>
                </c:pt>
                <c:pt idx="319">
                  <c:v>45.216999999999999</c:v>
                </c:pt>
                <c:pt idx="320">
                  <c:v>45.2485</c:v>
                </c:pt>
                <c:pt idx="321">
                  <c:v>45.2485</c:v>
                </c:pt>
                <c:pt idx="322">
                  <c:v>45.2485</c:v>
                </c:pt>
                <c:pt idx="323">
                  <c:v>45.2485</c:v>
                </c:pt>
                <c:pt idx="324">
                  <c:v>46.019499999999994</c:v>
                </c:pt>
                <c:pt idx="325">
                  <c:v>46.019499999999994</c:v>
                </c:pt>
                <c:pt idx="326">
                  <c:v>46.019499999999994</c:v>
                </c:pt>
                <c:pt idx="327">
                  <c:v>46.019499999999994</c:v>
                </c:pt>
                <c:pt idx="328">
                  <c:v>46.082499999999996</c:v>
                </c:pt>
                <c:pt idx="329">
                  <c:v>46.082499999999996</c:v>
                </c:pt>
                <c:pt idx="330">
                  <c:v>46.082499999999996</c:v>
                </c:pt>
                <c:pt idx="331">
                  <c:v>46.082499999999996</c:v>
                </c:pt>
                <c:pt idx="332">
                  <c:v>46.130499999999998</c:v>
                </c:pt>
                <c:pt idx="333">
                  <c:v>46.130499999999998</c:v>
                </c:pt>
                <c:pt idx="334">
                  <c:v>46.130499999999998</c:v>
                </c:pt>
                <c:pt idx="335">
                  <c:v>46.130499999999998</c:v>
                </c:pt>
                <c:pt idx="336">
                  <c:v>46.1145</c:v>
                </c:pt>
                <c:pt idx="337">
                  <c:v>46.1145</c:v>
                </c:pt>
                <c:pt idx="338">
                  <c:v>46.1145</c:v>
                </c:pt>
                <c:pt idx="339">
                  <c:v>46.1145</c:v>
                </c:pt>
                <c:pt idx="340">
                  <c:v>46.899000000000001</c:v>
                </c:pt>
                <c:pt idx="341">
                  <c:v>46.899000000000001</c:v>
                </c:pt>
                <c:pt idx="342">
                  <c:v>46.899000000000001</c:v>
                </c:pt>
                <c:pt idx="343">
                  <c:v>46.899000000000001</c:v>
                </c:pt>
                <c:pt idx="344">
                  <c:v>46.979500000000002</c:v>
                </c:pt>
                <c:pt idx="345">
                  <c:v>46.979500000000002</c:v>
                </c:pt>
                <c:pt idx="346">
                  <c:v>46.979500000000002</c:v>
                </c:pt>
                <c:pt idx="347">
                  <c:v>46.979500000000002</c:v>
                </c:pt>
                <c:pt idx="348">
                  <c:v>46.930999999999997</c:v>
                </c:pt>
                <c:pt idx="349">
                  <c:v>46.930999999999997</c:v>
                </c:pt>
                <c:pt idx="350">
                  <c:v>46.930999999999997</c:v>
                </c:pt>
                <c:pt idx="351">
                  <c:v>46.930999999999997</c:v>
                </c:pt>
                <c:pt idx="352">
                  <c:v>46.980000000000004</c:v>
                </c:pt>
                <c:pt idx="353">
                  <c:v>46.980000000000004</c:v>
                </c:pt>
                <c:pt idx="354">
                  <c:v>46.980000000000004</c:v>
                </c:pt>
                <c:pt idx="355">
                  <c:v>46.980000000000004</c:v>
                </c:pt>
                <c:pt idx="356">
                  <c:v>47.695500000000003</c:v>
                </c:pt>
                <c:pt idx="357">
                  <c:v>47.695500000000003</c:v>
                </c:pt>
                <c:pt idx="358">
                  <c:v>47.695500000000003</c:v>
                </c:pt>
                <c:pt idx="359">
                  <c:v>47.695500000000003</c:v>
                </c:pt>
                <c:pt idx="360">
                  <c:v>47.81</c:v>
                </c:pt>
                <c:pt idx="361">
                  <c:v>47.81</c:v>
                </c:pt>
                <c:pt idx="362">
                  <c:v>47.81</c:v>
                </c:pt>
                <c:pt idx="363">
                  <c:v>47.81</c:v>
                </c:pt>
                <c:pt idx="364">
                  <c:v>47.843000000000004</c:v>
                </c:pt>
                <c:pt idx="365">
                  <c:v>47.843000000000004</c:v>
                </c:pt>
                <c:pt idx="366">
                  <c:v>47.843000000000004</c:v>
                </c:pt>
                <c:pt idx="367">
                  <c:v>47.843000000000004</c:v>
                </c:pt>
                <c:pt idx="368">
                  <c:v>47.891999999999996</c:v>
                </c:pt>
                <c:pt idx="369">
                  <c:v>47.891999999999996</c:v>
                </c:pt>
                <c:pt idx="370">
                  <c:v>47.891999999999996</c:v>
                </c:pt>
                <c:pt idx="371">
                  <c:v>47.891999999999996</c:v>
                </c:pt>
                <c:pt idx="372">
                  <c:v>48.670999999999999</c:v>
                </c:pt>
                <c:pt idx="373">
                  <c:v>48.670999999999999</c:v>
                </c:pt>
                <c:pt idx="374">
                  <c:v>48.670999999999999</c:v>
                </c:pt>
                <c:pt idx="375">
                  <c:v>48.670999999999999</c:v>
                </c:pt>
                <c:pt idx="376">
                  <c:v>48.771000000000001</c:v>
                </c:pt>
                <c:pt idx="377">
                  <c:v>48.771000000000001</c:v>
                </c:pt>
                <c:pt idx="378">
                  <c:v>48.771000000000001</c:v>
                </c:pt>
                <c:pt idx="379">
                  <c:v>48.771000000000001</c:v>
                </c:pt>
                <c:pt idx="380">
                  <c:v>48.787999999999997</c:v>
                </c:pt>
                <c:pt idx="381">
                  <c:v>48.787999999999997</c:v>
                </c:pt>
                <c:pt idx="382">
                  <c:v>48.787999999999997</c:v>
                </c:pt>
                <c:pt idx="383">
                  <c:v>48.787999999999997</c:v>
                </c:pt>
                <c:pt idx="384">
                  <c:v>48.8215</c:v>
                </c:pt>
                <c:pt idx="385">
                  <c:v>48.8215</c:v>
                </c:pt>
                <c:pt idx="386">
                  <c:v>48.8215</c:v>
                </c:pt>
                <c:pt idx="387">
                  <c:v>48.8215</c:v>
                </c:pt>
                <c:pt idx="388">
                  <c:v>49.581000000000003</c:v>
                </c:pt>
                <c:pt idx="389">
                  <c:v>49.581000000000003</c:v>
                </c:pt>
                <c:pt idx="390">
                  <c:v>49.581000000000003</c:v>
                </c:pt>
                <c:pt idx="391">
                  <c:v>49.581000000000003</c:v>
                </c:pt>
                <c:pt idx="392">
                  <c:v>49.683499999999995</c:v>
                </c:pt>
                <c:pt idx="393">
                  <c:v>49.683499999999995</c:v>
                </c:pt>
                <c:pt idx="394">
                  <c:v>49.683499999999995</c:v>
                </c:pt>
                <c:pt idx="395">
                  <c:v>49.683499999999995</c:v>
                </c:pt>
                <c:pt idx="396">
                  <c:v>49.683499999999995</c:v>
                </c:pt>
                <c:pt idx="397">
                  <c:v>49.683499999999995</c:v>
                </c:pt>
                <c:pt idx="398">
                  <c:v>49.683499999999995</c:v>
                </c:pt>
                <c:pt idx="399">
                  <c:v>49.683499999999995</c:v>
                </c:pt>
                <c:pt idx="400">
                  <c:v>49.666499999999999</c:v>
                </c:pt>
                <c:pt idx="401">
                  <c:v>49.666499999999999</c:v>
                </c:pt>
                <c:pt idx="402">
                  <c:v>49.666499999999999</c:v>
                </c:pt>
                <c:pt idx="403">
                  <c:v>49.666499999999999</c:v>
                </c:pt>
                <c:pt idx="404">
                  <c:v>50.439</c:v>
                </c:pt>
                <c:pt idx="405">
                  <c:v>50.439</c:v>
                </c:pt>
                <c:pt idx="406">
                  <c:v>50.439</c:v>
                </c:pt>
                <c:pt idx="407">
                  <c:v>50.439</c:v>
                </c:pt>
                <c:pt idx="408">
                  <c:v>50.578000000000003</c:v>
                </c:pt>
                <c:pt idx="409">
                  <c:v>50.578000000000003</c:v>
                </c:pt>
                <c:pt idx="410">
                  <c:v>50.578000000000003</c:v>
                </c:pt>
                <c:pt idx="411">
                  <c:v>50.578000000000003</c:v>
                </c:pt>
                <c:pt idx="412">
                  <c:v>50.612499999999997</c:v>
                </c:pt>
                <c:pt idx="413">
                  <c:v>50.612499999999997</c:v>
                </c:pt>
                <c:pt idx="414">
                  <c:v>50.612499999999997</c:v>
                </c:pt>
                <c:pt idx="415">
                  <c:v>50.612499999999997</c:v>
                </c:pt>
                <c:pt idx="416">
                  <c:v>50.647500000000001</c:v>
                </c:pt>
                <c:pt idx="417">
                  <c:v>50.647500000000001</c:v>
                </c:pt>
                <c:pt idx="418">
                  <c:v>50.647500000000001</c:v>
                </c:pt>
                <c:pt idx="419">
                  <c:v>50.647500000000001</c:v>
                </c:pt>
                <c:pt idx="420">
                  <c:v>51.436500000000002</c:v>
                </c:pt>
                <c:pt idx="421">
                  <c:v>51.436500000000002</c:v>
                </c:pt>
                <c:pt idx="422">
                  <c:v>51.436500000000002</c:v>
                </c:pt>
                <c:pt idx="423">
                  <c:v>51.436500000000002</c:v>
                </c:pt>
                <c:pt idx="424">
                  <c:v>51.560499999999998</c:v>
                </c:pt>
                <c:pt idx="425">
                  <c:v>51.560499999999998</c:v>
                </c:pt>
                <c:pt idx="426">
                  <c:v>51.560499999999998</c:v>
                </c:pt>
                <c:pt idx="427">
                  <c:v>51.560499999999998</c:v>
                </c:pt>
                <c:pt idx="428">
                  <c:v>51.542999999999999</c:v>
                </c:pt>
                <c:pt idx="429">
                  <c:v>51.542999999999999</c:v>
                </c:pt>
                <c:pt idx="430">
                  <c:v>51.542999999999999</c:v>
                </c:pt>
                <c:pt idx="431">
                  <c:v>51.542999999999999</c:v>
                </c:pt>
                <c:pt idx="432">
                  <c:v>51.542999999999999</c:v>
                </c:pt>
                <c:pt idx="433">
                  <c:v>51.542999999999999</c:v>
                </c:pt>
                <c:pt idx="434">
                  <c:v>51.542999999999999</c:v>
                </c:pt>
                <c:pt idx="435">
                  <c:v>51.542999999999999</c:v>
                </c:pt>
                <c:pt idx="436">
                  <c:v>52.275499999999994</c:v>
                </c:pt>
                <c:pt idx="437">
                  <c:v>52.275499999999994</c:v>
                </c:pt>
                <c:pt idx="438">
                  <c:v>52.275499999999994</c:v>
                </c:pt>
                <c:pt idx="439">
                  <c:v>52.275499999999994</c:v>
                </c:pt>
                <c:pt idx="440">
                  <c:v>52.402000000000001</c:v>
                </c:pt>
                <c:pt idx="441">
                  <c:v>52.402000000000001</c:v>
                </c:pt>
                <c:pt idx="442">
                  <c:v>52.402000000000001</c:v>
                </c:pt>
                <c:pt idx="443">
                  <c:v>52.402000000000001</c:v>
                </c:pt>
                <c:pt idx="444">
                  <c:v>52.438000000000002</c:v>
                </c:pt>
                <c:pt idx="445">
                  <c:v>52.438000000000002</c:v>
                </c:pt>
                <c:pt idx="446">
                  <c:v>52.438000000000002</c:v>
                </c:pt>
                <c:pt idx="447">
                  <c:v>52.438000000000002</c:v>
                </c:pt>
                <c:pt idx="448">
                  <c:v>52.42</c:v>
                </c:pt>
                <c:pt idx="449">
                  <c:v>52.42</c:v>
                </c:pt>
                <c:pt idx="450">
                  <c:v>52.42</c:v>
                </c:pt>
                <c:pt idx="451">
                  <c:v>52.42</c:v>
                </c:pt>
                <c:pt idx="452">
                  <c:v>52.474500000000006</c:v>
                </c:pt>
                <c:pt idx="453">
                  <c:v>52.474500000000006</c:v>
                </c:pt>
                <c:pt idx="454">
                  <c:v>52.474500000000006</c:v>
                </c:pt>
                <c:pt idx="455">
                  <c:v>52.474500000000006</c:v>
                </c:pt>
                <c:pt idx="456">
                  <c:v>52.438000000000002</c:v>
                </c:pt>
                <c:pt idx="457">
                  <c:v>52.438000000000002</c:v>
                </c:pt>
                <c:pt idx="458">
                  <c:v>52.438000000000002</c:v>
                </c:pt>
                <c:pt idx="459">
                  <c:v>52.438000000000002</c:v>
                </c:pt>
                <c:pt idx="460">
                  <c:v>52.438000000000002</c:v>
                </c:pt>
                <c:pt idx="461">
                  <c:v>52.438000000000002</c:v>
                </c:pt>
                <c:pt idx="462">
                  <c:v>52.438000000000002</c:v>
                </c:pt>
                <c:pt idx="463">
                  <c:v>52.438000000000002</c:v>
                </c:pt>
                <c:pt idx="464">
                  <c:v>52.438000000000002</c:v>
                </c:pt>
                <c:pt idx="465">
                  <c:v>52.438000000000002</c:v>
                </c:pt>
                <c:pt idx="466">
                  <c:v>52.438000000000002</c:v>
                </c:pt>
                <c:pt idx="467">
                  <c:v>52.438000000000002</c:v>
                </c:pt>
                <c:pt idx="468">
                  <c:v>52.474000000000004</c:v>
                </c:pt>
                <c:pt idx="469">
                  <c:v>52.474000000000004</c:v>
                </c:pt>
                <c:pt idx="470">
                  <c:v>52.474000000000004</c:v>
                </c:pt>
                <c:pt idx="471">
                  <c:v>52.474000000000004</c:v>
                </c:pt>
                <c:pt idx="472">
                  <c:v>52.474000000000004</c:v>
                </c:pt>
                <c:pt idx="473">
                  <c:v>52.474000000000004</c:v>
                </c:pt>
                <c:pt idx="474">
                  <c:v>52.474000000000004</c:v>
                </c:pt>
                <c:pt idx="475">
                  <c:v>52.474000000000004</c:v>
                </c:pt>
                <c:pt idx="476">
                  <c:v>52.456000000000003</c:v>
                </c:pt>
                <c:pt idx="477">
                  <c:v>52.456000000000003</c:v>
                </c:pt>
                <c:pt idx="478">
                  <c:v>52.456000000000003</c:v>
                </c:pt>
                <c:pt idx="479">
                  <c:v>52.456000000000003</c:v>
                </c:pt>
                <c:pt idx="480">
                  <c:v>52.42</c:v>
                </c:pt>
                <c:pt idx="481">
                  <c:v>52.42</c:v>
                </c:pt>
                <c:pt idx="482">
                  <c:v>52.42</c:v>
                </c:pt>
                <c:pt idx="483">
                  <c:v>52.42</c:v>
                </c:pt>
                <c:pt idx="484">
                  <c:v>52.438000000000002</c:v>
                </c:pt>
                <c:pt idx="485">
                  <c:v>52.438000000000002</c:v>
                </c:pt>
                <c:pt idx="486">
                  <c:v>52.438000000000002</c:v>
                </c:pt>
                <c:pt idx="487">
                  <c:v>52.438000000000002</c:v>
                </c:pt>
                <c:pt idx="488">
                  <c:v>52.401499999999999</c:v>
                </c:pt>
                <c:pt idx="489">
                  <c:v>52.401499999999999</c:v>
                </c:pt>
                <c:pt idx="490">
                  <c:v>52.401499999999999</c:v>
                </c:pt>
                <c:pt idx="491">
                  <c:v>52.401499999999999</c:v>
                </c:pt>
                <c:pt idx="492">
                  <c:v>52.42</c:v>
                </c:pt>
                <c:pt idx="493">
                  <c:v>52.42</c:v>
                </c:pt>
                <c:pt idx="494">
                  <c:v>52.42</c:v>
                </c:pt>
                <c:pt idx="495">
                  <c:v>52.42</c:v>
                </c:pt>
                <c:pt idx="496">
                  <c:v>52.4375</c:v>
                </c:pt>
                <c:pt idx="497">
                  <c:v>52.4375</c:v>
                </c:pt>
                <c:pt idx="498">
                  <c:v>52.4375</c:v>
                </c:pt>
                <c:pt idx="499">
                  <c:v>52.4375</c:v>
                </c:pt>
                <c:pt idx="500">
                  <c:v>52.492000000000004</c:v>
                </c:pt>
                <c:pt idx="501">
                  <c:v>52.492000000000004</c:v>
                </c:pt>
                <c:pt idx="502">
                  <c:v>52.492000000000004</c:v>
                </c:pt>
                <c:pt idx="503">
                  <c:v>52.492000000000004</c:v>
                </c:pt>
                <c:pt idx="504">
                  <c:v>52.510000000000005</c:v>
                </c:pt>
                <c:pt idx="505">
                  <c:v>52.510000000000005</c:v>
                </c:pt>
                <c:pt idx="506">
                  <c:v>52.510000000000005</c:v>
                </c:pt>
                <c:pt idx="507">
                  <c:v>52.510000000000005</c:v>
                </c:pt>
                <c:pt idx="508">
                  <c:v>52.438000000000002</c:v>
                </c:pt>
                <c:pt idx="509">
                  <c:v>52.438000000000002</c:v>
                </c:pt>
                <c:pt idx="510">
                  <c:v>52.438000000000002</c:v>
                </c:pt>
                <c:pt idx="511">
                  <c:v>52.438000000000002</c:v>
                </c:pt>
                <c:pt idx="512">
                  <c:v>51.454999999999998</c:v>
                </c:pt>
                <c:pt idx="513">
                  <c:v>51.454999999999998</c:v>
                </c:pt>
                <c:pt idx="514">
                  <c:v>51.454999999999998</c:v>
                </c:pt>
                <c:pt idx="515">
                  <c:v>51.454999999999998</c:v>
                </c:pt>
                <c:pt idx="516">
                  <c:v>31.512999999999998</c:v>
                </c:pt>
                <c:pt idx="517">
                  <c:v>31.512999999999998</c:v>
                </c:pt>
                <c:pt idx="518">
                  <c:v>31.512999999999998</c:v>
                </c:pt>
                <c:pt idx="519">
                  <c:v>31.512999999999998</c:v>
                </c:pt>
                <c:pt idx="520">
                  <c:v>27.419499999999999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9-413B-B7EA-35AFED182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'10-F10'!$C$2:$C$522</c:f>
              <c:numCache>
                <c:formatCode>General</c:formatCode>
                <c:ptCount val="521"/>
                <c:pt idx="0">
                  <c:v>11.541783177002536</c:v>
                </c:pt>
                <c:pt idx="1">
                  <c:v>11.415462578229707</c:v>
                </c:pt>
                <c:pt idx="2">
                  <c:v>11.373697158593476</c:v>
                </c:pt>
                <c:pt idx="3">
                  <c:v>11.345947416910132</c:v>
                </c:pt>
                <c:pt idx="4">
                  <c:v>11.020825043029539</c:v>
                </c:pt>
                <c:pt idx="5">
                  <c:v>11.000658211630313</c:v>
                </c:pt>
                <c:pt idx="6">
                  <c:v>10.92705655438516</c:v>
                </c:pt>
                <c:pt idx="7">
                  <c:v>10.993944886159497</c:v>
                </c:pt>
                <c:pt idx="8">
                  <c:v>10.811209916367748</c:v>
                </c:pt>
                <c:pt idx="9">
                  <c:v>10.784806609226404</c:v>
                </c:pt>
                <c:pt idx="10">
                  <c:v>10.778216737634862</c:v>
                </c:pt>
                <c:pt idx="11">
                  <c:v>10.804602506922347</c:v>
                </c:pt>
                <c:pt idx="12">
                  <c:v>10.557703224223427</c:v>
                </c:pt>
                <c:pt idx="13">
                  <c:v>10.609597700362229</c:v>
                </c:pt>
                <c:pt idx="14">
                  <c:v>10.635648882040154</c:v>
                </c:pt>
                <c:pt idx="15">
                  <c:v>10.674856438176974</c:v>
                </c:pt>
                <c:pt idx="16">
                  <c:v>10.508532184914204</c:v>
                </c:pt>
                <c:pt idx="17">
                  <c:v>10.560229870267451</c:v>
                </c:pt>
                <c:pt idx="18">
                  <c:v>10.723580922931259</c:v>
                </c:pt>
                <c:pt idx="19">
                  <c:v>10.690690805174256</c:v>
                </c:pt>
                <c:pt idx="20">
                  <c:v>10.741150202549006</c:v>
                </c:pt>
                <c:pt idx="21">
                  <c:v>10.727944803896053</c:v>
                </c:pt>
                <c:pt idx="22">
                  <c:v>10.727944803896053</c:v>
                </c:pt>
                <c:pt idx="23">
                  <c:v>10.68843568555616</c:v>
                </c:pt>
                <c:pt idx="24">
                  <c:v>10.675742166532377</c:v>
                </c:pt>
                <c:pt idx="25">
                  <c:v>10.807943574666893</c:v>
                </c:pt>
                <c:pt idx="26">
                  <c:v>10.768094471233107</c:v>
                </c:pt>
                <c:pt idx="27">
                  <c:v>10.801290747364831</c:v>
                </c:pt>
                <c:pt idx="28">
                  <c:v>10.719955212724713</c:v>
                </c:pt>
                <c:pt idx="29">
                  <c:v>10.792777642337777</c:v>
                </c:pt>
                <c:pt idx="30">
                  <c:v>10.819393925547043</c:v>
                </c:pt>
                <c:pt idx="31">
                  <c:v>10.746373166410439</c:v>
                </c:pt>
                <c:pt idx="32">
                  <c:v>10.782443012801759</c:v>
                </c:pt>
                <c:pt idx="33">
                  <c:v>10.70305401523753</c:v>
                </c:pt>
                <c:pt idx="34">
                  <c:v>10.70305401523753</c:v>
                </c:pt>
                <c:pt idx="35">
                  <c:v>10.742667492363747</c:v>
                </c:pt>
                <c:pt idx="36">
                  <c:v>10.731106873608017</c:v>
                </c:pt>
                <c:pt idx="37">
                  <c:v>10.684951212185229</c:v>
                </c:pt>
                <c:pt idx="38">
                  <c:v>10.698116159243479</c:v>
                </c:pt>
                <c:pt idx="39">
                  <c:v>10.770844182660932</c:v>
                </c:pt>
                <c:pt idx="40">
                  <c:v>10.756742382874766</c:v>
                </c:pt>
                <c:pt idx="41">
                  <c:v>10.796580177147296</c:v>
                </c:pt>
                <c:pt idx="42">
                  <c:v>10.736884493148537</c:v>
                </c:pt>
                <c:pt idx="43">
                  <c:v>10.717067094633546</c:v>
                </c:pt>
                <c:pt idx="44">
                  <c:v>10.715143798510478</c:v>
                </c:pt>
                <c:pt idx="45">
                  <c:v>10.761439988517079</c:v>
                </c:pt>
                <c:pt idx="46">
                  <c:v>10.734958022979784</c:v>
                </c:pt>
                <c:pt idx="47">
                  <c:v>10.741571754414739</c:v>
                </c:pt>
                <c:pt idx="48">
                  <c:v>10.667716899155925</c:v>
                </c:pt>
                <c:pt idx="49">
                  <c:v>10.700615408626071</c:v>
                </c:pt>
                <c:pt idx="50">
                  <c:v>10.733625929245033</c:v>
                </c:pt>
                <c:pt idx="51">
                  <c:v>10.780030024986768</c:v>
                </c:pt>
                <c:pt idx="52">
                  <c:v>10.342168234641914</c:v>
                </c:pt>
                <c:pt idx="53">
                  <c:v>10.419198979624529</c:v>
                </c:pt>
                <c:pt idx="54">
                  <c:v>10.31663074335196</c:v>
                </c:pt>
                <c:pt idx="55">
                  <c:v>10.399882190428569</c:v>
                </c:pt>
                <c:pt idx="56">
                  <c:v>10.657603214699606</c:v>
                </c:pt>
                <c:pt idx="57">
                  <c:v>10.598578318610736</c:v>
                </c:pt>
                <c:pt idx="58">
                  <c:v>10.68395320993921</c:v>
                </c:pt>
                <c:pt idx="59">
                  <c:v>10.843582357624815</c:v>
                </c:pt>
                <c:pt idx="60">
                  <c:v>10.911260992837956</c:v>
                </c:pt>
                <c:pt idx="61">
                  <c:v>10.945024291344719</c:v>
                </c:pt>
                <c:pt idx="62">
                  <c:v>10.897788317929431</c:v>
                </c:pt>
                <c:pt idx="63">
                  <c:v>10.870898699834608</c:v>
                </c:pt>
                <c:pt idx="64">
                  <c:v>10.782897612526829</c:v>
                </c:pt>
                <c:pt idx="65">
                  <c:v>10.703380227129104</c:v>
                </c:pt>
                <c:pt idx="66">
                  <c:v>10.749686032152802</c:v>
                </c:pt>
                <c:pt idx="67">
                  <c:v>10.716587873694523</c:v>
                </c:pt>
                <c:pt idx="68">
                  <c:v>10.529749691842049</c:v>
                </c:pt>
                <c:pt idx="69">
                  <c:v>10.49728607720844</c:v>
                </c:pt>
                <c:pt idx="70">
                  <c:v>10.458475278222068</c:v>
                </c:pt>
                <c:pt idx="71">
                  <c:v>10.595010276122096</c:v>
                </c:pt>
                <c:pt idx="72">
                  <c:v>10.485721797324421</c:v>
                </c:pt>
                <c:pt idx="73">
                  <c:v>10.505172712768356</c:v>
                </c:pt>
                <c:pt idx="74">
                  <c:v>10.557236981605753</c:v>
                </c:pt>
                <c:pt idx="75">
                  <c:v>10.609587132937566</c:v>
                </c:pt>
                <c:pt idx="76">
                  <c:v>10.524737708403382</c:v>
                </c:pt>
                <c:pt idx="77">
                  <c:v>10.544268570216143</c:v>
                </c:pt>
                <c:pt idx="78">
                  <c:v>10.662300832936072</c:v>
                </c:pt>
                <c:pt idx="79">
                  <c:v>10.537753832613216</c:v>
                </c:pt>
                <c:pt idx="80">
                  <c:v>10.606914578089665</c:v>
                </c:pt>
                <c:pt idx="81">
                  <c:v>10.685952859655883</c:v>
                </c:pt>
                <c:pt idx="82">
                  <c:v>10.613476212177169</c:v>
                </c:pt>
                <c:pt idx="83">
                  <c:v>10.626613010768789</c:v>
                </c:pt>
                <c:pt idx="84">
                  <c:v>10.538625492859939</c:v>
                </c:pt>
                <c:pt idx="85">
                  <c:v>10.538625492859939</c:v>
                </c:pt>
                <c:pt idx="86">
                  <c:v>10.486545346013843</c:v>
                </c:pt>
                <c:pt idx="87">
                  <c:v>10.389661627155096</c:v>
                </c:pt>
                <c:pt idx="88">
                  <c:v>10.45473321679113</c:v>
                </c:pt>
                <c:pt idx="89">
                  <c:v>10.519684575808768</c:v>
                </c:pt>
                <c:pt idx="90">
                  <c:v>10.461208298393638</c:v>
                </c:pt>
                <c:pt idx="91">
                  <c:v>10.422424283677696</c:v>
                </c:pt>
                <c:pt idx="92">
                  <c:v>10.542029691023153</c:v>
                </c:pt>
                <c:pt idx="93">
                  <c:v>10.515932053027408</c:v>
                </c:pt>
                <c:pt idx="94">
                  <c:v>10.542029691023153</c:v>
                </c:pt>
                <c:pt idx="95">
                  <c:v>10.502910174964033</c:v>
                </c:pt>
                <c:pt idx="96">
                  <c:v>10.463039403504343</c:v>
                </c:pt>
                <c:pt idx="97">
                  <c:v>10.606646575878795</c:v>
                </c:pt>
                <c:pt idx="98">
                  <c:v>10.567264622985695</c:v>
                </c:pt>
                <c:pt idx="99">
                  <c:v>10.501989443400131</c:v>
                </c:pt>
                <c:pt idx="100">
                  <c:v>10.384502398409481</c:v>
                </c:pt>
                <c:pt idx="101">
                  <c:v>10.397390000903604</c:v>
                </c:pt>
                <c:pt idx="102">
                  <c:v>10.384502398409481</c:v>
                </c:pt>
                <c:pt idx="103">
                  <c:v>10.384502398409481</c:v>
                </c:pt>
                <c:pt idx="104">
                  <c:v>10.381545907774433</c:v>
                </c:pt>
                <c:pt idx="105">
                  <c:v>10.36224996768793</c:v>
                </c:pt>
                <c:pt idx="106">
                  <c:v>10.387986737497833</c:v>
                </c:pt>
                <c:pt idx="107">
                  <c:v>10.407335845249669</c:v>
                </c:pt>
                <c:pt idx="108">
                  <c:v>10.361176237296345</c:v>
                </c:pt>
                <c:pt idx="109">
                  <c:v>10.412722996894683</c:v>
                </c:pt>
                <c:pt idx="110">
                  <c:v>10.393359685316286</c:v>
                </c:pt>
                <c:pt idx="111">
                  <c:v>10.43212640511288</c:v>
                </c:pt>
                <c:pt idx="112">
                  <c:v>10.431059894665893</c:v>
                </c:pt>
                <c:pt idx="113">
                  <c:v>10.392291385140119</c:v>
                </c:pt>
                <c:pt idx="114">
                  <c:v>10.483001882621334</c:v>
                </c:pt>
                <c:pt idx="115">
                  <c:v>10.535232694361799</c:v>
                </c:pt>
                <c:pt idx="116">
                  <c:v>10.382682995410445</c:v>
                </c:pt>
                <c:pt idx="117">
                  <c:v>10.415024360039208</c:v>
                </c:pt>
                <c:pt idx="118">
                  <c:v>10.376228181263041</c:v>
                </c:pt>
                <c:pt idx="119">
                  <c:v>10.286328316544715</c:v>
                </c:pt>
                <c:pt idx="120">
                  <c:v>10.311618326021312</c:v>
                </c:pt>
                <c:pt idx="121">
                  <c:v>10.369485455159445</c:v>
                </c:pt>
                <c:pt idx="122">
                  <c:v>10.337292540372571</c:v>
                </c:pt>
                <c:pt idx="123">
                  <c:v>10.375937441276209</c:v>
                </c:pt>
                <c:pt idx="124">
                  <c:v>10.329010479968312</c:v>
                </c:pt>
                <c:pt idx="125">
                  <c:v>10.354733942300882</c:v>
                </c:pt>
                <c:pt idx="126">
                  <c:v>10.380528823063424</c:v>
                </c:pt>
                <c:pt idx="127">
                  <c:v>10.44533060566363</c:v>
                </c:pt>
                <c:pt idx="128">
                  <c:v>10.344577901400365</c:v>
                </c:pt>
                <c:pt idx="129">
                  <c:v>10.461103578326977</c:v>
                </c:pt>
                <c:pt idx="130">
                  <c:v>10.370346656164063</c:v>
                </c:pt>
                <c:pt idx="131">
                  <c:v>10.344577901400365</c:v>
                </c:pt>
                <c:pt idx="132">
                  <c:v>10.204740608772923</c:v>
                </c:pt>
                <c:pt idx="133">
                  <c:v>10.294106204690356</c:v>
                </c:pt>
                <c:pt idx="134">
                  <c:v>10.281286451099321</c:v>
                </c:pt>
                <c:pt idx="135">
                  <c:v>10.230185169738473</c:v>
                </c:pt>
                <c:pt idx="136">
                  <c:v>10.193572046797559</c:v>
                </c:pt>
                <c:pt idx="137">
                  <c:v>10.321379745938923</c:v>
                </c:pt>
                <c:pt idx="138">
                  <c:v>10.231728196924269</c:v>
                </c:pt>
                <c:pt idx="139">
                  <c:v>10.23810299272318</c:v>
                </c:pt>
                <c:pt idx="140">
                  <c:v>10.338785499214891</c:v>
                </c:pt>
                <c:pt idx="141">
                  <c:v>10.325899761846957</c:v>
                </c:pt>
                <c:pt idx="142">
                  <c:v>10.248961401352547</c:v>
                </c:pt>
                <c:pt idx="143">
                  <c:v>10.313031999932342</c:v>
                </c:pt>
                <c:pt idx="144">
                  <c:v>10.313859849973309</c:v>
                </c:pt>
                <c:pt idx="145">
                  <c:v>10.249775626026789</c:v>
                </c:pt>
                <c:pt idx="146">
                  <c:v>10.371919115643067</c:v>
                </c:pt>
                <c:pt idx="147">
                  <c:v>10.307431321506478</c:v>
                </c:pt>
                <c:pt idx="148">
                  <c:v>10.224926794951894</c:v>
                </c:pt>
                <c:pt idx="149">
                  <c:v>10.244096593933435</c:v>
                </c:pt>
                <c:pt idx="150">
                  <c:v>10.269718965171846</c:v>
                </c:pt>
                <c:pt idx="151">
                  <c:v>10.174003083733947</c:v>
                </c:pt>
                <c:pt idx="152">
                  <c:v>10.211684072862248</c:v>
                </c:pt>
                <c:pt idx="153">
                  <c:v>10.205310412360857</c:v>
                </c:pt>
                <c:pt idx="154">
                  <c:v>10.173508716286424</c:v>
                </c:pt>
                <c:pt idx="155">
                  <c:v>10.116543832134345</c:v>
                </c:pt>
                <c:pt idx="156">
                  <c:v>10.241723862644188</c:v>
                </c:pt>
                <c:pt idx="157">
                  <c:v>10.293044809608723</c:v>
                </c:pt>
                <c:pt idx="158">
                  <c:v>10.28661393297712</c:v>
                </c:pt>
                <c:pt idx="159">
                  <c:v>10.254527136442142</c:v>
                </c:pt>
                <c:pt idx="160">
                  <c:v>10.216948331115557</c:v>
                </c:pt>
                <c:pt idx="161">
                  <c:v>10.255312599399707</c:v>
                </c:pt>
                <c:pt idx="162">
                  <c:v>10.261722329088352</c:v>
                </c:pt>
                <c:pt idx="163">
                  <c:v>10.242506604671339</c:v>
                </c:pt>
                <c:pt idx="164">
                  <c:v>10.169370440796504</c:v>
                </c:pt>
                <c:pt idx="165">
                  <c:v>10.105959170466296</c:v>
                </c:pt>
                <c:pt idx="166">
                  <c:v>10.182106134448874</c:v>
                </c:pt>
                <c:pt idx="167">
                  <c:v>10.087022136238527</c:v>
                </c:pt>
                <c:pt idx="168">
                  <c:v>10.123230021284222</c:v>
                </c:pt>
                <c:pt idx="169">
                  <c:v>10.110570851055265</c:v>
                </c:pt>
                <c:pt idx="170">
                  <c:v>10.047539898485269</c:v>
                </c:pt>
                <c:pt idx="171">
                  <c:v>10.085305610629682</c:v>
                </c:pt>
                <c:pt idx="172">
                  <c:v>10.106114143321889</c:v>
                </c:pt>
                <c:pt idx="173">
                  <c:v>10.112438121713819</c:v>
                </c:pt>
                <c:pt idx="174">
                  <c:v>10.131436651540644</c:v>
                </c:pt>
                <c:pt idx="175">
                  <c:v>10.201441176491137</c:v>
                </c:pt>
                <c:pt idx="176">
                  <c:v>10.159369548155112</c:v>
                </c:pt>
                <c:pt idx="177">
                  <c:v>10.114961113532301</c:v>
                </c:pt>
                <c:pt idx="178">
                  <c:v>10.146659159591749</c:v>
                </c:pt>
                <c:pt idx="179">
                  <c:v>10.197608112305229</c:v>
                </c:pt>
                <c:pt idx="180">
                  <c:v>9.9924959154085506</c:v>
                </c:pt>
                <c:pt idx="181">
                  <c:v>10.105847653599085</c:v>
                </c:pt>
                <c:pt idx="182">
                  <c:v>10.036407014200917</c:v>
                </c:pt>
                <c:pt idx="183">
                  <c:v>10.01128859436664</c:v>
                </c:pt>
                <c:pt idx="184">
                  <c:v>10.067256445904381</c:v>
                </c:pt>
                <c:pt idx="185">
                  <c:v>9.9793212052951716</c:v>
                </c:pt>
                <c:pt idx="186">
                  <c:v>9.9855737126840243</c:v>
                </c:pt>
                <c:pt idx="187">
                  <c:v>10.117895204215817</c:v>
                </c:pt>
                <c:pt idx="188">
                  <c:v>10.095081036791019</c:v>
                </c:pt>
                <c:pt idx="189">
                  <c:v>10.050864908398889</c:v>
                </c:pt>
                <c:pt idx="190">
                  <c:v>10.03198170288864</c:v>
                </c:pt>
                <c:pt idx="191">
                  <c:v>10.082425601654027</c:v>
                </c:pt>
                <c:pt idx="192">
                  <c:v>10.008057594332991</c:v>
                </c:pt>
                <c:pt idx="193">
                  <c:v>10.096307913982477</c:v>
                </c:pt>
                <c:pt idx="194">
                  <c:v>10.058379831727684</c:v>
                </c:pt>
                <c:pt idx="195">
                  <c:v>10.033183342503021</c:v>
                </c:pt>
                <c:pt idx="196">
                  <c:v>9.9309009596625195</c:v>
                </c:pt>
                <c:pt idx="197">
                  <c:v>10.094460223181214</c:v>
                </c:pt>
                <c:pt idx="198">
                  <c:v>9.9496203468504092</c:v>
                </c:pt>
                <c:pt idx="199">
                  <c:v>9.9621219111490227</c:v>
                </c:pt>
                <c:pt idx="200">
                  <c:v>9.9189748666896982</c:v>
                </c:pt>
                <c:pt idx="201">
                  <c:v>9.9439125525014802</c:v>
                </c:pt>
                <c:pt idx="202">
                  <c:v>9.9814510019787406</c:v>
                </c:pt>
                <c:pt idx="203">
                  <c:v>10.000279885906547</c:v>
                </c:pt>
                <c:pt idx="204">
                  <c:v>10.038057657479627</c:v>
                </c:pt>
                <c:pt idx="205">
                  <c:v>9.9689205423922829</c:v>
                </c:pt>
                <c:pt idx="206">
                  <c:v>9.9877228656127475</c:v>
                </c:pt>
                <c:pt idx="207">
                  <c:v>9.9626619363251905</c:v>
                </c:pt>
                <c:pt idx="208">
                  <c:v>10.007114742466447</c:v>
                </c:pt>
                <c:pt idx="209">
                  <c:v>10.044926733380281</c:v>
                </c:pt>
                <c:pt idx="210">
                  <c:v>9.9632030335890409</c:v>
                </c:pt>
                <c:pt idx="211">
                  <c:v>9.9632030335890409</c:v>
                </c:pt>
                <c:pt idx="212">
                  <c:v>9.8755650584291317</c:v>
                </c:pt>
                <c:pt idx="213">
                  <c:v>9.9129178726913079</c:v>
                </c:pt>
                <c:pt idx="214">
                  <c:v>9.9379080398228705</c:v>
                </c:pt>
                <c:pt idx="215">
                  <c:v>9.7828717136985244</c:v>
                </c:pt>
                <c:pt idx="216">
                  <c:v>9.8231051486772323</c:v>
                </c:pt>
                <c:pt idx="217">
                  <c:v>9.7922719118231338</c:v>
                </c:pt>
                <c:pt idx="218">
                  <c:v>9.9350100736924816</c:v>
                </c:pt>
                <c:pt idx="219">
                  <c:v>9.8354688697198149</c:v>
                </c:pt>
                <c:pt idx="220">
                  <c:v>9.9620454693480376</c:v>
                </c:pt>
                <c:pt idx="221">
                  <c:v>9.8374201009048594</c:v>
                </c:pt>
                <c:pt idx="222">
                  <c:v>9.8746226630732981</c:v>
                </c:pt>
                <c:pt idx="223">
                  <c:v>9.8560016840440259</c:v>
                </c:pt>
                <c:pt idx="224">
                  <c:v>9.9186412488897702</c:v>
                </c:pt>
                <c:pt idx="225">
                  <c:v>9.8378208898860304</c:v>
                </c:pt>
                <c:pt idx="226">
                  <c:v>9.8007686608553009</c:v>
                </c:pt>
                <c:pt idx="227">
                  <c:v>9.8316346349019508</c:v>
                </c:pt>
                <c:pt idx="228">
                  <c:v>9.688217430485901</c:v>
                </c:pt>
                <c:pt idx="229">
                  <c:v>9.8110699889642969</c:v>
                </c:pt>
                <c:pt idx="230">
                  <c:v>9.7863602675095471</c:v>
                </c:pt>
                <c:pt idx="231">
                  <c:v>9.676027226200576</c:v>
                </c:pt>
                <c:pt idx="232">
                  <c:v>9.7118187562591505</c:v>
                </c:pt>
                <c:pt idx="233">
                  <c:v>9.7240649784266822</c:v>
                </c:pt>
                <c:pt idx="234">
                  <c:v>9.6751835589670083</c:v>
                </c:pt>
                <c:pt idx="235">
                  <c:v>9.7609076686144043</c:v>
                </c:pt>
                <c:pt idx="236">
                  <c:v>9.7735575569375754</c:v>
                </c:pt>
                <c:pt idx="237">
                  <c:v>9.7550872576766263</c:v>
                </c:pt>
                <c:pt idx="238">
                  <c:v>9.7489392084622146</c:v>
                </c:pt>
                <c:pt idx="239">
                  <c:v>9.7982458304035642</c:v>
                </c:pt>
                <c:pt idx="240">
                  <c:v>9.7083450509611104</c:v>
                </c:pt>
                <c:pt idx="241">
                  <c:v>9.7205891619507021</c:v>
                </c:pt>
                <c:pt idx="242">
                  <c:v>9.7635801703994733</c:v>
                </c:pt>
                <c:pt idx="243">
                  <c:v>9.745129369898347</c:v>
                </c:pt>
                <c:pt idx="244">
                  <c:v>9.6060946762524519</c:v>
                </c:pt>
                <c:pt idx="245">
                  <c:v>9.7036119643438816</c:v>
                </c:pt>
                <c:pt idx="246">
                  <c:v>9.6364502216911703</c:v>
                </c:pt>
                <c:pt idx="247">
                  <c:v>9.6974846622619584</c:v>
                </c:pt>
                <c:pt idx="248">
                  <c:v>9.6633104010181174</c:v>
                </c:pt>
                <c:pt idx="249">
                  <c:v>9.6146301297330368</c:v>
                </c:pt>
                <c:pt idx="250">
                  <c:v>9.6328529255827213</c:v>
                </c:pt>
                <c:pt idx="251">
                  <c:v>9.6877542726872274</c:v>
                </c:pt>
                <c:pt idx="252">
                  <c:v>9.6247869764218414</c:v>
                </c:pt>
                <c:pt idx="253">
                  <c:v>9.7286921992469573</c:v>
                </c:pt>
                <c:pt idx="254">
                  <c:v>9.6126449741578277</c:v>
                </c:pt>
                <c:pt idx="255">
                  <c:v>9.6005201261842412</c:v>
                </c:pt>
                <c:pt idx="256">
                  <c:v>9.5483757675536438</c:v>
                </c:pt>
                <c:pt idx="257">
                  <c:v>9.6635629968322334</c:v>
                </c:pt>
                <c:pt idx="258">
                  <c:v>9.6513649769989982</c:v>
                </c:pt>
                <c:pt idx="259">
                  <c:v>9.6452724520258357</c:v>
                </c:pt>
                <c:pt idx="260">
                  <c:v>9.5620877007151233</c:v>
                </c:pt>
                <c:pt idx="261">
                  <c:v>9.5138475850588637</c:v>
                </c:pt>
                <c:pt idx="262">
                  <c:v>9.4718609221005821</c:v>
                </c:pt>
                <c:pt idx="263">
                  <c:v>9.4658797473979881</c:v>
                </c:pt>
                <c:pt idx="264">
                  <c:v>9.5602737855591275</c:v>
                </c:pt>
                <c:pt idx="265">
                  <c:v>9.4820238964042343</c:v>
                </c:pt>
                <c:pt idx="266">
                  <c:v>9.5481883623639074</c:v>
                </c:pt>
                <c:pt idx="267">
                  <c:v>9.5542289287353981</c:v>
                </c:pt>
                <c:pt idx="268">
                  <c:v>9.5866544623635548</c:v>
                </c:pt>
                <c:pt idx="269">
                  <c:v>9.5805902811370665</c:v>
                </c:pt>
                <c:pt idx="270">
                  <c:v>9.5081551565770877</c:v>
                </c:pt>
                <c:pt idx="271">
                  <c:v>9.5684748547191987</c:v>
                </c:pt>
                <c:pt idx="272">
                  <c:v>9.5724796743443381</c:v>
                </c:pt>
                <c:pt idx="273">
                  <c:v>9.5603751700226649</c:v>
                </c:pt>
                <c:pt idx="274">
                  <c:v>9.5543293672808165</c:v>
                </c:pt>
                <c:pt idx="275">
                  <c:v>9.500109737229657</c:v>
                </c:pt>
                <c:pt idx="276">
                  <c:v>9.4657094922458853</c:v>
                </c:pt>
                <c:pt idx="277">
                  <c:v>9.3821885046948292</c:v>
                </c:pt>
                <c:pt idx="278">
                  <c:v>9.5017591733750848</c:v>
                </c:pt>
                <c:pt idx="279">
                  <c:v>9.4537270847160819</c:v>
                </c:pt>
                <c:pt idx="280">
                  <c:v>9.3981265523520943</c:v>
                </c:pt>
                <c:pt idx="281">
                  <c:v>9.4398706393545968</c:v>
                </c:pt>
                <c:pt idx="282">
                  <c:v>9.4040773225552616</c:v>
                </c:pt>
                <c:pt idx="283">
                  <c:v>9.4100323082715676</c:v>
                </c:pt>
                <c:pt idx="284">
                  <c:v>9.4658036980167655</c:v>
                </c:pt>
                <c:pt idx="285">
                  <c:v>9.5139189052233597</c:v>
                </c:pt>
                <c:pt idx="286">
                  <c:v>9.4658036980167655</c:v>
                </c:pt>
                <c:pt idx="287">
                  <c:v>9.4478310464611361</c:v>
                </c:pt>
                <c:pt idx="288">
                  <c:v>9.431936901664681</c:v>
                </c:pt>
                <c:pt idx="289">
                  <c:v>9.5039290893365518</c:v>
                </c:pt>
                <c:pt idx="290">
                  <c:v>9.3842819570027807</c:v>
                </c:pt>
                <c:pt idx="291">
                  <c:v>9.4080756528934213</c:v>
                </c:pt>
                <c:pt idx="292">
                  <c:v>9.3382015770951572</c:v>
                </c:pt>
                <c:pt idx="293">
                  <c:v>9.3441262692628015</c:v>
                </c:pt>
                <c:pt idx="294">
                  <c:v>9.2909551532007164</c:v>
                </c:pt>
                <c:pt idx="295">
                  <c:v>9.3678672237841276</c:v>
                </c:pt>
                <c:pt idx="296">
                  <c:v>9.2968233565176632</c:v>
                </c:pt>
                <c:pt idx="297">
                  <c:v>9.4275126412799146</c:v>
                </c:pt>
                <c:pt idx="298">
                  <c:v>9.3086198749526581</c:v>
                </c:pt>
                <c:pt idx="299">
                  <c:v>9.4275126412799146</c:v>
                </c:pt>
                <c:pt idx="300">
                  <c:v>9.3302406279765631</c:v>
                </c:pt>
                <c:pt idx="301">
                  <c:v>9.3658250279423925</c:v>
                </c:pt>
                <c:pt idx="302">
                  <c:v>9.431459821899363</c:v>
                </c:pt>
                <c:pt idx="303">
                  <c:v>9.3836743328937988</c:v>
                </c:pt>
                <c:pt idx="304">
                  <c:v>9.3439446526136987</c:v>
                </c:pt>
                <c:pt idx="305">
                  <c:v>9.3084447099827852</c:v>
                </c:pt>
                <c:pt idx="306">
                  <c:v>9.3439446526136987</c:v>
                </c:pt>
                <c:pt idx="307">
                  <c:v>9.3320945058881506</c:v>
                </c:pt>
                <c:pt idx="308">
                  <c:v>9.2805149420284359</c:v>
                </c:pt>
                <c:pt idx="309">
                  <c:v>9.2158937533758323</c:v>
                </c:pt>
                <c:pt idx="310">
                  <c:v>9.2982269968964744</c:v>
                </c:pt>
                <c:pt idx="311">
                  <c:v>9.3041394536741659</c:v>
                </c:pt>
                <c:pt idx="312">
                  <c:v>9.2057783334767258</c:v>
                </c:pt>
                <c:pt idx="313">
                  <c:v>9.1940946705560567</c:v>
                </c:pt>
                <c:pt idx="314">
                  <c:v>9.2821285588119746</c:v>
                </c:pt>
                <c:pt idx="315">
                  <c:v>9.2585608333817966</c:v>
                </c:pt>
                <c:pt idx="316">
                  <c:v>9.3094168172737497</c:v>
                </c:pt>
                <c:pt idx="317">
                  <c:v>9.2504173313586175</c:v>
                </c:pt>
                <c:pt idx="318">
                  <c:v>9.2621835469458667</c:v>
                </c:pt>
                <c:pt idx="319">
                  <c:v>9.2093673326201717</c:v>
                </c:pt>
                <c:pt idx="320">
                  <c:v>9.2993736210981233</c:v>
                </c:pt>
                <c:pt idx="321">
                  <c:v>9.2345692822279997</c:v>
                </c:pt>
                <c:pt idx="322">
                  <c:v>9.2816491885903023</c:v>
                </c:pt>
                <c:pt idx="323">
                  <c:v>9.2993736210981233</c:v>
                </c:pt>
                <c:pt idx="324">
                  <c:v>9.1054612707616602</c:v>
                </c:pt>
                <c:pt idx="325">
                  <c:v>9.1228522028791819</c:v>
                </c:pt>
                <c:pt idx="326">
                  <c:v>9.1694100688546278</c:v>
                </c:pt>
                <c:pt idx="327">
                  <c:v>9.1170511023807048</c:v>
                </c:pt>
                <c:pt idx="328">
                  <c:v>9.1204999820378241</c:v>
                </c:pt>
                <c:pt idx="329">
                  <c:v>9.2432742355030992</c:v>
                </c:pt>
                <c:pt idx="330">
                  <c:v>9.1787339775948293</c:v>
                </c:pt>
                <c:pt idx="331">
                  <c:v>9.2080073852900401</c:v>
                </c:pt>
                <c:pt idx="332">
                  <c:v>9.2369860823237975</c:v>
                </c:pt>
                <c:pt idx="333">
                  <c:v>9.2605675570342143</c:v>
                </c:pt>
                <c:pt idx="334">
                  <c:v>9.0969076189273839</c:v>
                </c:pt>
                <c:pt idx="335">
                  <c:v>9.1491557808199246</c:v>
                </c:pt>
                <c:pt idx="336">
                  <c:v>9.1221598601328093</c:v>
                </c:pt>
                <c:pt idx="337">
                  <c:v>9.157061113488524</c:v>
                </c:pt>
                <c:pt idx="338">
                  <c:v>9.2214367199439522</c:v>
                </c:pt>
                <c:pt idx="339">
                  <c:v>9.2096943086881549</c:v>
                </c:pt>
                <c:pt idx="340">
                  <c:v>9.0784141329543253</c:v>
                </c:pt>
                <c:pt idx="341">
                  <c:v>9.1015991767460083</c:v>
                </c:pt>
                <c:pt idx="342">
                  <c:v>9.0264895418978348</c:v>
                </c:pt>
                <c:pt idx="343">
                  <c:v>9.1540093464774603</c:v>
                </c:pt>
                <c:pt idx="344">
                  <c:v>9.131821522608476</c:v>
                </c:pt>
                <c:pt idx="345">
                  <c:v>9.1259958105199495</c:v>
                </c:pt>
                <c:pt idx="346">
                  <c:v>9.0391095703433351</c:v>
                </c:pt>
                <c:pt idx="347">
                  <c:v>9.0737521261557958</c:v>
                </c:pt>
                <c:pt idx="348">
                  <c:v>9.1148621025711645</c:v>
                </c:pt>
                <c:pt idx="349">
                  <c:v>9.0223578540159881</c:v>
                </c:pt>
                <c:pt idx="350">
                  <c:v>9.1849402231549746</c:v>
                </c:pt>
                <c:pt idx="351">
                  <c:v>9.1323249738529437</c:v>
                </c:pt>
                <c:pt idx="352">
                  <c:v>9.1375861073147711</c:v>
                </c:pt>
                <c:pt idx="353">
                  <c:v>9.1492584236395498</c:v>
                </c:pt>
                <c:pt idx="354">
                  <c:v>9.0563474804435504</c:v>
                </c:pt>
                <c:pt idx="355">
                  <c:v>9.1492584236395498</c:v>
                </c:pt>
                <c:pt idx="356">
                  <c:v>9.0500346814973671</c:v>
                </c:pt>
                <c:pt idx="357">
                  <c:v>9.0327049879879535</c:v>
                </c:pt>
                <c:pt idx="358">
                  <c:v>8.9866745568426492</c:v>
                </c:pt>
                <c:pt idx="359">
                  <c:v>9.0269367225143284</c:v>
                </c:pt>
                <c:pt idx="360">
                  <c:v>9.0178104255414517</c:v>
                </c:pt>
                <c:pt idx="361">
                  <c:v>8.892043776243348</c:v>
                </c:pt>
                <c:pt idx="362">
                  <c:v>9.0005435662519542</c:v>
                </c:pt>
                <c:pt idx="363">
                  <c:v>9.0178104255414517</c:v>
                </c:pt>
                <c:pt idx="364">
                  <c:v>9.0481497265999824</c:v>
                </c:pt>
                <c:pt idx="365">
                  <c:v>8.984773633108361</c:v>
                </c:pt>
                <c:pt idx="366">
                  <c:v>9.0481497265999824</c:v>
                </c:pt>
                <c:pt idx="367">
                  <c:v>8.984773633108361</c:v>
                </c:pt>
                <c:pt idx="368">
                  <c:v>8.989898879891868</c:v>
                </c:pt>
                <c:pt idx="369">
                  <c:v>8.8985297362670437</c:v>
                </c:pt>
                <c:pt idx="370">
                  <c:v>8.978420436807351</c:v>
                </c:pt>
                <c:pt idx="371">
                  <c:v>9.0417564381799611</c:v>
                </c:pt>
                <c:pt idx="372">
                  <c:v>8.8946153550257936</c:v>
                </c:pt>
                <c:pt idx="373">
                  <c:v>8.8946153550257936</c:v>
                </c:pt>
                <c:pt idx="374">
                  <c:v>8.9459882199625174</c:v>
                </c:pt>
                <c:pt idx="375">
                  <c:v>8.8605508047388923</c:v>
                </c:pt>
                <c:pt idx="376">
                  <c:v>8.9329712478382977</c:v>
                </c:pt>
                <c:pt idx="377">
                  <c:v>8.9386924492117465</c:v>
                </c:pt>
                <c:pt idx="378">
                  <c:v>8.8987304404099099</c:v>
                </c:pt>
                <c:pt idx="379">
                  <c:v>8.9673604593838334</c:v>
                </c:pt>
                <c:pt idx="380">
                  <c:v>8.9193312694342897</c:v>
                </c:pt>
                <c:pt idx="381">
                  <c:v>8.9193312694342897</c:v>
                </c:pt>
                <c:pt idx="382">
                  <c:v>8.9823871071301546</c:v>
                </c:pt>
                <c:pt idx="383">
                  <c:v>8.9593997418633258</c:v>
                </c:pt>
                <c:pt idx="384">
                  <c:v>8.8694507361485524</c:v>
                </c:pt>
                <c:pt idx="385">
                  <c:v>8.8808077101668275</c:v>
                </c:pt>
                <c:pt idx="386">
                  <c:v>9.0241597564733524</c:v>
                </c:pt>
                <c:pt idx="387">
                  <c:v>8.9550276837492468</c:v>
                </c:pt>
                <c:pt idx="388">
                  <c:v>8.8390050490241947</c:v>
                </c:pt>
                <c:pt idx="389">
                  <c:v>8.8730798690708177</c:v>
                </c:pt>
                <c:pt idx="390">
                  <c:v>8.9302011135993666</c:v>
                </c:pt>
                <c:pt idx="391">
                  <c:v>8.8730798690708177</c:v>
                </c:pt>
                <c:pt idx="392">
                  <c:v>8.8938888004523271</c:v>
                </c:pt>
                <c:pt idx="393">
                  <c:v>8.8995993916763876</c:v>
                </c:pt>
                <c:pt idx="394">
                  <c:v>8.882480034416723</c:v>
                </c:pt>
                <c:pt idx="395">
                  <c:v>8.8483527194564822</c:v>
                </c:pt>
                <c:pt idx="396">
                  <c:v>8.9569340991463395</c:v>
                </c:pt>
                <c:pt idx="397">
                  <c:v>8.9224832580131359</c:v>
                </c:pt>
                <c:pt idx="398">
                  <c:v>8.888182349648643</c:v>
                </c:pt>
                <c:pt idx="399">
                  <c:v>8.9167560564702839</c:v>
                </c:pt>
                <c:pt idx="400">
                  <c:v>8.9361836736833826</c:v>
                </c:pt>
                <c:pt idx="401">
                  <c:v>8.9189857095142635</c:v>
                </c:pt>
                <c:pt idx="402">
                  <c:v>9.0111441482891106</c:v>
                </c:pt>
                <c:pt idx="403">
                  <c:v>8.9304468499849143</c:v>
                </c:pt>
                <c:pt idx="404">
                  <c:v>8.8860807961984563</c:v>
                </c:pt>
                <c:pt idx="405">
                  <c:v>8.806439107064044</c:v>
                </c:pt>
                <c:pt idx="406">
                  <c:v>8.8575440523424103</c:v>
                </c:pt>
                <c:pt idx="407">
                  <c:v>8.8975246979231652</c:v>
                </c:pt>
                <c:pt idx="408">
                  <c:v>8.9538411660110491</c:v>
                </c:pt>
                <c:pt idx="409">
                  <c:v>8.9020800533856779</c:v>
                </c:pt>
                <c:pt idx="410">
                  <c:v>8.8620567324571873</c:v>
                </c:pt>
                <c:pt idx="411">
                  <c:v>8.9885393213076821</c:v>
                </c:pt>
                <c:pt idx="412">
                  <c:v>8.8975183544225764</c:v>
                </c:pt>
                <c:pt idx="413">
                  <c:v>8.9032500834646076</c:v>
                </c:pt>
                <c:pt idx="414">
                  <c:v>8.8860674820680341</c:v>
                </c:pt>
                <c:pt idx="415">
                  <c:v>8.9492556013812994</c:v>
                </c:pt>
                <c:pt idx="416">
                  <c:v>8.9619177650107744</c:v>
                </c:pt>
                <c:pt idx="417">
                  <c:v>8.9158323201859968</c:v>
                </c:pt>
                <c:pt idx="418">
                  <c:v>8.8928909139854877</c:v>
                </c:pt>
                <c:pt idx="419">
                  <c:v>8.8928909139854877</c:v>
                </c:pt>
                <c:pt idx="420">
                  <c:v>8.7886698191302717</c:v>
                </c:pt>
                <c:pt idx="421">
                  <c:v>8.8569680371583885</c:v>
                </c:pt>
                <c:pt idx="422">
                  <c:v>8.732211577428945</c:v>
                </c:pt>
                <c:pt idx="423">
                  <c:v>8.7716889870734764</c:v>
                </c:pt>
                <c:pt idx="424">
                  <c:v>8.7723060351027637</c:v>
                </c:pt>
                <c:pt idx="425">
                  <c:v>8.8120067895546264</c:v>
                </c:pt>
                <c:pt idx="426">
                  <c:v>8.783628315680243</c:v>
                </c:pt>
                <c:pt idx="427">
                  <c:v>8.8347847460779612</c:v>
                </c:pt>
                <c:pt idx="428">
                  <c:v>8.923147285609339</c:v>
                </c:pt>
                <c:pt idx="429">
                  <c:v>8.7916088694437846</c:v>
                </c:pt>
                <c:pt idx="430">
                  <c:v>8.859959257313994</c:v>
                </c:pt>
                <c:pt idx="431">
                  <c:v>8.9001103308463758</c:v>
                </c:pt>
                <c:pt idx="432">
                  <c:v>8.7689589299934667</c:v>
                </c:pt>
                <c:pt idx="433">
                  <c:v>8.9346913906863072</c:v>
                </c:pt>
                <c:pt idx="434">
                  <c:v>8.8428150404036074</c:v>
                </c:pt>
                <c:pt idx="435">
                  <c:v>8.9173816476409513</c:v>
                </c:pt>
                <c:pt idx="436">
                  <c:v>8.7512041737989534</c:v>
                </c:pt>
                <c:pt idx="437">
                  <c:v>8.8022770501985885</c:v>
                </c:pt>
                <c:pt idx="438">
                  <c:v>8.7908981657316509</c:v>
                </c:pt>
                <c:pt idx="439">
                  <c:v>8.734255070957623</c:v>
                </c:pt>
                <c:pt idx="440">
                  <c:v>8.7570283725623277</c:v>
                </c:pt>
                <c:pt idx="441">
                  <c:v>8.7174906757319697</c:v>
                </c:pt>
                <c:pt idx="442">
                  <c:v>8.7062315720535537</c:v>
                </c:pt>
                <c:pt idx="443">
                  <c:v>8.8252847378966557</c:v>
                </c:pt>
                <c:pt idx="444">
                  <c:v>8.7749122694021224</c:v>
                </c:pt>
                <c:pt idx="445">
                  <c:v>8.7239905878984612</c:v>
                </c:pt>
                <c:pt idx="446">
                  <c:v>8.8033487812144209</c:v>
                </c:pt>
                <c:pt idx="447">
                  <c:v>8.7976530532870711</c:v>
                </c:pt>
                <c:pt idx="448">
                  <c:v>8.7151055345364181</c:v>
                </c:pt>
                <c:pt idx="449">
                  <c:v>8.8114575839594771</c:v>
                </c:pt>
                <c:pt idx="450">
                  <c:v>8.7546334731867699</c:v>
                </c:pt>
                <c:pt idx="451">
                  <c:v>8.7829929811158589</c:v>
                </c:pt>
                <c:pt idx="452">
                  <c:v>8.8327133172007937</c:v>
                </c:pt>
                <c:pt idx="453">
                  <c:v>8.8441626277644847</c:v>
                </c:pt>
                <c:pt idx="454">
                  <c:v>8.7700449771505724</c:v>
                </c:pt>
                <c:pt idx="455">
                  <c:v>8.7984672497995451</c:v>
                </c:pt>
                <c:pt idx="456">
                  <c:v>8.8033487812144209</c:v>
                </c:pt>
                <c:pt idx="457">
                  <c:v>8.8090487319875983</c:v>
                </c:pt>
                <c:pt idx="458">
                  <c:v>8.9065989109876433</c:v>
                </c:pt>
                <c:pt idx="459">
                  <c:v>8.8376120054191674</c:v>
                </c:pt>
                <c:pt idx="460">
                  <c:v>8.7919615431678864</c:v>
                </c:pt>
                <c:pt idx="461">
                  <c:v>8.8548009677858079</c:v>
                </c:pt>
                <c:pt idx="462">
                  <c:v>8.7976530532870711</c:v>
                </c:pt>
                <c:pt idx="463">
                  <c:v>8.8033487812144209</c:v>
                </c:pt>
                <c:pt idx="464">
                  <c:v>8.7976530532870711</c:v>
                </c:pt>
                <c:pt idx="465">
                  <c:v>8.8720283471167143</c:v>
                </c:pt>
                <c:pt idx="466">
                  <c:v>8.8490670519282304</c:v>
                </c:pt>
                <c:pt idx="467">
                  <c:v>8.7976530532870711</c:v>
                </c:pt>
                <c:pt idx="468">
                  <c:v>8.7814680153192217</c:v>
                </c:pt>
                <c:pt idx="469">
                  <c:v>8.9017332550461852</c:v>
                </c:pt>
                <c:pt idx="470">
                  <c:v>8.8671797647382036</c:v>
                </c:pt>
                <c:pt idx="471">
                  <c:v>8.8270621051223053</c:v>
                </c:pt>
                <c:pt idx="472">
                  <c:v>8.8556962440457312</c:v>
                </c:pt>
                <c:pt idx="473">
                  <c:v>8.9248551019669051</c:v>
                </c:pt>
                <c:pt idx="474">
                  <c:v>8.838502986891271</c:v>
                </c:pt>
                <c:pt idx="475">
                  <c:v>8.8327804204370199</c:v>
                </c:pt>
                <c:pt idx="476">
                  <c:v>8.863858700704851</c:v>
                </c:pt>
                <c:pt idx="477">
                  <c:v>8.8926281697482636</c:v>
                </c:pt>
                <c:pt idx="478">
                  <c:v>8.86960401848728</c:v>
                </c:pt>
                <c:pt idx="479">
                  <c:v>8.8753536191372575</c:v>
                </c:pt>
                <c:pt idx="480">
                  <c:v>8.8457547184635974</c:v>
                </c:pt>
                <c:pt idx="481">
                  <c:v>8.8114575839594771</c:v>
                </c:pt>
                <c:pt idx="482">
                  <c:v>8.8802051916980158</c:v>
                </c:pt>
                <c:pt idx="483">
                  <c:v>8.8457547184635974</c:v>
                </c:pt>
                <c:pt idx="484">
                  <c:v>8.7919615431678864</c:v>
                </c:pt>
                <c:pt idx="485">
                  <c:v>8.8376120054191674</c:v>
                </c:pt>
                <c:pt idx="486">
                  <c:v>8.877779367901109</c:v>
                </c:pt>
                <c:pt idx="487">
                  <c:v>8.7976530532870711</c:v>
                </c:pt>
                <c:pt idx="488">
                  <c:v>8.8425110027605207</c:v>
                </c:pt>
                <c:pt idx="489">
                  <c:v>8.8769445774233056</c:v>
                </c:pt>
                <c:pt idx="490">
                  <c:v>8.8597085719916979</c:v>
                </c:pt>
                <c:pt idx="491">
                  <c:v>8.8769445774233056</c:v>
                </c:pt>
                <c:pt idx="492">
                  <c:v>8.9670095207078777</c:v>
                </c:pt>
                <c:pt idx="493">
                  <c:v>8.8859619227233875</c:v>
                </c:pt>
                <c:pt idx="494">
                  <c:v>8.9670095207078777</c:v>
                </c:pt>
                <c:pt idx="495">
                  <c:v>8.8572211174698374</c:v>
                </c:pt>
                <c:pt idx="496">
                  <c:v>8.883602100211327</c:v>
                </c:pt>
                <c:pt idx="497">
                  <c:v>8.895125686775895</c:v>
                </c:pt>
                <c:pt idx="498">
                  <c:v>8.831957932789873</c:v>
                </c:pt>
                <c:pt idx="499">
                  <c:v>8.8663489143717023</c:v>
                </c:pt>
                <c:pt idx="500">
                  <c:v>8.8647555856971376</c:v>
                </c:pt>
                <c:pt idx="501">
                  <c:v>8.9108499620006754</c:v>
                </c:pt>
                <c:pt idx="502">
                  <c:v>8.8820087294720729</c:v>
                </c:pt>
                <c:pt idx="503">
                  <c:v>8.9224166733488079</c:v>
                </c:pt>
                <c:pt idx="504">
                  <c:v>8.9141942295085688</c:v>
                </c:pt>
                <c:pt idx="505">
                  <c:v>8.8680768213140748</c:v>
                </c:pt>
                <c:pt idx="506">
                  <c:v>8.9084144661901146</c:v>
                </c:pt>
                <c:pt idx="507">
                  <c:v>8.8108153924947992</c:v>
                </c:pt>
                <c:pt idx="508">
                  <c:v>8.952934826499531</c:v>
                </c:pt>
                <c:pt idx="509">
                  <c:v>8.8835346777536621</c:v>
                </c:pt>
                <c:pt idx="510">
                  <c:v>8.9008263932707905</c:v>
                </c:pt>
                <c:pt idx="511">
                  <c:v>8.8433373995066873</c:v>
                </c:pt>
                <c:pt idx="512">
                  <c:v>9.0395793088316125</c:v>
                </c:pt>
                <c:pt idx="513">
                  <c:v>8.9638641542635185</c:v>
                </c:pt>
                <c:pt idx="514">
                  <c:v>9.0220414031490588</c:v>
                </c:pt>
                <c:pt idx="515">
                  <c:v>9.0337289742003755</c:v>
                </c:pt>
                <c:pt idx="516">
                  <c:v>11.968287437692013</c:v>
                </c:pt>
                <c:pt idx="517">
                  <c:v>12.006053725034304</c:v>
                </c:pt>
                <c:pt idx="518">
                  <c:v>11.885697277518222</c:v>
                </c:pt>
                <c:pt idx="519">
                  <c:v>11.93066230486788</c:v>
                </c:pt>
                <c:pt idx="520">
                  <c:v>12.668739319100643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E-4C95-91A3-D1CE7EDC7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'10-F10'!$D$2:$D$522</c:f>
              <c:numCache>
                <c:formatCode>General</c:formatCode>
                <c:ptCount val="521"/>
                <c:pt idx="0">
                  <c:v>24.993000000000002</c:v>
                </c:pt>
                <c:pt idx="1">
                  <c:v>24.993000000000002</c:v>
                </c:pt>
                <c:pt idx="2">
                  <c:v>24.993000000000002</c:v>
                </c:pt>
                <c:pt idx="3">
                  <c:v>24.993000000000002</c:v>
                </c:pt>
                <c:pt idx="4">
                  <c:v>25.903500000000001</c:v>
                </c:pt>
                <c:pt idx="5">
                  <c:v>25.903500000000001</c:v>
                </c:pt>
                <c:pt idx="6">
                  <c:v>25.903500000000001</c:v>
                </c:pt>
                <c:pt idx="7">
                  <c:v>25.903500000000001</c:v>
                </c:pt>
                <c:pt idx="8">
                  <c:v>26.941000000000003</c:v>
                </c:pt>
                <c:pt idx="9">
                  <c:v>26.941000000000003</c:v>
                </c:pt>
                <c:pt idx="10">
                  <c:v>26.941000000000003</c:v>
                </c:pt>
                <c:pt idx="11">
                  <c:v>26.941000000000003</c:v>
                </c:pt>
                <c:pt idx="12">
                  <c:v>28.468499999999999</c:v>
                </c:pt>
                <c:pt idx="13">
                  <c:v>28.468499999999999</c:v>
                </c:pt>
                <c:pt idx="14">
                  <c:v>28.468499999999999</c:v>
                </c:pt>
                <c:pt idx="15">
                  <c:v>28.468499999999999</c:v>
                </c:pt>
                <c:pt idx="16">
                  <c:v>28.915500000000002</c:v>
                </c:pt>
                <c:pt idx="17">
                  <c:v>28.915500000000002</c:v>
                </c:pt>
                <c:pt idx="18">
                  <c:v>28.915500000000002</c:v>
                </c:pt>
                <c:pt idx="19">
                  <c:v>28.915500000000002</c:v>
                </c:pt>
                <c:pt idx="20">
                  <c:v>29.227499999999999</c:v>
                </c:pt>
                <c:pt idx="21">
                  <c:v>29.227499999999999</c:v>
                </c:pt>
                <c:pt idx="22">
                  <c:v>29.227499999999999</c:v>
                </c:pt>
                <c:pt idx="23">
                  <c:v>29.227499999999999</c:v>
                </c:pt>
                <c:pt idx="24">
                  <c:v>29.352499999999999</c:v>
                </c:pt>
                <c:pt idx="25">
                  <c:v>29.352499999999999</c:v>
                </c:pt>
                <c:pt idx="26">
                  <c:v>29.352499999999999</c:v>
                </c:pt>
                <c:pt idx="27">
                  <c:v>29.352499999999999</c:v>
                </c:pt>
                <c:pt idx="28">
                  <c:v>29.3645</c:v>
                </c:pt>
                <c:pt idx="29">
                  <c:v>29.3645</c:v>
                </c:pt>
                <c:pt idx="30">
                  <c:v>29.3645</c:v>
                </c:pt>
                <c:pt idx="31">
                  <c:v>29.3645</c:v>
                </c:pt>
                <c:pt idx="32">
                  <c:v>29.602499999999999</c:v>
                </c:pt>
                <c:pt idx="33">
                  <c:v>29.602499999999999</c:v>
                </c:pt>
                <c:pt idx="34">
                  <c:v>29.602499999999999</c:v>
                </c:pt>
                <c:pt idx="35">
                  <c:v>29.602499999999999</c:v>
                </c:pt>
                <c:pt idx="36">
                  <c:v>29.677500000000002</c:v>
                </c:pt>
                <c:pt idx="37">
                  <c:v>29.677500000000002</c:v>
                </c:pt>
                <c:pt idx="38">
                  <c:v>29.677500000000002</c:v>
                </c:pt>
                <c:pt idx="39">
                  <c:v>29.677500000000002</c:v>
                </c:pt>
                <c:pt idx="40">
                  <c:v>29.64</c:v>
                </c:pt>
                <c:pt idx="41">
                  <c:v>29.64</c:v>
                </c:pt>
                <c:pt idx="42">
                  <c:v>29.64</c:v>
                </c:pt>
                <c:pt idx="43">
                  <c:v>29.64</c:v>
                </c:pt>
                <c:pt idx="44">
                  <c:v>29.6525</c:v>
                </c:pt>
                <c:pt idx="45">
                  <c:v>29.6525</c:v>
                </c:pt>
                <c:pt idx="46">
                  <c:v>29.6525</c:v>
                </c:pt>
                <c:pt idx="47">
                  <c:v>29.6525</c:v>
                </c:pt>
                <c:pt idx="48">
                  <c:v>29.79</c:v>
                </c:pt>
                <c:pt idx="49">
                  <c:v>29.79</c:v>
                </c:pt>
                <c:pt idx="50">
                  <c:v>29.79</c:v>
                </c:pt>
                <c:pt idx="51">
                  <c:v>29.79</c:v>
                </c:pt>
                <c:pt idx="52">
                  <c:v>32.149500000000003</c:v>
                </c:pt>
                <c:pt idx="53">
                  <c:v>32.149500000000003</c:v>
                </c:pt>
                <c:pt idx="54">
                  <c:v>32.149500000000003</c:v>
                </c:pt>
                <c:pt idx="55">
                  <c:v>32.149500000000003</c:v>
                </c:pt>
                <c:pt idx="56">
                  <c:v>30.634</c:v>
                </c:pt>
                <c:pt idx="57">
                  <c:v>30.634</c:v>
                </c:pt>
                <c:pt idx="58">
                  <c:v>30.634</c:v>
                </c:pt>
                <c:pt idx="59">
                  <c:v>30.634</c:v>
                </c:pt>
                <c:pt idx="60">
                  <c:v>30.066000000000003</c:v>
                </c:pt>
                <c:pt idx="61">
                  <c:v>30.066000000000003</c:v>
                </c:pt>
                <c:pt idx="62">
                  <c:v>30.066000000000003</c:v>
                </c:pt>
                <c:pt idx="63">
                  <c:v>30.066000000000003</c:v>
                </c:pt>
                <c:pt idx="64">
                  <c:v>30.116500000000002</c:v>
                </c:pt>
                <c:pt idx="65">
                  <c:v>30.116500000000002</c:v>
                </c:pt>
                <c:pt idx="66">
                  <c:v>30.116500000000002</c:v>
                </c:pt>
                <c:pt idx="67">
                  <c:v>30.116500000000002</c:v>
                </c:pt>
                <c:pt idx="68">
                  <c:v>31.268000000000001</c:v>
                </c:pt>
                <c:pt idx="69">
                  <c:v>31.268000000000001</c:v>
                </c:pt>
                <c:pt idx="70">
                  <c:v>31.268000000000001</c:v>
                </c:pt>
                <c:pt idx="71">
                  <c:v>31.268000000000001</c:v>
                </c:pt>
                <c:pt idx="72">
                  <c:v>31.433500000000002</c:v>
                </c:pt>
                <c:pt idx="73">
                  <c:v>31.433500000000002</c:v>
                </c:pt>
                <c:pt idx="74">
                  <c:v>31.433500000000002</c:v>
                </c:pt>
                <c:pt idx="75">
                  <c:v>31.433500000000002</c:v>
                </c:pt>
                <c:pt idx="76">
                  <c:v>31.433</c:v>
                </c:pt>
                <c:pt idx="77">
                  <c:v>31.433</c:v>
                </c:pt>
                <c:pt idx="78">
                  <c:v>31.433</c:v>
                </c:pt>
                <c:pt idx="79">
                  <c:v>31.433</c:v>
                </c:pt>
                <c:pt idx="80">
                  <c:v>31.407499999999999</c:v>
                </c:pt>
                <c:pt idx="81">
                  <c:v>31.407499999999999</c:v>
                </c:pt>
                <c:pt idx="82">
                  <c:v>31.407499999999999</c:v>
                </c:pt>
                <c:pt idx="83">
                  <c:v>31.407499999999999</c:v>
                </c:pt>
                <c:pt idx="84">
                  <c:v>32.1755</c:v>
                </c:pt>
                <c:pt idx="85">
                  <c:v>32.1755</c:v>
                </c:pt>
                <c:pt idx="86">
                  <c:v>32.1755</c:v>
                </c:pt>
                <c:pt idx="87">
                  <c:v>32.1755</c:v>
                </c:pt>
                <c:pt idx="88">
                  <c:v>32.304000000000002</c:v>
                </c:pt>
                <c:pt idx="89">
                  <c:v>32.304000000000002</c:v>
                </c:pt>
                <c:pt idx="90">
                  <c:v>32.304000000000002</c:v>
                </c:pt>
                <c:pt idx="91">
                  <c:v>32.304000000000002</c:v>
                </c:pt>
                <c:pt idx="92">
                  <c:v>32.329499999999996</c:v>
                </c:pt>
                <c:pt idx="93">
                  <c:v>32.329499999999996</c:v>
                </c:pt>
                <c:pt idx="94">
                  <c:v>32.329499999999996</c:v>
                </c:pt>
                <c:pt idx="95">
                  <c:v>32.329499999999996</c:v>
                </c:pt>
                <c:pt idx="96">
                  <c:v>32.291499999999999</c:v>
                </c:pt>
                <c:pt idx="97">
                  <c:v>32.291499999999999</c:v>
                </c:pt>
                <c:pt idx="98">
                  <c:v>32.291499999999999</c:v>
                </c:pt>
                <c:pt idx="99">
                  <c:v>32.291499999999999</c:v>
                </c:pt>
                <c:pt idx="100">
                  <c:v>33.052999999999997</c:v>
                </c:pt>
                <c:pt idx="101">
                  <c:v>33.052999999999997</c:v>
                </c:pt>
                <c:pt idx="102">
                  <c:v>33.052999999999997</c:v>
                </c:pt>
                <c:pt idx="103">
                  <c:v>33.052999999999997</c:v>
                </c:pt>
                <c:pt idx="104">
                  <c:v>33.117999999999995</c:v>
                </c:pt>
                <c:pt idx="105">
                  <c:v>33.117999999999995</c:v>
                </c:pt>
                <c:pt idx="106">
                  <c:v>33.117999999999995</c:v>
                </c:pt>
                <c:pt idx="107">
                  <c:v>33.117999999999995</c:v>
                </c:pt>
                <c:pt idx="108">
                  <c:v>33.17</c:v>
                </c:pt>
                <c:pt idx="109">
                  <c:v>33.17</c:v>
                </c:pt>
                <c:pt idx="110">
                  <c:v>33.17</c:v>
                </c:pt>
                <c:pt idx="111">
                  <c:v>33.17</c:v>
                </c:pt>
                <c:pt idx="112">
                  <c:v>33.221999999999994</c:v>
                </c:pt>
                <c:pt idx="113">
                  <c:v>33.221999999999994</c:v>
                </c:pt>
                <c:pt idx="114">
                  <c:v>33.221999999999994</c:v>
                </c:pt>
                <c:pt idx="115">
                  <c:v>33.221999999999994</c:v>
                </c:pt>
                <c:pt idx="116">
                  <c:v>34.005499999999998</c:v>
                </c:pt>
                <c:pt idx="117">
                  <c:v>34.005499999999998</c:v>
                </c:pt>
                <c:pt idx="118">
                  <c:v>34.005499999999998</c:v>
                </c:pt>
                <c:pt idx="119">
                  <c:v>34.005499999999998</c:v>
                </c:pt>
                <c:pt idx="120">
                  <c:v>34.097499999999997</c:v>
                </c:pt>
                <c:pt idx="121">
                  <c:v>34.097499999999997</c:v>
                </c:pt>
                <c:pt idx="122">
                  <c:v>34.097499999999997</c:v>
                </c:pt>
                <c:pt idx="123">
                  <c:v>34.097499999999997</c:v>
                </c:pt>
                <c:pt idx="124">
                  <c:v>34.110500000000002</c:v>
                </c:pt>
                <c:pt idx="125">
                  <c:v>34.110500000000002</c:v>
                </c:pt>
                <c:pt idx="126">
                  <c:v>34.110500000000002</c:v>
                </c:pt>
                <c:pt idx="127">
                  <c:v>34.110500000000002</c:v>
                </c:pt>
                <c:pt idx="128">
                  <c:v>34.136499999999998</c:v>
                </c:pt>
                <c:pt idx="129">
                  <c:v>34.136499999999998</c:v>
                </c:pt>
                <c:pt idx="130">
                  <c:v>34.136499999999998</c:v>
                </c:pt>
                <c:pt idx="131">
                  <c:v>34.136499999999998</c:v>
                </c:pt>
                <c:pt idx="132">
                  <c:v>34.942499999999995</c:v>
                </c:pt>
                <c:pt idx="133">
                  <c:v>34.942499999999995</c:v>
                </c:pt>
                <c:pt idx="134">
                  <c:v>34.942499999999995</c:v>
                </c:pt>
                <c:pt idx="135">
                  <c:v>34.942499999999995</c:v>
                </c:pt>
                <c:pt idx="136">
                  <c:v>35.021999999999998</c:v>
                </c:pt>
                <c:pt idx="137">
                  <c:v>35.021999999999998</c:v>
                </c:pt>
                <c:pt idx="138">
                  <c:v>35.021999999999998</c:v>
                </c:pt>
                <c:pt idx="139">
                  <c:v>35.021999999999998</c:v>
                </c:pt>
                <c:pt idx="140">
                  <c:v>35.035499999999999</c:v>
                </c:pt>
                <c:pt idx="141">
                  <c:v>35.035499999999999</c:v>
                </c:pt>
                <c:pt idx="142">
                  <c:v>35.035499999999999</c:v>
                </c:pt>
                <c:pt idx="143">
                  <c:v>35.035499999999999</c:v>
                </c:pt>
                <c:pt idx="144">
                  <c:v>35.075000000000003</c:v>
                </c:pt>
                <c:pt idx="145">
                  <c:v>35.075000000000003</c:v>
                </c:pt>
                <c:pt idx="146">
                  <c:v>35.075000000000003</c:v>
                </c:pt>
                <c:pt idx="147">
                  <c:v>35.075000000000003</c:v>
                </c:pt>
                <c:pt idx="148">
                  <c:v>35.796500000000002</c:v>
                </c:pt>
                <c:pt idx="149">
                  <c:v>35.796500000000002</c:v>
                </c:pt>
                <c:pt idx="150">
                  <c:v>35.796500000000002</c:v>
                </c:pt>
                <c:pt idx="151">
                  <c:v>35.796500000000002</c:v>
                </c:pt>
                <c:pt idx="152">
                  <c:v>35.890999999999998</c:v>
                </c:pt>
                <c:pt idx="153">
                  <c:v>35.890999999999998</c:v>
                </c:pt>
                <c:pt idx="154">
                  <c:v>35.890999999999998</c:v>
                </c:pt>
                <c:pt idx="155">
                  <c:v>35.890999999999998</c:v>
                </c:pt>
                <c:pt idx="156">
                  <c:v>35.904499999999999</c:v>
                </c:pt>
                <c:pt idx="157">
                  <c:v>35.904499999999999</c:v>
                </c:pt>
                <c:pt idx="158">
                  <c:v>35.904499999999999</c:v>
                </c:pt>
                <c:pt idx="159">
                  <c:v>35.904499999999999</c:v>
                </c:pt>
                <c:pt idx="160">
                  <c:v>35.944500000000005</c:v>
                </c:pt>
                <c:pt idx="161">
                  <c:v>35.944500000000005</c:v>
                </c:pt>
                <c:pt idx="162">
                  <c:v>35.944500000000005</c:v>
                </c:pt>
                <c:pt idx="163">
                  <c:v>35.944500000000005</c:v>
                </c:pt>
                <c:pt idx="164">
                  <c:v>36.742000000000004</c:v>
                </c:pt>
                <c:pt idx="165">
                  <c:v>36.742000000000004</c:v>
                </c:pt>
                <c:pt idx="166">
                  <c:v>36.742000000000004</c:v>
                </c:pt>
                <c:pt idx="167">
                  <c:v>36.742000000000004</c:v>
                </c:pt>
                <c:pt idx="168">
                  <c:v>36.891500000000001</c:v>
                </c:pt>
                <c:pt idx="169">
                  <c:v>36.891500000000001</c:v>
                </c:pt>
                <c:pt idx="170">
                  <c:v>36.891500000000001</c:v>
                </c:pt>
                <c:pt idx="171">
                  <c:v>36.891500000000001</c:v>
                </c:pt>
                <c:pt idx="172">
                  <c:v>36.878</c:v>
                </c:pt>
                <c:pt idx="173">
                  <c:v>36.878</c:v>
                </c:pt>
                <c:pt idx="174">
                  <c:v>36.878</c:v>
                </c:pt>
                <c:pt idx="175">
                  <c:v>36.878</c:v>
                </c:pt>
                <c:pt idx="176">
                  <c:v>36.905500000000004</c:v>
                </c:pt>
                <c:pt idx="177">
                  <c:v>36.905500000000004</c:v>
                </c:pt>
                <c:pt idx="178">
                  <c:v>36.905500000000004</c:v>
                </c:pt>
                <c:pt idx="179">
                  <c:v>36.905500000000004</c:v>
                </c:pt>
                <c:pt idx="180">
                  <c:v>37.659000000000006</c:v>
                </c:pt>
                <c:pt idx="181">
                  <c:v>37.659000000000006</c:v>
                </c:pt>
                <c:pt idx="182">
                  <c:v>37.659000000000006</c:v>
                </c:pt>
                <c:pt idx="183">
                  <c:v>37.659000000000006</c:v>
                </c:pt>
                <c:pt idx="184">
                  <c:v>37.755499999999998</c:v>
                </c:pt>
                <c:pt idx="185">
                  <c:v>37.755499999999998</c:v>
                </c:pt>
                <c:pt idx="186">
                  <c:v>37.755499999999998</c:v>
                </c:pt>
                <c:pt idx="187">
                  <c:v>37.755499999999998</c:v>
                </c:pt>
                <c:pt idx="188">
                  <c:v>37.783000000000001</c:v>
                </c:pt>
                <c:pt idx="189">
                  <c:v>37.783000000000001</c:v>
                </c:pt>
                <c:pt idx="190">
                  <c:v>37.783000000000001</c:v>
                </c:pt>
                <c:pt idx="191">
                  <c:v>37.783000000000001</c:v>
                </c:pt>
                <c:pt idx="192">
                  <c:v>37.866</c:v>
                </c:pt>
                <c:pt idx="193">
                  <c:v>37.866</c:v>
                </c:pt>
                <c:pt idx="194">
                  <c:v>37.866</c:v>
                </c:pt>
                <c:pt idx="195">
                  <c:v>37.866</c:v>
                </c:pt>
                <c:pt idx="196">
                  <c:v>38.616</c:v>
                </c:pt>
                <c:pt idx="197">
                  <c:v>38.616</c:v>
                </c:pt>
                <c:pt idx="198">
                  <c:v>38.616</c:v>
                </c:pt>
                <c:pt idx="199">
                  <c:v>38.616</c:v>
                </c:pt>
                <c:pt idx="200">
                  <c:v>38.658000000000001</c:v>
                </c:pt>
                <c:pt idx="201">
                  <c:v>38.658000000000001</c:v>
                </c:pt>
                <c:pt idx="202">
                  <c:v>38.658000000000001</c:v>
                </c:pt>
                <c:pt idx="203">
                  <c:v>38.658000000000001</c:v>
                </c:pt>
                <c:pt idx="204">
                  <c:v>38.658000000000001</c:v>
                </c:pt>
                <c:pt idx="205">
                  <c:v>38.658000000000001</c:v>
                </c:pt>
                <c:pt idx="206">
                  <c:v>38.658000000000001</c:v>
                </c:pt>
                <c:pt idx="207">
                  <c:v>38.658000000000001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39.530500000000004</c:v>
                </c:pt>
                <c:pt idx="213">
                  <c:v>39.530500000000004</c:v>
                </c:pt>
                <c:pt idx="214">
                  <c:v>39.530500000000004</c:v>
                </c:pt>
                <c:pt idx="215">
                  <c:v>39.530500000000004</c:v>
                </c:pt>
                <c:pt idx="216">
                  <c:v>39.644000000000005</c:v>
                </c:pt>
                <c:pt idx="217">
                  <c:v>39.644000000000005</c:v>
                </c:pt>
                <c:pt idx="218">
                  <c:v>39.644000000000005</c:v>
                </c:pt>
                <c:pt idx="219">
                  <c:v>39.644000000000005</c:v>
                </c:pt>
                <c:pt idx="220">
                  <c:v>39.6295</c:v>
                </c:pt>
                <c:pt idx="221">
                  <c:v>39.6295</c:v>
                </c:pt>
                <c:pt idx="222">
                  <c:v>39.6295</c:v>
                </c:pt>
                <c:pt idx="223">
                  <c:v>39.6295</c:v>
                </c:pt>
                <c:pt idx="224">
                  <c:v>39.672499999999999</c:v>
                </c:pt>
                <c:pt idx="225">
                  <c:v>39.672499999999999</c:v>
                </c:pt>
                <c:pt idx="226">
                  <c:v>39.672499999999999</c:v>
                </c:pt>
                <c:pt idx="227">
                  <c:v>39.672499999999999</c:v>
                </c:pt>
                <c:pt idx="228">
                  <c:v>40.515500000000003</c:v>
                </c:pt>
                <c:pt idx="229">
                  <c:v>40.515500000000003</c:v>
                </c:pt>
                <c:pt idx="230">
                  <c:v>40.515500000000003</c:v>
                </c:pt>
                <c:pt idx="231">
                  <c:v>40.515500000000003</c:v>
                </c:pt>
                <c:pt idx="232">
                  <c:v>40.659500000000001</c:v>
                </c:pt>
                <c:pt idx="233">
                  <c:v>40.659500000000001</c:v>
                </c:pt>
                <c:pt idx="234">
                  <c:v>40.659500000000001</c:v>
                </c:pt>
                <c:pt idx="235">
                  <c:v>40.659500000000001</c:v>
                </c:pt>
                <c:pt idx="236">
                  <c:v>40.703000000000003</c:v>
                </c:pt>
                <c:pt idx="237">
                  <c:v>40.703000000000003</c:v>
                </c:pt>
                <c:pt idx="238">
                  <c:v>40.703000000000003</c:v>
                </c:pt>
                <c:pt idx="239">
                  <c:v>40.703000000000003</c:v>
                </c:pt>
                <c:pt idx="240">
                  <c:v>40.731499999999997</c:v>
                </c:pt>
                <c:pt idx="241">
                  <c:v>40.731499999999997</c:v>
                </c:pt>
                <c:pt idx="242">
                  <c:v>40.731499999999997</c:v>
                </c:pt>
                <c:pt idx="243">
                  <c:v>40.731499999999997</c:v>
                </c:pt>
                <c:pt idx="244">
                  <c:v>41.501999999999995</c:v>
                </c:pt>
                <c:pt idx="245">
                  <c:v>41.501999999999995</c:v>
                </c:pt>
                <c:pt idx="246">
                  <c:v>41.501999999999995</c:v>
                </c:pt>
                <c:pt idx="247">
                  <c:v>41.501999999999995</c:v>
                </c:pt>
                <c:pt idx="248">
                  <c:v>41.575000000000003</c:v>
                </c:pt>
                <c:pt idx="249">
                  <c:v>41.575000000000003</c:v>
                </c:pt>
                <c:pt idx="250">
                  <c:v>41.575000000000003</c:v>
                </c:pt>
                <c:pt idx="251">
                  <c:v>41.575000000000003</c:v>
                </c:pt>
                <c:pt idx="252">
                  <c:v>41.59</c:v>
                </c:pt>
                <c:pt idx="253">
                  <c:v>41.59</c:v>
                </c:pt>
                <c:pt idx="254">
                  <c:v>41.59</c:v>
                </c:pt>
                <c:pt idx="255">
                  <c:v>41.59</c:v>
                </c:pt>
                <c:pt idx="256">
                  <c:v>41.619</c:v>
                </c:pt>
                <c:pt idx="257">
                  <c:v>41.619</c:v>
                </c:pt>
                <c:pt idx="258">
                  <c:v>41.619</c:v>
                </c:pt>
                <c:pt idx="259">
                  <c:v>41.619</c:v>
                </c:pt>
                <c:pt idx="260">
                  <c:v>42.430499999999995</c:v>
                </c:pt>
                <c:pt idx="261">
                  <c:v>42.430499999999995</c:v>
                </c:pt>
                <c:pt idx="262">
                  <c:v>42.430499999999995</c:v>
                </c:pt>
                <c:pt idx="263">
                  <c:v>42.430499999999995</c:v>
                </c:pt>
                <c:pt idx="264">
                  <c:v>42.489999999999995</c:v>
                </c:pt>
                <c:pt idx="265">
                  <c:v>42.489999999999995</c:v>
                </c:pt>
                <c:pt idx="266">
                  <c:v>42.489999999999995</c:v>
                </c:pt>
                <c:pt idx="267">
                  <c:v>42.489999999999995</c:v>
                </c:pt>
                <c:pt idx="268">
                  <c:v>42.519500000000001</c:v>
                </c:pt>
                <c:pt idx="269">
                  <c:v>42.519500000000001</c:v>
                </c:pt>
                <c:pt idx="270">
                  <c:v>42.519500000000001</c:v>
                </c:pt>
                <c:pt idx="271">
                  <c:v>42.519500000000001</c:v>
                </c:pt>
                <c:pt idx="272">
                  <c:v>42.534999999999997</c:v>
                </c:pt>
                <c:pt idx="273">
                  <c:v>42.534999999999997</c:v>
                </c:pt>
                <c:pt idx="274">
                  <c:v>42.534999999999997</c:v>
                </c:pt>
                <c:pt idx="275">
                  <c:v>42.534999999999997</c:v>
                </c:pt>
                <c:pt idx="276">
                  <c:v>43.298999999999999</c:v>
                </c:pt>
                <c:pt idx="277">
                  <c:v>43.298999999999999</c:v>
                </c:pt>
                <c:pt idx="278">
                  <c:v>43.298999999999999</c:v>
                </c:pt>
                <c:pt idx="279">
                  <c:v>43.298999999999999</c:v>
                </c:pt>
                <c:pt idx="280">
                  <c:v>43.359000000000002</c:v>
                </c:pt>
                <c:pt idx="281">
                  <c:v>43.359000000000002</c:v>
                </c:pt>
                <c:pt idx="282">
                  <c:v>43.359000000000002</c:v>
                </c:pt>
                <c:pt idx="283">
                  <c:v>43.359000000000002</c:v>
                </c:pt>
                <c:pt idx="284">
                  <c:v>43.389499999999998</c:v>
                </c:pt>
                <c:pt idx="285">
                  <c:v>43.389499999999998</c:v>
                </c:pt>
                <c:pt idx="286">
                  <c:v>43.389499999999998</c:v>
                </c:pt>
                <c:pt idx="287">
                  <c:v>43.389499999999998</c:v>
                </c:pt>
                <c:pt idx="288">
                  <c:v>43.419499999999999</c:v>
                </c:pt>
                <c:pt idx="289">
                  <c:v>43.419499999999999</c:v>
                </c:pt>
                <c:pt idx="290">
                  <c:v>43.419499999999999</c:v>
                </c:pt>
                <c:pt idx="291">
                  <c:v>43.419499999999999</c:v>
                </c:pt>
                <c:pt idx="292">
                  <c:v>44.227000000000004</c:v>
                </c:pt>
                <c:pt idx="293">
                  <c:v>44.227000000000004</c:v>
                </c:pt>
                <c:pt idx="294">
                  <c:v>44.227000000000004</c:v>
                </c:pt>
                <c:pt idx="295">
                  <c:v>44.227000000000004</c:v>
                </c:pt>
                <c:pt idx="296">
                  <c:v>44.272499999999994</c:v>
                </c:pt>
                <c:pt idx="297">
                  <c:v>44.272499999999994</c:v>
                </c:pt>
                <c:pt idx="298">
                  <c:v>44.272499999999994</c:v>
                </c:pt>
                <c:pt idx="299">
                  <c:v>44.272499999999994</c:v>
                </c:pt>
                <c:pt idx="300">
                  <c:v>44.287999999999997</c:v>
                </c:pt>
                <c:pt idx="301">
                  <c:v>44.287999999999997</c:v>
                </c:pt>
                <c:pt idx="302">
                  <c:v>44.287999999999997</c:v>
                </c:pt>
                <c:pt idx="303">
                  <c:v>44.287999999999997</c:v>
                </c:pt>
                <c:pt idx="304">
                  <c:v>44.3645</c:v>
                </c:pt>
                <c:pt idx="305">
                  <c:v>44.3645</c:v>
                </c:pt>
                <c:pt idx="306">
                  <c:v>44.3645</c:v>
                </c:pt>
                <c:pt idx="307">
                  <c:v>44.3645</c:v>
                </c:pt>
                <c:pt idx="308">
                  <c:v>45.076499999999996</c:v>
                </c:pt>
                <c:pt idx="309">
                  <c:v>45.076499999999996</c:v>
                </c:pt>
                <c:pt idx="310">
                  <c:v>45.076499999999996</c:v>
                </c:pt>
                <c:pt idx="311">
                  <c:v>45.076499999999996</c:v>
                </c:pt>
                <c:pt idx="312">
                  <c:v>45.154499999999999</c:v>
                </c:pt>
                <c:pt idx="313">
                  <c:v>45.154499999999999</c:v>
                </c:pt>
                <c:pt idx="314">
                  <c:v>45.154499999999999</c:v>
                </c:pt>
                <c:pt idx="315">
                  <c:v>45.154499999999999</c:v>
                </c:pt>
                <c:pt idx="316">
                  <c:v>45.216999999999999</c:v>
                </c:pt>
                <c:pt idx="317">
                  <c:v>45.216999999999999</c:v>
                </c:pt>
                <c:pt idx="318">
                  <c:v>45.216999999999999</c:v>
                </c:pt>
                <c:pt idx="319">
                  <c:v>45.216999999999999</c:v>
                </c:pt>
                <c:pt idx="320">
                  <c:v>45.2485</c:v>
                </c:pt>
                <c:pt idx="321">
                  <c:v>45.2485</c:v>
                </c:pt>
                <c:pt idx="322">
                  <c:v>45.2485</c:v>
                </c:pt>
                <c:pt idx="323">
                  <c:v>45.2485</c:v>
                </c:pt>
                <c:pt idx="324">
                  <c:v>46.019499999999994</c:v>
                </c:pt>
                <c:pt idx="325">
                  <c:v>46.019499999999994</c:v>
                </c:pt>
                <c:pt idx="326">
                  <c:v>46.019499999999994</c:v>
                </c:pt>
                <c:pt idx="327">
                  <c:v>46.019499999999994</c:v>
                </c:pt>
                <c:pt idx="328">
                  <c:v>46.082499999999996</c:v>
                </c:pt>
                <c:pt idx="329">
                  <c:v>46.082499999999996</c:v>
                </c:pt>
                <c:pt idx="330">
                  <c:v>46.082499999999996</c:v>
                </c:pt>
                <c:pt idx="331">
                  <c:v>46.082499999999996</c:v>
                </c:pt>
                <c:pt idx="332">
                  <c:v>46.130499999999998</c:v>
                </c:pt>
                <c:pt idx="333">
                  <c:v>46.130499999999998</c:v>
                </c:pt>
                <c:pt idx="334">
                  <c:v>46.130499999999998</c:v>
                </c:pt>
                <c:pt idx="335">
                  <c:v>46.130499999999998</c:v>
                </c:pt>
                <c:pt idx="336">
                  <c:v>46.1145</c:v>
                </c:pt>
                <c:pt idx="337">
                  <c:v>46.1145</c:v>
                </c:pt>
                <c:pt idx="338">
                  <c:v>46.1145</c:v>
                </c:pt>
                <c:pt idx="339">
                  <c:v>46.1145</c:v>
                </c:pt>
                <c:pt idx="340">
                  <c:v>46.899000000000001</c:v>
                </c:pt>
                <c:pt idx="341">
                  <c:v>46.899000000000001</c:v>
                </c:pt>
                <c:pt idx="342">
                  <c:v>46.899000000000001</c:v>
                </c:pt>
                <c:pt idx="343">
                  <c:v>46.899000000000001</c:v>
                </c:pt>
                <c:pt idx="344">
                  <c:v>46.979500000000002</c:v>
                </c:pt>
                <c:pt idx="345">
                  <c:v>46.979500000000002</c:v>
                </c:pt>
                <c:pt idx="346">
                  <c:v>46.979500000000002</c:v>
                </c:pt>
                <c:pt idx="347">
                  <c:v>46.979500000000002</c:v>
                </c:pt>
                <c:pt idx="348">
                  <c:v>46.930999999999997</c:v>
                </c:pt>
                <c:pt idx="349">
                  <c:v>46.930999999999997</c:v>
                </c:pt>
                <c:pt idx="350">
                  <c:v>46.930999999999997</c:v>
                </c:pt>
                <c:pt idx="351">
                  <c:v>46.930999999999997</c:v>
                </c:pt>
                <c:pt idx="352">
                  <c:v>46.980000000000004</c:v>
                </c:pt>
                <c:pt idx="353">
                  <c:v>46.980000000000004</c:v>
                </c:pt>
                <c:pt idx="354">
                  <c:v>46.980000000000004</c:v>
                </c:pt>
                <c:pt idx="355">
                  <c:v>46.980000000000004</c:v>
                </c:pt>
                <c:pt idx="356">
                  <c:v>47.695500000000003</c:v>
                </c:pt>
                <c:pt idx="357">
                  <c:v>47.695500000000003</c:v>
                </c:pt>
                <c:pt idx="358">
                  <c:v>47.695500000000003</c:v>
                </c:pt>
                <c:pt idx="359">
                  <c:v>47.695500000000003</c:v>
                </c:pt>
                <c:pt idx="360">
                  <c:v>47.81</c:v>
                </c:pt>
                <c:pt idx="361">
                  <c:v>47.81</c:v>
                </c:pt>
                <c:pt idx="362">
                  <c:v>47.81</c:v>
                </c:pt>
                <c:pt idx="363">
                  <c:v>47.81</c:v>
                </c:pt>
                <c:pt idx="364">
                  <c:v>47.843000000000004</c:v>
                </c:pt>
                <c:pt idx="365">
                  <c:v>47.843000000000004</c:v>
                </c:pt>
                <c:pt idx="366">
                  <c:v>47.843000000000004</c:v>
                </c:pt>
                <c:pt idx="367">
                  <c:v>47.843000000000004</c:v>
                </c:pt>
                <c:pt idx="368">
                  <c:v>47.891999999999996</c:v>
                </c:pt>
                <c:pt idx="369">
                  <c:v>47.891999999999996</c:v>
                </c:pt>
                <c:pt idx="370">
                  <c:v>47.891999999999996</c:v>
                </c:pt>
                <c:pt idx="371">
                  <c:v>47.891999999999996</c:v>
                </c:pt>
                <c:pt idx="372">
                  <c:v>48.670999999999999</c:v>
                </c:pt>
                <c:pt idx="373">
                  <c:v>48.670999999999999</c:v>
                </c:pt>
                <c:pt idx="374">
                  <c:v>48.670999999999999</c:v>
                </c:pt>
                <c:pt idx="375">
                  <c:v>48.670999999999999</c:v>
                </c:pt>
                <c:pt idx="376">
                  <c:v>48.771000000000001</c:v>
                </c:pt>
                <c:pt idx="377">
                  <c:v>48.771000000000001</c:v>
                </c:pt>
                <c:pt idx="378">
                  <c:v>48.771000000000001</c:v>
                </c:pt>
                <c:pt idx="379">
                  <c:v>48.771000000000001</c:v>
                </c:pt>
                <c:pt idx="380">
                  <c:v>48.787999999999997</c:v>
                </c:pt>
                <c:pt idx="381">
                  <c:v>48.787999999999997</c:v>
                </c:pt>
                <c:pt idx="382">
                  <c:v>48.787999999999997</c:v>
                </c:pt>
                <c:pt idx="383">
                  <c:v>48.787999999999997</c:v>
                </c:pt>
                <c:pt idx="384">
                  <c:v>48.8215</c:v>
                </c:pt>
                <c:pt idx="385">
                  <c:v>48.8215</c:v>
                </c:pt>
                <c:pt idx="386">
                  <c:v>48.8215</c:v>
                </c:pt>
                <c:pt idx="387">
                  <c:v>48.8215</c:v>
                </c:pt>
                <c:pt idx="388">
                  <c:v>49.581000000000003</c:v>
                </c:pt>
                <c:pt idx="389">
                  <c:v>49.581000000000003</c:v>
                </c:pt>
                <c:pt idx="390">
                  <c:v>49.581000000000003</c:v>
                </c:pt>
                <c:pt idx="391">
                  <c:v>49.581000000000003</c:v>
                </c:pt>
                <c:pt idx="392">
                  <c:v>49.683499999999995</c:v>
                </c:pt>
                <c:pt idx="393">
                  <c:v>49.683499999999995</c:v>
                </c:pt>
                <c:pt idx="394">
                  <c:v>49.683499999999995</c:v>
                </c:pt>
                <c:pt idx="395">
                  <c:v>49.683499999999995</c:v>
                </c:pt>
                <c:pt idx="396">
                  <c:v>49.683499999999995</c:v>
                </c:pt>
                <c:pt idx="397">
                  <c:v>49.683499999999995</c:v>
                </c:pt>
                <c:pt idx="398">
                  <c:v>49.683499999999995</c:v>
                </c:pt>
                <c:pt idx="399">
                  <c:v>49.683499999999995</c:v>
                </c:pt>
                <c:pt idx="400">
                  <c:v>49.666499999999999</c:v>
                </c:pt>
                <c:pt idx="401">
                  <c:v>49.666499999999999</c:v>
                </c:pt>
                <c:pt idx="402">
                  <c:v>49.666499999999999</c:v>
                </c:pt>
                <c:pt idx="403">
                  <c:v>49.666499999999999</c:v>
                </c:pt>
                <c:pt idx="404">
                  <c:v>50.439</c:v>
                </c:pt>
                <c:pt idx="405">
                  <c:v>50.439</c:v>
                </c:pt>
                <c:pt idx="406">
                  <c:v>50.439</c:v>
                </c:pt>
                <c:pt idx="407">
                  <c:v>50.439</c:v>
                </c:pt>
                <c:pt idx="408">
                  <c:v>50.578000000000003</c:v>
                </c:pt>
                <c:pt idx="409">
                  <c:v>50.578000000000003</c:v>
                </c:pt>
                <c:pt idx="410">
                  <c:v>50.578000000000003</c:v>
                </c:pt>
                <c:pt idx="411">
                  <c:v>50.578000000000003</c:v>
                </c:pt>
                <c:pt idx="412">
                  <c:v>50.612499999999997</c:v>
                </c:pt>
                <c:pt idx="413">
                  <c:v>50.612499999999997</c:v>
                </c:pt>
                <c:pt idx="414">
                  <c:v>50.612499999999997</c:v>
                </c:pt>
                <c:pt idx="415">
                  <c:v>50.612499999999997</c:v>
                </c:pt>
                <c:pt idx="416">
                  <c:v>50.647500000000001</c:v>
                </c:pt>
                <c:pt idx="417">
                  <c:v>50.647500000000001</c:v>
                </c:pt>
                <c:pt idx="418">
                  <c:v>50.647500000000001</c:v>
                </c:pt>
                <c:pt idx="419">
                  <c:v>50.647500000000001</c:v>
                </c:pt>
                <c:pt idx="420">
                  <c:v>51.436500000000002</c:v>
                </c:pt>
                <c:pt idx="421">
                  <c:v>51.436500000000002</c:v>
                </c:pt>
                <c:pt idx="422">
                  <c:v>51.436500000000002</c:v>
                </c:pt>
                <c:pt idx="423">
                  <c:v>51.436500000000002</c:v>
                </c:pt>
                <c:pt idx="424">
                  <c:v>51.560499999999998</c:v>
                </c:pt>
                <c:pt idx="425">
                  <c:v>51.560499999999998</c:v>
                </c:pt>
                <c:pt idx="426">
                  <c:v>51.560499999999998</c:v>
                </c:pt>
                <c:pt idx="427">
                  <c:v>51.560499999999998</c:v>
                </c:pt>
                <c:pt idx="428">
                  <c:v>51.542999999999999</c:v>
                </c:pt>
                <c:pt idx="429">
                  <c:v>51.542999999999999</c:v>
                </c:pt>
                <c:pt idx="430">
                  <c:v>51.542999999999999</c:v>
                </c:pt>
                <c:pt idx="431">
                  <c:v>51.542999999999999</c:v>
                </c:pt>
                <c:pt idx="432">
                  <c:v>51.542999999999999</c:v>
                </c:pt>
                <c:pt idx="433">
                  <c:v>51.542999999999999</c:v>
                </c:pt>
                <c:pt idx="434">
                  <c:v>51.542999999999999</c:v>
                </c:pt>
                <c:pt idx="435">
                  <c:v>51.542999999999999</c:v>
                </c:pt>
                <c:pt idx="436">
                  <c:v>52.275499999999994</c:v>
                </c:pt>
                <c:pt idx="437">
                  <c:v>52.275499999999994</c:v>
                </c:pt>
                <c:pt idx="438">
                  <c:v>52.275499999999994</c:v>
                </c:pt>
                <c:pt idx="439">
                  <c:v>52.275499999999994</c:v>
                </c:pt>
                <c:pt idx="440">
                  <c:v>52.402000000000001</c:v>
                </c:pt>
                <c:pt idx="441">
                  <c:v>52.402000000000001</c:v>
                </c:pt>
                <c:pt idx="442">
                  <c:v>52.402000000000001</c:v>
                </c:pt>
                <c:pt idx="443">
                  <c:v>52.402000000000001</c:v>
                </c:pt>
                <c:pt idx="444">
                  <c:v>52.438000000000002</c:v>
                </c:pt>
                <c:pt idx="445">
                  <c:v>52.438000000000002</c:v>
                </c:pt>
                <c:pt idx="446">
                  <c:v>52.438000000000002</c:v>
                </c:pt>
                <c:pt idx="447">
                  <c:v>52.438000000000002</c:v>
                </c:pt>
                <c:pt idx="448">
                  <c:v>52.42</c:v>
                </c:pt>
                <c:pt idx="449">
                  <c:v>52.42</c:v>
                </c:pt>
                <c:pt idx="450">
                  <c:v>52.42</c:v>
                </c:pt>
                <c:pt idx="451">
                  <c:v>52.42</c:v>
                </c:pt>
                <c:pt idx="452">
                  <c:v>52.474500000000006</c:v>
                </c:pt>
                <c:pt idx="453">
                  <c:v>52.474500000000006</c:v>
                </c:pt>
                <c:pt idx="454">
                  <c:v>52.474500000000006</c:v>
                </c:pt>
                <c:pt idx="455">
                  <c:v>52.474500000000006</c:v>
                </c:pt>
                <c:pt idx="456">
                  <c:v>52.438000000000002</c:v>
                </c:pt>
                <c:pt idx="457">
                  <c:v>52.438000000000002</c:v>
                </c:pt>
                <c:pt idx="458">
                  <c:v>52.438000000000002</c:v>
                </c:pt>
                <c:pt idx="459">
                  <c:v>52.438000000000002</c:v>
                </c:pt>
                <c:pt idx="460">
                  <c:v>52.438000000000002</c:v>
                </c:pt>
                <c:pt idx="461">
                  <c:v>52.438000000000002</c:v>
                </c:pt>
                <c:pt idx="462">
                  <c:v>52.438000000000002</c:v>
                </c:pt>
                <c:pt idx="463">
                  <c:v>52.438000000000002</c:v>
                </c:pt>
                <c:pt idx="464">
                  <c:v>52.438000000000002</c:v>
                </c:pt>
                <c:pt idx="465">
                  <c:v>52.438000000000002</c:v>
                </c:pt>
                <c:pt idx="466">
                  <c:v>52.438000000000002</c:v>
                </c:pt>
                <c:pt idx="467">
                  <c:v>52.438000000000002</c:v>
                </c:pt>
                <c:pt idx="468">
                  <c:v>52.474000000000004</c:v>
                </c:pt>
                <c:pt idx="469">
                  <c:v>52.474000000000004</c:v>
                </c:pt>
                <c:pt idx="470">
                  <c:v>52.474000000000004</c:v>
                </c:pt>
                <c:pt idx="471">
                  <c:v>52.474000000000004</c:v>
                </c:pt>
                <c:pt idx="472">
                  <c:v>52.474000000000004</c:v>
                </c:pt>
                <c:pt idx="473">
                  <c:v>52.474000000000004</c:v>
                </c:pt>
                <c:pt idx="474">
                  <c:v>52.474000000000004</c:v>
                </c:pt>
                <c:pt idx="475">
                  <c:v>52.474000000000004</c:v>
                </c:pt>
                <c:pt idx="476">
                  <c:v>52.456000000000003</c:v>
                </c:pt>
                <c:pt idx="477">
                  <c:v>52.456000000000003</c:v>
                </c:pt>
                <c:pt idx="478">
                  <c:v>52.456000000000003</c:v>
                </c:pt>
                <c:pt idx="479">
                  <c:v>52.456000000000003</c:v>
                </c:pt>
                <c:pt idx="480">
                  <c:v>52.42</c:v>
                </c:pt>
                <c:pt idx="481">
                  <c:v>52.42</c:v>
                </c:pt>
                <c:pt idx="482">
                  <c:v>52.42</c:v>
                </c:pt>
                <c:pt idx="483">
                  <c:v>52.42</c:v>
                </c:pt>
                <c:pt idx="484">
                  <c:v>52.438000000000002</c:v>
                </c:pt>
                <c:pt idx="485">
                  <c:v>52.438000000000002</c:v>
                </c:pt>
                <c:pt idx="486">
                  <c:v>52.438000000000002</c:v>
                </c:pt>
                <c:pt idx="487">
                  <c:v>52.438000000000002</c:v>
                </c:pt>
                <c:pt idx="488">
                  <c:v>52.401499999999999</c:v>
                </c:pt>
                <c:pt idx="489">
                  <c:v>52.401499999999999</c:v>
                </c:pt>
                <c:pt idx="490">
                  <c:v>52.401499999999999</c:v>
                </c:pt>
                <c:pt idx="491">
                  <c:v>52.401499999999999</c:v>
                </c:pt>
                <c:pt idx="492">
                  <c:v>52.42</c:v>
                </c:pt>
                <c:pt idx="493">
                  <c:v>52.42</c:v>
                </c:pt>
                <c:pt idx="494">
                  <c:v>52.42</c:v>
                </c:pt>
                <c:pt idx="495">
                  <c:v>52.42</c:v>
                </c:pt>
                <c:pt idx="496">
                  <c:v>52.4375</c:v>
                </c:pt>
                <c:pt idx="497">
                  <c:v>52.4375</c:v>
                </c:pt>
                <c:pt idx="498">
                  <c:v>52.4375</c:v>
                </c:pt>
                <c:pt idx="499">
                  <c:v>52.4375</c:v>
                </c:pt>
                <c:pt idx="500">
                  <c:v>52.492000000000004</c:v>
                </c:pt>
                <c:pt idx="501">
                  <c:v>52.492000000000004</c:v>
                </c:pt>
                <c:pt idx="502">
                  <c:v>52.492000000000004</c:v>
                </c:pt>
                <c:pt idx="503">
                  <c:v>52.492000000000004</c:v>
                </c:pt>
                <c:pt idx="504">
                  <c:v>52.510000000000005</c:v>
                </c:pt>
                <c:pt idx="505">
                  <c:v>52.510000000000005</c:v>
                </c:pt>
                <c:pt idx="506">
                  <c:v>52.510000000000005</c:v>
                </c:pt>
                <c:pt idx="507">
                  <c:v>52.510000000000005</c:v>
                </c:pt>
                <c:pt idx="508">
                  <c:v>52.438000000000002</c:v>
                </c:pt>
                <c:pt idx="509">
                  <c:v>52.438000000000002</c:v>
                </c:pt>
                <c:pt idx="510">
                  <c:v>52.438000000000002</c:v>
                </c:pt>
                <c:pt idx="511">
                  <c:v>52.438000000000002</c:v>
                </c:pt>
                <c:pt idx="512">
                  <c:v>51.454999999999998</c:v>
                </c:pt>
                <c:pt idx="513">
                  <c:v>51.454999999999998</c:v>
                </c:pt>
                <c:pt idx="514">
                  <c:v>51.454999999999998</c:v>
                </c:pt>
                <c:pt idx="515">
                  <c:v>51.454999999999998</c:v>
                </c:pt>
                <c:pt idx="516">
                  <c:v>31.512999999999998</c:v>
                </c:pt>
                <c:pt idx="517">
                  <c:v>31.512999999999998</c:v>
                </c:pt>
                <c:pt idx="518">
                  <c:v>31.512999999999998</c:v>
                </c:pt>
                <c:pt idx="519">
                  <c:v>31.512999999999998</c:v>
                </c:pt>
                <c:pt idx="520">
                  <c:v>27.419499999999999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E-4C95-91A3-D1CE7EDC7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'2-M29'!$C$2:$C$522</c:f>
              <c:numCache>
                <c:formatCode>General</c:formatCode>
                <c:ptCount val="521"/>
                <c:pt idx="0">
                  <c:v>11.20831284906399</c:v>
                </c:pt>
                <c:pt idx="1">
                  <c:v>11.242548614313337</c:v>
                </c:pt>
                <c:pt idx="2">
                  <c:v>11.011977992287743</c:v>
                </c:pt>
                <c:pt idx="3">
                  <c:v>11.025397468575097</c:v>
                </c:pt>
                <c:pt idx="4">
                  <c:v>10.893778415741961</c:v>
                </c:pt>
                <c:pt idx="5">
                  <c:v>10.860610163260285</c:v>
                </c:pt>
                <c:pt idx="6">
                  <c:v>10.867235051419986</c:v>
                </c:pt>
                <c:pt idx="7">
                  <c:v>10.788023887862623</c:v>
                </c:pt>
                <c:pt idx="8">
                  <c:v>10.660342177499665</c:v>
                </c:pt>
                <c:pt idx="9">
                  <c:v>10.751900929298547</c:v>
                </c:pt>
                <c:pt idx="10">
                  <c:v>10.844313005706285</c:v>
                </c:pt>
                <c:pt idx="11">
                  <c:v>10.738769165596976</c:v>
                </c:pt>
                <c:pt idx="12">
                  <c:v>10.661769764074693</c:v>
                </c:pt>
                <c:pt idx="13">
                  <c:v>10.655232992471804</c:v>
                </c:pt>
                <c:pt idx="14">
                  <c:v>10.661769764074693</c:v>
                </c:pt>
                <c:pt idx="15">
                  <c:v>10.786805242700538</c:v>
                </c:pt>
                <c:pt idx="16">
                  <c:v>10.592681377184949</c:v>
                </c:pt>
                <c:pt idx="17">
                  <c:v>10.703833551269435</c:v>
                </c:pt>
                <c:pt idx="18">
                  <c:v>10.769813988039829</c:v>
                </c:pt>
                <c:pt idx="19">
                  <c:v>10.769813988039829</c:v>
                </c:pt>
                <c:pt idx="20">
                  <c:v>10.77424215168325</c:v>
                </c:pt>
                <c:pt idx="21">
                  <c:v>10.67530154081153</c:v>
                </c:pt>
                <c:pt idx="22">
                  <c:v>10.814101141869113</c:v>
                </c:pt>
                <c:pt idx="23">
                  <c:v>10.747759616451017</c:v>
                </c:pt>
                <c:pt idx="24">
                  <c:v>10.748230813393111</c:v>
                </c:pt>
                <c:pt idx="25">
                  <c:v>10.715214464502655</c:v>
                </c:pt>
                <c:pt idx="26">
                  <c:v>10.735010836554963</c:v>
                </c:pt>
                <c:pt idx="27">
                  <c:v>10.807943574666893</c:v>
                </c:pt>
                <c:pt idx="28">
                  <c:v>10.792777642337777</c:v>
                </c:pt>
                <c:pt idx="29">
                  <c:v>10.687033312070046</c:v>
                </c:pt>
                <c:pt idx="30">
                  <c:v>10.819393925547043</c:v>
                </c:pt>
                <c:pt idx="31">
                  <c:v>10.660775840304353</c:v>
                </c:pt>
                <c:pt idx="32">
                  <c:v>10.696467447670049</c:v>
                </c:pt>
                <c:pt idx="33">
                  <c:v>10.782443012801759</c:v>
                </c:pt>
                <c:pt idx="34">
                  <c:v>10.643935282706288</c:v>
                </c:pt>
                <c:pt idx="35">
                  <c:v>10.637388735280638</c:v>
                </c:pt>
                <c:pt idx="36">
                  <c:v>10.698116159243479</c:v>
                </c:pt>
                <c:pt idx="37">
                  <c:v>10.698116159243479</c:v>
                </c:pt>
                <c:pt idx="38">
                  <c:v>10.652116844882965</c:v>
                </c:pt>
                <c:pt idx="39">
                  <c:v>10.665237244966924</c:v>
                </c:pt>
                <c:pt idx="40">
                  <c:v>10.670983209209808</c:v>
                </c:pt>
                <c:pt idx="41">
                  <c:v>10.605526875174869</c:v>
                </c:pt>
                <c:pt idx="42">
                  <c:v>10.670983209209808</c:v>
                </c:pt>
                <c:pt idx="43">
                  <c:v>10.763370700838664</c:v>
                </c:pt>
                <c:pt idx="44">
                  <c:v>10.748189989144954</c:v>
                </c:pt>
                <c:pt idx="45">
                  <c:v>10.662502770695486</c:v>
                </c:pt>
                <c:pt idx="46">
                  <c:v>10.675636266218953</c:v>
                </c:pt>
                <c:pt idx="47">
                  <c:v>10.590585228088811</c:v>
                </c:pt>
                <c:pt idx="48">
                  <c:v>10.780030024986768</c:v>
                </c:pt>
                <c:pt idx="49">
                  <c:v>10.746861640138656</c:v>
                </c:pt>
                <c:pt idx="50">
                  <c:v>10.674287669935492</c:v>
                </c:pt>
                <c:pt idx="51">
                  <c:v>10.648031301132212</c:v>
                </c:pt>
                <c:pt idx="52">
                  <c:v>10.329390820075542</c:v>
                </c:pt>
                <c:pt idx="53">
                  <c:v>10.335777357725966</c:v>
                </c:pt>
                <c:pt idx="54">
                  <c:v>10.32300861688406</c:v>
                </c:pt>
                <c:pt idx="55">
                  <c:v>10.246758526367321</c:v>
                </c:pt>
                <c:pt idx="56">
                  <c:v>10.507477317772651</c:v>
                </c:pt>
                <c:pt idx="57">
                  <c:v>10.507477317772651</c:v>
                </c:pt>
                <c:pt idx="58">
                  <c:v>10.710375480483112</c:v>
                </c:pt>
                <c:pt idx="59">
                  <c:v>10.803427285290883</c:v>
                </c:pt>
                <c:pt idx="60">
                  <c:v>10.777365864210093</c:v>
                </c:pt>
                <c:pt idx="61">
                  <c:v>10.837390745006545</c:v>
                </c:pt>
                <c:pt idx="62">
                  <c:v>10.870898699834608</c:v>
                </c:pt>
                <c:pt idx="63">
                  <c:v>10.857481673318945</c:v>
                </c:pt>
                <c:pt idx="64">
                  <c:v>10.78955359501672</c:v>
                </c:pt>
                <c:pt idx="65">
                  <c:v>10.782897612526829</c:v>
                </c:pt>
                <c:pt idx="66">
                  <c:v>10.617967651026536</c:v>
                </c:pt>
                <c:pt idx="67">
                  <c:v>10.709981797094306</c:v>
                </c:pt>
                <c:pt idx="68">
                  <c:v>10.452022179242736</c:v>
                </c:pt>
                <c:pt idx="69">
                  <c:v>10.445573458018192</c:v>
                </c:pt>
                <c:pt idx="70">
                  <c:v>10.555800410477477</c:v>
                </c:pt>
                <c:pt idx="71">
                  <c:v>10.490806609540389</c:v>
                </c:pt>
                <c:pt idx="72">
                  <c:v>10.421171484031486</c:v>
                </c:pt>
                <c:pt idx="73">
                  <c:v>10.434046480937804</c:v>
                </c:pt>
                <c:pt idx="74">
                  <c:v>10.537679515842786</c:v>
                </c:pt>
                <c:pt idx="75">
                  <c:v>10.446938971835504</c:v>
                </c:pt>
                <c:pt idx="76">
                  <c:v>10.563839544625379</c:v>
                </c:pt>
                <c:pt idx="77">
                  <c:v>10.609661901466563</c:v>
                </c:pt>
                <c:pt idx="78">
                  <c:v>10.609661901466563</c:v>
                </c:pt>
                <c:pt idx="79">
                  <c:v>10.570372139896026</c:v>
                </c:pt>
                <c:pt idx="80">
                  <c:v>10.659534170806529</c:v>
                </c:pt>
                <c:pt idx="81">
                  <c:v>10.541545096924027</c:v>
                </c:pt>
                <c:pt idx="82">
                  <c:v>10.541545096924027</c:v>
                </c:pt>
                <c:pt idx="83">
                  <c:v>10.509027671191845</c:v>
                </c:pt>
                <c:pt idx="84">
                  <c:v>10.486545346013843</c:v>
                </c:pt>
                <c:pt idx="85">
                  <c:v>10.383237946865991</c:v>
                </c:pt>
                <c:pt idx="86">
                  <c:v>10.402522136876701</c:v>
                </c:pt>
                <c:pt idx="87">
                  <c:v>10.402522136876701</c:v>
                </c:pt>
                <c:pt idx="88">
                  <c:v>10.428877223462125</c:v>
                </c:pt>
                <c:pt idx="89">
                  <c:v>10.50015226989956</c:v>
                </c:pt>
                <c:pt idx="90">
                  <c:v>10.396656610943813</c:v>
                </c:pt>
                <c:pt idx="91">
                  <c:v>10.50015226989956</c:v>
                </c:pt>
                <c:pt idx="92">
                  <c:v>10.444532745203523</c:v>
                </c:pt>
                <c:pt idx="93">
                  <c:v>10.463951822547672</c:v>
                </c:pt>
                <c:pt idx="94">
                  <c:v>10.522449719736835</c:v>
                </c:pt>
                <c:pt idx="95">
                  <c:v>10.568199440865058</c:v>
                </c:pt>
                <c:pt idx="96">
                  <c:v>10.554173554487178</c:v>
                </c:pt>
                <c:pt idx="97">
                  <c:v>10.554173554487178</c:v>
                </c:pt>
                <c:pt idx="98">
                  <c:v>10.482494358605003</c:v>
                </c:pt>
                <c:pt idx="99">
                  <c:v>10.463039403504343</c:v>
                </c:pt>
                <c:pt idx="100">
                  <c:v>10.507655187283543</c:v>
                </c:pt>
                <c:pt idx="101">
                  <c:v>10.442636626971995</c:v>
                </c:pt>
                <c:pt idx="102">
                  <c:v>10.43615944832576</c:v>
                </c:pt>
                <c:pt idx="103">
                  <c:v>10.345945674845741</c:v>
                </c:pt>
                <c:pt idx="104">
                  <c:v>10.394432000335936</c:v>
                </c:pt>
                <c:pt idx="105">
                  <c:v>10.439673385953775</c:v>
                </c:pt>
                <c:pt idx="106">
                  <c:v>10.491646314970108</c:v>
                </c:pt>
                <c:pt idx="107">
                  <c:v>10.433196951695763</c:v>
                </c:pt>
                <c:pt idx="108">
                  <c:v>10.47105405346141</c:v>
                </c:pt>
                <c:pt idx="109">
                  <c:v>10.425654138848994</c:v>
                </c:pt>
                <c:pt idx="110">
                  <c:v>10.497095761680292</c:v>
                </c:pt>
                <c:pt idx="111">
                  <c:v>10.43212640511288</c:v>
                </c:pt>
                <c:pt idx="112">
                  <c:v>10.489514885586724</c:v>
                </c:pt>
                <c:pt idx="113">
                  <c:v>10.51561212772924</c:v>
                </c:pt>
                <c:pt idx="114">
                  <c:v>10.476493392487665</c:v>
                </c:pt>
                <c:pt idx="115">
                  <c:v>10.366534625487567</c:v>
                </c:pt>
                <c:pt idx="116">
                  <c:v>10.29911798200142</c:v>
                </c:pt>
                <c:pt idx="117">
                  <c:v>10.369777841571716</c:v>
                </c:pt>
                <c:pt idx="118">
                  <c:v>10.35689056539095</c:v>
                </c:pt>
                <c:pt idx="119">
                  <c:v>10.402074335137137</c:v>
                </c:pt>
                <c:pt idx="120">
                  <c:v>10.279625180286651</c:v>
                </c:pt>
                <c:pt idx="121">
                  <c:v>10.260482186365909</c:v>
                </c:pt>
                <c:pt idx="122">
                  <c:v>10.395320296828903</c:v>
                </c:pt>
                <c:pt idx="123">
                  <c:v>10.382393906885156</c:v>
                </c:pt>
                <c:pt idx="124">
                  <c:v>10.322590735836155</c:v>
                </c:pt>
                <c:pt idx="125">
                  <c:v>10.393453146246278</c:v>
                </c:pt>
                <c:pt idx="126">
                  <c:v>10.348296393818257</c:v>
                </c:pt>
                <c:pt idx="127">
                  <c:v>10.380528823063424</c:v>
                </c:pt>
                <c:pt idx="128">
                  <c:v>10.435082668067038</c:v>
                </c:pt>
                <c:pt idx="129">
                  <c:v>10.461103578326977</c:v>
                </c:pt>
                <c:pt idx="130">
                  <c:v>10.383257877435012</c:v>
                </c:pt>
                <c:pt idx="131">
                  <c:v>10.552752099921845</c:v>
                </c:pt>
                <c:pt idx="132">
                  <c:v>10.313369323577117</c:v>
                </c:pt>
                <c:pt idx="133">
                  <c:v>10.306943812074383</c:v>
                </c:pt>
                <c:pt idx="134">
                  <c:v>10.242933910320053</c:v>
                </c:pt>
                <c:pt idx="135">
                  <c:v>10.33267275017452</c:v>
                </c:pt>
                <c:pt idx="136">
                  <c:v>10.21899185730835</c:v>
                </c:pt>
                <c:pt idx="137">
                  <c:v>10.155573909119667</c:v>
                </c:pt>
                <c:pt idx="138">
                  <c:v>10.295675834913101</c:v>
                </c:pt>
                <c:pt idx="139">
                  <c:v>10.327816934762922</c:v>
                </c:pt>
                <c:pt idx="140">
                  <c:v>10.34523512145123</c:v>
                </c:pt>
                <c:pt idx="141">
                  <c:v>10.306604847041395</c:v>
                </c:pt>
                <c:pt idx="142">
                  <c:v>10.371078753551654</c:v>
                </c:pt>
                <c:pt idx="143">
                  <c:v>10.332340381049708</c:v>
                </c:pt>
                <c:pt idx="144">
                  <c:v>10.288172604904588</c:v>
                </c:pt>
                <c:pt idx="145">
                  <c:v>10.423835461270601</c:v>
                </c:pt>
                <c:pt idx="146">
                  <c:v>10.301007274555227</c:v>
                </c:pt>
                <c:pt idx="147">
                  <c:v>10.397840861321232</c:v>
                </c:pt>
                <c:pt idx="148">
                  <c:v>10.301848058436933</c:v>
                </c:pt>
                <c:pt idx="149">
                  <c:v>10.288982901402663</c:v>
                </c:pt>
                <c:pt idx="150">
                  <c:v>10.301848058436933</c:v>
                </c:pt>
                <c:pt idx="151">
                  <c:v>10.263306645748127</c:v>
                </c:pt>
                <c:pt idx="152">
                  <c:v>10.12285568858676</c:v>
                </c:pt>
                <c:pt idx="153">
                  <c:v>10.307826088209652</c:v>
                </c:pt>
                <c:pt idx="154">
                  <c:v>10.256424641333616</c:v>
                </c:pt>
                <c:pt idx="155">
                  <c:v>10.301385110540636</c:v>
                </c:pt>
                <c:pt idx="156">
                  <c:v>10.26734835824989</c:v>
                </c:pt>
                <c:pt idx="157">
                  <c:v>10.26734835824989</c:v>
                </c:pt>
                <c:pt idx="158">
                  <c:v>10.31881354538765</c:v>
                </c:pt>
                <c:pt idx="159">
                  <c:v>10.299480204006837</c:v>
                </c:pt>
                <c:pt idx="160">
                  <c:v>10.319612788899647</c:v>
                </c:pt>
                <c:pt idx="161">
                  <c:v>10.293838505550482</c:v>
                </c:pt>
                <c:pt idx="162">
                  <c:v>10.236110329427614</c:v>
                </c:pt>
                <c:pt idx="163">
                  <c:v>10.326067700295498</c:v>
                </c:pt>
                <c:pt idx="164">
                  <c:v>10.163009296750351</c:v>
                </c:pt>
                <c:pt idx="165">
                  <c:v>10.220420827685398</c:v>
                </c:pt>
                <c:pt idx="166">
                  <c:v>10.194859736185251</c:v>
                </c:pt>
                <c:pt idx="167">
                  <c:v>10.239638960223507</c:v>
                </c:pt>
                <c:pt idx="168">
                  <c:v>10.205949190531417</c:v>
                </c:pt>
                <c:pt idx="169">
                  <c:v>10.218742505966151</c:v>
                </c:pt>
                <c:pt idx="170">
                  <c:v>10.148601663515255</c:v>
                </c:pt>
                <c:pt idx="171">
                  <c:v>10.129566261535086</c:v>
                </c:pt>
                <c:pt idx="172">
                  <c:v>10.163189820101863</c:v>
                </c:pt>
                <c:pt idx="173">
                  <c:v>10.317171800451742</c:v>
                </c:pt>
                <c:pt idx="174">
                  <c:v>10.246272603913875</c:v>
                </c:pt>
                <c:pt idx="175">
                  <c:v>10.271990252632232</c:v>
                </c:pt>
                <c:pt idx="176">
                  <c:v>10.352193169779135</c:v>
                </c:pt>
                <c:pt idx="177">
                  <c:v>10.339210349421471</c:v>
                </c:pt>
                <c:pt idx="178">
                  <c:v>10.242424546943516</c:v>
                </c:pt>
                <c:pt idx="179">
                  <c:v>10.255269980092539</c:v>
                </c:pt>
                <c:pt idx="180">
                  <c:v>10.080534315756433</c:v>
                </c:pt>
                <c:pt idx="181">
                  <c:v>10.131232480069812</c:v>
                </c:pt>
                <c:pt idx="182">
                  <c:v>10.188611422720308</c:v>
                </c:pt>
                <c:pt idx="183">
                  <c:v>10.15031821164445</c:v>
                </c:pt>
                <c:pt idx="184">
                  <c:v>10.175206912605967</c:v>
                </c:pt>
                <c:pt idx="185">
                  <c:v>10.200796333779936</c:v>
                </c:pt>
                <c:pt idx="186">
                  <c:v>10.156062428174975</c:v>
                </c:pt>
                <c:pt idx="187">
                  <c:v>10.143322018397676</c:v>
                </c:pt>
                <c:pt idx="188">
                  <c:v>10.158627018173124</c:v>
                </c:pt>
                <c:pt idx="189">
                  <c:v>10.196971137131802</c:v>
                </c:pt>
                <c:pt idx="190">
                  <c:v>10.203377715327253</c:v>
                </c:pt>
                <c:pt idx="191">
                  <c:v>10.209788847959393</c:v>
                </c:pt>
                <c:pt idx="192">
                  <c:v>10.147129323077282</c:v>
                </c:pt>
                <c:pt idx="193">
                  <c:v>10.249641385312776</c:v>
                </c:pt>
                <c:pt idx="194">
                  <c:v>10.14076090444698</c:v>
                </c:pt>
                <c:pt idx="195">
                  <c:v>10.115332260047404</c:v>
                </c:pt>
                <c:pt idx="196">
                  <c:v>10.164571703585459</c:v>
                </c:pt>
                <c:pt idx="197">
                  <c:v>10.100811320788523</c:v>
                </c:pt>
                <c:pt idx="198">
                  <c:v>10.164571703585459</c:v>
                </c:pt>
                <c:pt idx="199">
                  <c:v>9.9809073174433376</c:v>
                </c:pt>
                <c:pt idx="200">
                  <c:v>10.242284359034006</c:v>
                </c:pt>
                <c:pt idx="201">
                  <c:v>10.12683354200389</c:v>
                </c:pt>
                <c:pt idx="202">
                  <c:v>10.235831285432393</c:v>
                </c:pt>
                <c:pt idx="203">
                  <c:v>10.1715544880014</c:v>
                </c:pt>
                <c:pt idx="204">
                  <c:v>10.044369568367035</c:v>
                </c:pt>
                <c:pt idx="205">
                  <c:v>10.075996355117836</c:v>
                </c:pt>
                <c:pt idx="206">
                  <c:v>10.210065268831453</c:v>
                </c:pt>
                <c:pt idx="207">
                  <c:v>10.190789197888455</c:v>
                </c:pt>
                <c:pt idx="208">
                  <c:v>10.178545618169114</c:v>
                </c:pt>
                <c:pt idx="209">
                  <c:v>10.204224740841504</c:v>
                </c:pt>
                <c:pt idx="210">
                  <c:v>10.165733606159254</c:v>
                </c:pt>
                <c:pt idx="211">
                  <c:v>10.038613569492085</c:v>
                </c:pt>
                <c:pt idx="212">
                  <c:v>10.038582118987149</c:v>
                </c:pt>
                <c:pt idx="213">
                  <c:v>10.063930644808156</c:v>
                </c:pt>
                <c:pt idx="214">
                  <c:v>10.006998143809881</c:v>
                </c:pt>
                <c:pt idx="215">
                  <c:v>10.0196182128239</c:v>
                </c:pt>
                <c:pt idx="216">
                  <c:v>9.97263010397835</c:v>
                </c:pt>
                <c:pt idx="217">
                  <c:v>10.04835438868218</c:v>
                </c:pt>
                <c:pt idx="218">
                  <c:v>10.105575732217355</c:v>
                </c:pt>
                <c:pt idx="219">
                  <c:v>10.118341866146681</c:v>
                </c:pt>
                <c:pt idx="220">
                  <c:v>10.139530053942501</c:v>
                </c:pt>
                <c:pt idx="221">
                  <c:v>10.0440068802023</c:v>
                </c:pt>
                <c:pt idx="222">
                  <c:v>10.145934952885503</c:v>
                </c:pt>
                <c:pt idx="223">
                  <c:v>9.9808922726093137</c:v>
                </c:pt>
                <c:pt idx="224">
                  <c:v>10.063472524263595</c:v>
                </c:pt>
                <c:pt idx="225">
                  <c:v>10.050783868345224</c:v>
                </c:pt>
                <c:pt idx="226">
                  <c:v>10.11440956666495</c:v>
                </c:pt>
                <c:pt idx="227">
                  <c:v>10.108026419031447</c:v>
                </c:pt>
                <c:pt idx="228">
                  <c:v>10.036657903379695</c:v>
                </c:pt>
                <c:pt idx="229">
                  <c:v>9.9231377348645733</c:v>
                </c:pt>
                <c:pt idx="230">
                  <c:v>9.9671102095308548</c:v>
                </c:pt>
                <c:pt idx="231">
                  <c:v>9.8669241950795534</c:v>
                </c:pt>
                <c:pt idx="232">
                  <c:v>9.8973479620027973</c:v>
                </c:pt>
                <c:pt idx="233">
                  <c:v>9.9349320943585582</c:v>
                </c:pt>
                <c:pt idx="234">
                  <c:v>10.016921735311119</c:v>
                </c:pt>
                <c:pt idx="235">
                  <c:v>10.080515557290964</c:v>
                </c:pt>
                <c:pt idx="236">
                  <c:v>10.061776750349232</c:v>
                </c:pt>
                <c:pt idx="237">
                  <c:v>9.9919867536849178</c:v>
                </c:pt>
                <c:pt idx="238">
                  <c:v>9.9415766713060574</c:v>
                </c:pt>
                <c:pt idx="239">
                  <c:v>10.106478531387253</c:v>
                </c:pt>
                <c:pt idx="240">
                  <c:v>10.007064529427126</c:v>
                </c:pt>
                <c:pt idx="241">
                  <c:v>10.057858131942394</c:v>
                </c:pt>
                <c:pt idx="242">
                  <c:v>10.038776117670213</c:v>
                </c:pt>
                <c:pt idx="243">
                  <c:v>9.9880924026496736</c:v>
                </c:pt>
                <c:pt idx="244">
                  <c:v>9.8332997594442215</c:v>
                </c:pt>
                <c:pt idx="245">
                  <c:v>9.8957450100216899</c:v>
                </c:pt>
                <c:pt idx="246">
                  <c:v>9.8519862155120812</c:v>
                </c:pt>
                <c:pt idx="247">
                  <c:v>9.8957450100216899</c:v>
                </c:pt>
                <c:pt idx="248">
                  <c:v>9.9360737554968495</c:v>
                </c:pt>
                <c:pt idx="249">
                  <c:v>9.9486782719170179</c:v>
                </c:pt>
                <c:pt idx="250">
                  <c:v>10.018330747448251</c:v>
                </c:pt>
                <c:pt idx="251">
                  <c:v>10.005625242626321</c:v>
                </c:pt>
                <c:pt idx="252">
                  <c:v>9.9908835505641544</c:v>
                </c:pt>
                <c:pt idx="253">
                  <c:v>9.9782172466365076</c:v>
                </c:pt>
                <c:pt idx="254">
                  <c:v>10.11856642879496</c:v>
                </c:pt>
                <c:pt idx="255">
                  <c:v>9.9845480998129226</c:v>
                </c:pt>
                <c:pt idx="256">
                  <c:v>9.9932498320372591</c:v>
                </c:pt>
                <c:pt idx="257">
                  <c:v>9.9616067807529962</c:v>
                </c:pt>
                <c:pt idx="258">
                  <c:v>10.044118547478075</c:v>
                </c:pt>
                <c:pt idx="259">
                  <c:v>10.012290900576808</c:v>
                </c:pt>
                <c:pt idx="260">
                  <c:v>9.7764030839537934</c:v>
                </c:pt>
                <c:pt idx="261">
                  <c:v>9.9013142096646618</c:v>
                </c:pt>
                <c:pt idx="262">
                  <c:v>9.9265147735812533</c:v>
                </c:pt>
                <c:pt idx="263">
                  <c:v>9.7888130201607044</c:v>
                </c:pt>
                <c:pt idx="264">
                  <c:v>9.924696306072434</c:v>
                </c:pt>
                <c:pt idx="265">
                  <c:v>9.8680982397242953</c:v>
                </c:pt>
                <c:pt idx="266">
                  <c:v>9.8555711056083712</c:v>
                </c:pt>
                <c:pt idx="267">
                  <c:v>9.9816670423785663</c:v>
                </c:pt>
                <c:pt idx="268">
                  <c:v>9.971270628160454</c:v>
                </c:pt>
                <c:pt idx="269">
                  <c:v>10.022171517402432</c:v>
                </c:pt>
                <c:pt idx="270">
                  <c:v>9.9080620384860811</c:v>
                </c:pt>
                <c:pt idx="271">
                  <c:v>9.9080620384860811</c:v>
                </c:pt>
                <c:pt idx="272">
                  <c:v>9.8432098909062677</c:v>
                </c:pt>
                <c:pt idx="273">
                  <c:v>9.918550103434324</c:v>
                </c:pt>
                <c:pt idx="274">
                  <c:v>9.8996533374481093</c:v>
                </c:pt>
                <c:pt idx="275">
                  <c:v>9.8619833759962212</c:v>
                </c:pt>
                <c:pt idx="276">
                  <c:v>9.8772254272950413</c:v>
                </c:pt>
                <c:pt idx="277">
                  <c:v>9.7647024929708088</c:v>
                </c:pt>
                <c:pt idx="278">
                  <c:v>9.7522907632388982</c:v>
                </c:pt>
                <c:pt idx="279">
                  <c:v>9.7584943745126669</c:v>
                </c:pt>
                <c:pt idx="280">
                  <c:v>9.7876809480870524</c:v>
                </c:pt>
                <c:pt idx="281">
                  <c:v>9.9068449462322477</c:v>
                </c:pt>
                <c:pt idx="282">
                  <c:v>9.7503921372269815</c:v>
                </c:pt>
                <c:pt idx="283">
                  <c:v>9.8816198860760718</c:v>
                </c:pt>
                <c:pt idx="284">
                  <c:v>9.8084900193424769</c:v>
                </c:pt>
                <c:pt idx="285">
                  <c:v>9.8209875469625203</c:v>
                </c:pt>
                <c:pt idx="286">
                  <c:v>9.8022480912828751</c:v>
                </c:pt>
                <c:pt idx="287">
                  <c:v>9.8209875469625203</c:v>
                </c:pt>
                <c:pt idx="288">
                  <c:v>9.8356844716399792</c:v>
                </c:pt>
                <c:pt idx="289">
                  <c:v>9.7732653858109213</c:v>
                </c:pt>
                <c:pt idx="290">
                  <c:v>9.7236563187837621</c:v>
                </c:pt>
                <c:pt idx="291">
                  <c:v>9.6989595861523643</c:v>
                </c:pt>
                <c:pt idx="292">
                  <c:v>9.6766109334909967</c:v>
                </c:pt>
                <c:pt idx="293">
                  <c:v>9.701311356756209</c:v>
                </c:pt>
                <c:pt idx="294">
                  <c:v>9.7945839236754679</c:v>
                </c:pt>
                <c:pt idx="295">
                  <c:v>9.7883337946482118</c:v>
                </c:pt>
                <c:pt idx="296">
                  <c:v>9.7509760630867675</c:v>
                </c:pt>
                <c:pt idx="297">
                  <c:v>9.8071542320480294</c:v>
                </c:pt>
                <c:pt idx="298">
                  <c:v>9.5541955474334532</c:v>
                </c:pt>
                <c:pt idx="299">
                  <c:v>9.7696608919654295</c:v>
                </c:pt>
                <c:pt idx="300">
                  <c:v>9.761322202165859</c:v>
                </c:pt>
                <c:pt idx="301">
                  <c:v>9.8615804437530468</c:v>
                </c:pt>
                <c:pt idx="302">
                  <c:v>9.6868973651494645</c:v>
                </c:pt>
                <c:pt idx="303">
                  <c:v>9.7675538428020872</c:v>
                </c:pt>
                <c:pt idx="304">
                  <c:v>9.6519377993925399</c:v>
                </c:pt>
                <c:pt idx="305">
                  <c:v>9.6580911067730728</c:v>
                </c:pt>
                <c:pt idx="306">
                  <c:v>9.7758620932414786</c:v>
                </c:pt>
                <c:pt idx="307">
                  <c:v>9.5419391741326098</c:v>
                </c:pt>
                <c:pt idx="308">
                  <c:v>9.5930006168344111</c:v>
                </c:pt>
                <c:pt idx="309">
                  <c:v>9.635973296540298</c:v>
                </c:pt>
                <c:pt idx="310">
                  <c:v>9.5807630280117344</c:v>
                </c:pt>
                <c:pt idx="311">
                  <c:v>9.6977464975408818</c:v>
                </c:pt>
                <c:pt idx="312">
                  <c:v>9.6995566402813367</c:v>
                </c:pt>
                <c:pt idx="313">
                  <c:v>9.5702905738200137</c:v>
                </c:pt>
                <c:pt idx="314">
                  <c:v>9.5580827848676311</c:v>
                </c:pt>
                <c:pt idx="315">
                  <c:v>9.6131584838427457</c:v>
                </c:pt>
                <c:pt idx="316">
                  <c:v>9.5741184943265196</c:v>
                </c:pt>
                <c:pt idx="317">
                  <c:v>9.5192863866136381</c:v>
                </c:pt>
                <c:pt idx="318">
                  <c:v>9.4467327140420423</c:v>
                </c:pt>
                <c:pt idx="319">
                  <c:v>9.4950316094540206</c:v>
                </c:pt>
                <c:pt idx="320">
                  <c:v>9.7489763379572985</c:v>
                </c:pt>
                <c:pt idx="321">
                  <c:v>9.5333069653248543</c:v>
                </c:pt>
                <c:pt idx="322">
                  <c:v>9.5090088429256028</c:v>
                </c:pt>
                <c:pt idx="323">
                  <c:v>9.6435305260265274</c:v>
                </c:pt>
                <c:pt idx="324">
                  <c:v>9.4604911262409903</c:v>
                </c:pt>
                <c:pt idx="325">
                  <c:v>9.521177749546581</c:v>
                </c:pt>
                <c:pt idx="326">
                  <c:v>9.521177749546581</c:v>
                </c:pt>
                <c:pt idx="327">
                  <c:v>9.5823109333812084</c:v>
                </c:pt>
                <c:pt idx="328">
                  <c:v>9.5248882982393077</c:v>
                </c:pt>
                <c:pt idx="329">
                  <c:v>9.561538872452731</c:v>
                </c:pt>
                <c:pt idx="330">
                  <c:v>9.57992489791806</c:v>
                </c:pt>
                <c:pt idx="331">
                  <c:v>9.6415063022843608</c:v>
                </c:pt>
                <c:pt idx="332">
                  <c:v>9.622630834955828</c:v>
                </c:pt>
                <c:pt idx="333">
                  <c:v>9.4698413205526553</c:v>
                </c:pt>
                <c:pt idx="334">
                  <c:v>9.5734320653139235</c:v>
                </c:pt>
                <c:pt idx="335">
                  <c:v>9.6103038849358082</c:v>
                </c:pt>
                <c:pt idx="336">
                  <c:v>9.6186379200236871</c:v>
                </c:pt>
                <c:pt idx="337">
                  <c:v>9.5817313983114811</c:v>
                </c:pt>
                <c:pt idx="338">
                  <c:v>9.7178604612681969</c:v>
                </c:pt>
                <c:pt idx="339">
                  <c:v>9.6619029324289194</c:v>
                </c:pt>
                <c:pt idx="340">
                  <c:v>9.4454213853398521</c:v>
                </c:pt>
                <c:pt idx="341">
                  <c:v>9.4757481572754685</c:v>
                </c:pt>
                <c:pt idx="342">
                  <c:v>9.4939979277543021</c:v>
                </c:pt>
                <c:pt idx="343">
                  <c:v>9.5489905573272722</c:v>
                </c:pt>
                <c:pt idx="344">
                  <c:v>9.5013959054490922</c:v>
                </c:pt>
                <c:pt idx="345">
                  <c:v>9.5135993753759003</c:v>
                </c:pt>
                <c:pt idx="346">
                  <c:v>9.5995320338583348</c:v>
                </c:pt>
                <c:pt idx="347">
                  <c:v>9.5074953844290864</c:v>
                </c:pt>
                <c:pt idx="348">
                  <c:v>9.5753429584255656</c:v>
                </c:pt>
                <c:pt idx="349">
                  <c:v>9.5323980338562748</c:v>
                </c:pt>
                <c:pt idx="350">
                  <c:v>9.6992828254965939</c:v>
                </c:pt>
                <c:pt idx="351">
                  <c:v>9.5079578771732667</c:v>
                </c:pt>
                <c:pt idx="352">
                  <c:v>9.5379926898804932</c:v>
                </c:pt>
                <c:pt idx="353">
                  <c:v>9.5013282631593459</c:v>
                </c:pt>
                <c:pt idx="354">
                  <c:v>9.6241805064556694</c:v>
                </c:pt>
                <c:pt idx="355">
                  <c:v>9.5196401243100208</c:v>
                </c:pt>
                <c:pt idx="356">
                  <c:v>9.4470702796910206</c:v>
                </c:pt>
                <c:pt idx="357">
                  <c:v>9.4409997015065965</c:v>
                </c:pt>
                <c:pt idx="358">
                  <c:v>9.4167623094347324</c:v>
                </c:pt>
                <c:pt idx="359">
                  <c:v>9.4107141648206873</c:v>
                </c:pt>
                <c:pt idx="360">
                  <c:v>9.5353041249712547</c:v>
                </c:pt>
                <c:pt idx="361">
                  <c:v>9.4255026388833247</c:v>
                </c:pt>
                <c:pt idx="362">
                  <c:v>9.4376303753090625</c:v>
                </c:pt>
                <c:pt idx="363">
                  <c:v>9.5107764358522946</c:v>
                </c:pt>
                <c:pt idx="364">
                  <c:v>9.5062749124917936</c:v>
                </c:pt>
                <c:pt idx="365">
                  <c:v>9.5553827868776917</c:v>
                </c:pt>
                <c:pt idx="366">
                  <c:v>9.5185243826401535</c:v>
                </c:pt>
                <c:pt idx="367">
                  <c:v>9.5369329195776693</c:v>
                </c:pt>
                <c:pt idx="368">
                  <c:v>9.5363718923523457</c:v>
                </c:pt>
                <c:pt idx="369">
                  <c:v>9.5057103880286853</c:v>
                </c:pt>
                <c:pt idx="370">
                  <c:v>9.4568891994378319</c:v>
                </c:pt>
                <c:pt idx="371">
                  <c:v>9.567148269020743</c:v>
                </c:pt>
                <c:pt idx="372">
                  <c:v>9.3091670445016206</c:v>
                </c:pt>
                <c:pt idx="373">
                  <c:v>9.4909518783946822</c:v>
                </c:pt>
                <c:pt idx="374">
                  <c:v>9.3995507858955456</c:v>
                </c:pt>
                <c:pt idx="375">
                  <c:v>9.42382417843017</c:v>
                </c:pt>
                <c:pt idx="376">
                  <c:v>9.4223322574966044</c:v>
                </c:pt>
                <c:pt idx="377">
                  <c:v>9.4284131139255845</c:v>
                </c:pt>
                <c:pt idx="378">
                  <c:v>9.3076539482670118</c:v>
                </c:pt>
                <c:pt idx="379">
                  <c:v>9.446683027231364</c:v>
                </c:pt>
                <c:pt idx="380">
                  <c:v>9.4871370583036772</c:v>
                </c:pt>
                <c:pt idx="381">
                  <c:v>9.3413894000569258</c:v>
                </c:pt>
                <c:pt idx="382">
                  <c:v>9.4382633618344531</c:v>
                </c:pt>
                <c:pt idx="383">
                  <c:v>9.5055405727434383</c:v>
                </c:pt>
                <c:pt idx="384">
                  <c:v>9.4458674347741258</c:v>
                </c:pt>
                <c:pt idx="385">
                  <c:v>9.4275958811886795</c:v>
                </c:pt>
                <c:pt idx="386">
                  <c:v>9.3428684330381895</c:v>
                </c:pt>
                <c:pt idx="387">
                  <c:v>9.4032975704710697</c:v>
                </c:pt>
                <c:pt idx="388">
                  <c:v>9.3299302099101027</c:v>
                </c:pt>
                <c:pt idx="389">
                  <c:v>9.2698766970246531</c:v>
                </c:pt>
                <c:pt idx="390">
                  <c:v>9.287845650869599</c:v>
                </c:pt>
                <c:pt idx="391">
                  <c:v>9.384364374443372</c:v>
                </c:pt>
                <c:pt idx="392">
                  <c:v>9.340059687356149</c:v>
                </c:pt>
                <c:pt idx="393">
                  <c:v>9.267931085104463</c:v>
                </c:pt>
                <c:pt idx="394">
                  <c:v>9.3521443165662834</c:v>
                </c:pt>
                <c:pt idx="395">
                  <c:v>9.4372480177194671</c:v>
                </c:pt>
                <c:pt idx="396">
                  <c:v>9.425035254015091</c:v>
                </c:pt>
                <c:pt idx="397">
                  <c:v>9.4372480177194671</c:v>
                </c:pt>
                <c:pt idx="398">
                  <c:v>9.4067506662633669</c:v>
                </c:pt>
                <c:pt idx="399">
                  <c:v>9.4678608890348155</c:v>
                </c:pt>
                <c:pt idx="400">
                  <c:v>9.5132773745386441</c:v>
                </c:pt>
                <c:pt idx="401">
                  <c:v>9.4886418742672767</c:v>
                </c:pt>
                <c:pt idx="402">
                  <c:v>9.5071114789915221</c:v>
                </c:pt>
                <c:pt idx="403">
                  <c:v>9.3544717203368783</c:v>
                </c:pt>
                <c:pt idx="404">
                  <c:v>9.2908273232426737</c:v>
                </c:pt>
                <c:pt idx="405">
                  <c:v>9.4059970750794424</c:v>
                </c:pt>
                <c:pt idx="406">
                  <c:v>9.4243339696839286</c:v>
                </c:pt>
                <c:pt idx="407">
                  <c:v>9.4121047237060669</c:v>
                </c:pt>
                <c:pt idx="408">
                  <c:v>9.2178777338091766</c:v>
                </c:pt>
                <c:pt idx="409">
                  <c:v>9.26575315022456</c:v>
                </c:pt>
                <c:pt idx="410">
                  <c:v>9.3381098128653335</c:v>
                </c:pt>
                <c:pt idx="411">
                  <c:v>9.3320549869157237</c:v>
                </c:pt>
                <c:pt idx="412">
                  <c:v>9.3515307152775886</c:v>
                </c:pt>
                <c:pt idx="413">
                  <c:v>9.2670257218847176</c:v>
                </c:pt>
                <c:pt idx="414">
                  <c:v>9.3576011283942204</c:v>
                </c:pt>
                <c:pt idx="415">
                  <c:v>9.333347072225175</c:v>
                </c:pt>
                <c:pt idx="416">
                  <c:v>9.4504698740620068</c:v>
                </c:pt>
                <c:pt idx="417">
                  <c:v>9.4689239529627827</c:v>
                </c:pt>
                <c:pt idx="418">
                  <c:v>9.3588305598147965</c:v>
                </c:pt>
                <c:pt idx="419">
                  <c:v>9.3224664730042992</c:v>
                </c:pt>
                <c:pt idx="420">
                  <c:v>9.2979205164985128</c:v>
                </c:pt>
                <c:pt idx="421">
                  <c:v>9.2436830213054826</c:v>
                </c:pt>
                <c:pt idx="422">
                  <c:v>9.2737691232790649</c:v>
                </c:pt>
                <c:pt idx="423">
                  <c:v>9.1957819843565307</c:v>
                </c:pt>
                <c:pt idx="424">
                  <c:v>9.2807027252162744</c:v>
                </c:pt>
                <c:pt idx="425">
                  <c:v>9.2026096062709062</c:v>
                </c:pt>
                <c:pt idx="426">
                  <c:v>9.2626126752869631</c:v>
                </c:pt>
                <c:pt idx="427">
                  <c:v>9.2265561856461122</c:v>
                </c:pt>
                <c:pt idx="428">
                  <c:v>9.2469849978932004</c:v>
                </c:pt>
                <c:pt idx="429">
                  <c:v>9.2469849978932004</c:v>
                </c:pt>
                <c:pt idx="430">
                  <c:v>9.3803387366059177</c:v>
                </c:pt>
                <c:pt idx="431">
                  <c:v>9.2529981141207358</c:v>
                </c:pt>
                <c:pt idx="432">
                  <c:v>9.2891730537799653</c:v>
                </c:pt>
                <c:pt idx="433">
                  <c:v>9.2590158039875909</c:v>
                </c:pt>
                <c:pt idx="434">
                  <c:v>9.3925735173298914</c:v>
                </c:pt>
                <c:pt idx="435">
                  <c:v>9.2349724640526816</c:v>
                </c:pt>
                <c:pt idx="436">
                  <c:v>9.1338162805356369</c:v>
                </c:pt>
                <c:pt idx="437">
                  <c:v>9.2054485176869942</c:v>
                </c:pt>
                <c:pt idx="438">
                  <c:v>9.1576210336751629</c:v>
                </c:pt>
                <c:pt idx="439">
                  <c:v>9.1516630585295076</c:v>
                </c:pt>
                <c:pt idx="440">
                  <c:v>9.2298847400905331</c:v>
                </c:pt>
                <c:pt idx="441">
                  <c:v>9.235905483353207</c:v>
                </c:pt>
                <c:pt idx="442">
                  <c:v>9.1639595742251707</c:v>
                </c:pt>
                <c:pt idx="443">
                  <c:v>9.278180239347801</c:v>
                </c:pt>
                <c:pt idx="444">
                  <c:v>9.1530061311063395</c:v>
                </c:pt>
                <c:pt idx="445">
                  <c:v>9.1888515403946069</c:v>
                </c:pt>
                <c:pt idx="446">
                  <c:v>9.2369017626685022</c:v>
                </c:pt>
                <c:pt idx="447">
                  <c:v>9.1948417508951543</c:v>
                </c:pt>
                <c:pt idx="448">
                  <c:v>9.1734065360433963</c:v>
                </c:pt>
                <c:pt idx="449">
                  <c:v>9.2394162654419123</c:v>
                </c:pt>
                <c:pt idx="450">
                  <c:v>9.2635580096468129</c:v>
                </c:pt>
                <c:pt idx="451">
                  <c:v>9.1614642413839693</c:v>
                </c:pt>
                <c:pt idx="452">
                  <c:v>9.1182181446725696</c:v>
                </c:pt>
                <c:pt idx="453">
                  <c:v>9.2922516790138605</c:v>
                </c:pt>
                <c:pt idx="454">
                  <c:v>9.1479495139374407</c:v>
                </c:pt>
                <c:pt idx="455">
                  <c:v>9.1419941861506029</c:v>
                </c:pt>
                <c:pt idx="456">
                  <c:v>9.206835915690279</c:v>
                </c:pt>
                <c:pt idx="457">
                  <c:v>9.1173241740706192</c:v>
                </c:pt>
                <c:pt idx="458">
                  <c:v>9.2308793781074492</c:v>
                </c:pt>
                <c:pt idx="459">
                  <c:v>9.2248616067893856</c:v>
                </c:pt>
                <c:pt idx="460">
                  <c:v>9.099544116827353</c:v>
                </c:pt>
                <c:pt idx="461">
                  <c:v>9.1470478197831042</c:v>
                </c:pt>
                <c:pt idx="462">
                  <c:v>9.1470478197831042</c:v>
                </c:pt>
                <c:pt idx="463">
                  <c:v>9.1589689827436498</c:v>
                </c:pt>
                <c:pt idx="464">
                  <c:v>9.1888515403946069</c:v>
                </c:pt>
                <c:pt idx="465">
                  <c:v>9.1649363802503743</c:v>
                </c:pt>
                <c:pt idx="466">
                  <c:v>9.1589689827436498</c:v>
                </c:pt>
                <c:pt idx="467">
                  <c:v>9.2248616067893856</c:v>
                </c:pt>
                <c:pt idx="468">
                  <c:v>9.3410173481616141</c:v>
                </c:pt>
                <c:pt idx="469">
                  <c:v>9.2138285746380149</c:v>
                </c:pt>
                <c:pt idx="470">
                  <c:v>9.1838464867258214</c:v>
                </c:pt>
                <c:pt idx="471">
                  <c:v>9.1242244790238232</c:v>
                </c:pt>
                <c:pt idx="472">
                  <c:v>9.1480187806157325</c:v>
                </c:pt>
                <c:pt idx="473">
                  <c:v>9.1958255680176357</c:v>
                </c:pt>
                <c:pt idx="474">
                  <c:v>9.2620393927086671</c:v>
                </c:pt>
                <c:pt idx="475">
                  <c:v>9.3044676301017635</c:v>
                </c:pt>
                <c:pt idx="476">
                  <c:v>9.1743852264487415</c:v>
                </c:pt>
                <c:pt idx="477">
                  <c:v>9.3191673620662687</c:v>
                </c:pt>
                <c:pt idx="478">
                  <c:v>9.0911473706362127</c:v>
                </c:pt>
                <c:pt idx="479">
                  <c:v>9.1564737981238302</c:v>
                </c:pt>
                <c:pt idx="480">
                  <c:v>9.1853670632417721</c:v>
                </c:pt>
                <c:pt idx="481">
                  <c:v>9.3547541644023227</c:v>
                </c:pt>
                <c:pt idx="482">
                  <c:v>9.1376341715777425</c:v>
                </c:pt>
                <c:pt idx="483">
                  <c:v>9.1793845177844151</c:v>
                </c:pt>
                <c:pt idx="484">
                  <c:v>9.2128398812318615</c:v>
                </c:pt>
                <c:pt idx="485">
                  <c:v>9.1470478197831042</c:v>
                </c:pt>
                <c:pt idx="486">
                  <c:v>9.1410940432275982</c:v>
                </c:pt>
                <c:pt idx="487">
                  <c:v>9.279188103198754</c:v>
                </c:pt>
                <c:pt idx="488">
                  <c:v>9.1401927739891295</c:v>
                </c:pt>
                <c:pt idx="489">
                  <c:v>9.1759742148091039</c:v>
                </c:pt>
                <c:pt idx="490">
                  <c:v>9.193926410545167</c:v>
                </c:pt>
                <c:pt idx="491">
                  <c:v>9.1699992755917812</c:v>
                </c:pt>
                <c:pt idx="492">
                  <c:v>9.2999100265195622</c:v>
                </c:pt>
                <c:pt idx="493">
                  <c:v>9.1674331124348392</c:v>
                </c:pt>
                <c:pt idx="494">
                  <c:v>9.1793845177844151</c:v>
                </c:pt>
                <c:pt idx="495">
                  <c:v>9.1853670632417721</c:v>
                </c:pt>
                <c:pt idx="496">
                  <c:v>9.1590382944833095</c:v>
                </c:pt>
                <c:pt idx="497">
                  <c:v>9.2069055557628037</c:v>
                </c:pt>
                <c:pt idx="498">
                  <c:v>9.2129095624872885</c:v>
                </c:pt>
                <c:pt idx="499">
                  <c:v>9.2369716089711957</c:v>
                </c:pt>
                <c:pt idx="500">
                  <c:v>9.2173274597631263</c:v>
                </c:pt>
                <c:pt idx="501">
                  <c:v>9.1634141517814616</c:v>
                </c:pt>
                <c:pt idx="502">
                  <c:v>9.0921028073872439</c:v>
                </c:pt>
                <c:pt idx="503">
                  <c:v>9.320184598799834</c:v>
                </c:pt>
                <c:pt idx="504">
                  <c:v>9.2569959954570304</c:v>
                </c:pt>
                <c:pt idx="505">
                  <c:v>9.2933310827034017</c:v>
                </c:pt>
                <c:pt idx="506">
                  <c:v>9.2509564309583823</c:v>
                </c:pt>
                <c:pt idx="507">
                  <c:v>9.2268444871705011</c:v>
                </c:pt>
                <c:pt idx="508">
                  <c:v>9.1410940432275982</c:v>
                </c:pt>
                <c:pt idx="509">
                  <c:v>9.1351447959024927</c:v>
                </c:pt>
                <c:pt idx="510">
                  <c:v>9.1292000722794153</c:v>
                </c:pt>
                <c:pt idx="511">
                  <c:v>9.1649363802503743</c:v>
                </c:pt>
                <c:pt idx="512">
                  <c:v>9.3074517725506851</c:v>
                </c:pt>
                <c:pt idx="513">
                  <c:v>9.2411275511526281</c:v>
                </c:pt>
                <c:pt idx="514">
                  <c:v>9.2893082423674169</c:v>
                </c:pt>
                <c:pt idx="515">
                  <c:v>9.3317078307749259</c:v>
                </c:pt>
                <c:pt idx="516">
                  <c:v>12.243407905447295</c:v>
                </c:pt>
                <c:pt idx="517">
                  <c:v>12.321172716506991</c:v>
                </c:pt>
                <c:pt idx="518">
                  <c:v>12.173924089119467</c:v>
                </c:pt>
                <c:pt idx="519">
                  <c:v>12.173924089119467</c:v>
                </c:pt>
                <c:pt idx="520">
                  <c:v>13.007316852328774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1-47D1-9572-C00A38E83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'2-M29'!$D$2:$D$522</c:f>
              <c:numCache>
                <c:formatCode>General</c:formatCode>
                <c:ptCount val="521"/>
                <c:pt idx="0">
                  <c:v>24.993000000000002</c:v>
                </c:pt>
                <c:pt idx="1">
                  <c:v>24.993000000000002</c:v>
                </c:pt>
                <c:pt idx="2">
                  <c:v>24.993000000000002</c:v>
                </c:pt>
                <c:pt idx="3">
                  <c:v>24.993000000000002</c:v>
                </c:pt>
                <c:pt idx="4">
                  <c:v>25.903500000000001</c:v>
                </c:pt>
                <c:pt idx="5">
                  <c:v>25.903500000000001</c:v>
                </c:pt>
                <c:pt idx="6">
                  <c:v>25.903500000000001</c:v>
                </c:pt>
                <c:pt idx="7">
                  <c:v>25.903500000000001</c:v>
                </c:pt>
                <c:pt idx="8">
                  <c:v>26.941000000000003</c:v>
                </c:pt>
                <c:pt idx="9">
                  <c:v>26.941000000000003</c:v>
                </c:pt>
                <c:pt idx="10">
                  <c:v>26.941000000000003</c:v>
                </c:pt>
                <c:pt idx="11">
                  <c:v>26.941000000000003</c:v>
                </c:pt>
                <c:pt idx="12">
                  <c:v>28.468499999999999</c:v>
                </c:pt>
                <c:pt idx="13">
                  <c:v>28.468499999999999</c:v>
                </c:pt>
                <c:pt idx="14">
                  <c:v>28.468499999999999</c:v>
                </c:pt>
                <c:pt idx="15">
                  <c:v>28.468499999999999</c:v>
                </c:pt>
                <c:pt idx="16">
                  <c:v>28.915500000000002</c:v>
                </c:pt>
                <c:pt idx="17">
                  <c:v>28.915500000000002</c:v>
                </c:pt>
                <c:pt idx="18">
                  <c:v>28.915500000000002</c:v>
                </c:pt>
                <c:pt idx="19">
                  <c:v>28.915500000000002</c:v>
                </c:pt>
                <c:pt idx="20">
                  <c:v>29.227499999999999</c:v>
                </c:pt>
                <c:pt idx="21">
                  <c:v>29.227499999999999</c:v>
                </c:pt>
                <c:pt idx="22">
                  <c:v>29.227499999999999</c:v>
                </c:pt>
                <c:pt idx="23">
                  <c:v>29.227499999999999</c:v>
                </c:pt>
                <c:pt idx="24">
                  <c:v>29.352499999999999</c:v>
                </c:pt>
                <c:pt idx="25">
                  <c:v>29.352499999999999</c:v>
                </c:pt>
                <c:pt idx="26">
                  <c:v>29.352499999999999</c:v>
                </c:pt>
                <c:pt idx="27">
                  <c:v>29.352499999999999</c:v>
                </c:pt>
                <c:pt idx="28">
                  <c:v>29.3645</c:v>
                </c:pt>
                <c:pt idx="29">
                  <c:v>29.3645</c:v>
                </c:pt>
                <c:pt idx="30">
                  <c:v>29.3645</c:v>
                </c:pt>
                <c:pt idx="31">
                  <c:v>29.3645</c:v>
                </c:pt>
                <c:pt idx="32">
                  <c:v>29.602499999999999</c:v>
                </c:pt>
                <c:pt idx="33">
                  <c:v>29.602499999999999</c:v>
                </c:pt>
                <c:pt idx="34">
                  <c:v>29.602499999999999</c:v>
                </c:pt>
                <c:pt idx="35">
                  <c:v>29.602499999999999</c:v>
                </c:pt>
                <c:pt idx="36">
                  <c:v>29.677500000000002</c:v>
                </c:pt>
                <c:pt idx="37">
                  <c:v>29.677500000000002</c:v>
                </c:pt>
                <c:pt idx="38">
                  <c:v>29.677500000000002</c:v>
                </c:pt>
                <c:pt idx="39">
                  <c:v>29.677500000000002</c:v>
                </c:pt>
                <c:pt idx="40">
                  <c:v>29.64</c:v>
                </c:pt>
                <c:pt idx="41">
                  <c:v>29.64</c:v>
                </c:pt>
                <c:pt idx="42">
                  <c:v>29.64</c:v>
                </c:pt>
                <c:pt idx="43">
                  <c:v>29.64</c:v>
                </c:pt>
                <c:pt idx="44">
                  <c:v>29.6525</c:v>
                </c:pt>
                <c:pt idx="45">
                  <c:v>29.6525</c:v>
                </c:pt>
                <c:pt idx="46">
                  <c:v>29.6525</c:v>
                </c:pt>
                <c:pt idx="47">
                  <c:v>29.6525</c:v>
                </c:pt>
                <c:pt idx="48">
                  <c:v>29.79</c:v>
                </c:pt>
                <c:pt idx="49">
                  <c:v>29.79</c:v>
                </c:pt>
                <c:pt idx="50">
                  <c:v>29.79</c:v>
                </c:pt>
                <c:pt idx="51">
                  <c:v>29.79</c:v>
                </c:pt>
                <c:pt idx="52">
                  <c:v>32.149500000000003</c:v>
                </c:pt>
                <c:pt idx="53">
                  <c:v>32.149500000000003</c:v>
                </c:pt>
                <c:pt idx="54">
                  <c:v>32.149500000000003</c:v>
                </c:pt>
                <c:pt idx="55">
                  <c:v>32.149500000000003</c:v>
                </c:pt>
                <c:pt idx="56">
                  <c:v>30.634</c:v>
                </c:pt>
                <c:pt idx="57">
                  <c:v>30.634</c:v>
                </c:pt>
                <c:pt idx="58">
                  <c:v>30.634</c:v>
                </c:pt>
                <c:pt idx="59">
                  <c:v>30.634</c:v>
                </c:pt>
                <c:pt idx="60">
                  <c:v>30.066000000000003</c:v>
                </c:pt>
                <c:pt idx="61">
                  <c:v>30.066000000000003</c:v>
                </c:pt>
                <c:pt idx="62">
                  <c:v>30.066000000000003</c:v>
                </c:pt>
                <c:pt idx="63">
                  <c:v>30.066000000000003</c:v>
                </c:pt>
                <c:pt idx="64">
                  <c:v>30.116500000000002</c:v>
                </c:pt>
                <c:pt idx="65">
                  <c:v>30.116500000000002</c:v>
                </c:pt>
                <c:pt idx="66">
                  <c:v>30.116500000000002</c:v>
                </c:pt>
                <c:pt idx="67">
                  <c:v>30.116500000000002</c:v>
                </c:pt>
                <c:pt idx="68">
                  <c:v>31.268000000000001</c:v>
                </c:pt>
                <c:pt idx="69">
                  <c:v>31.268000000000001</c:v>
                </c:pt>
                <c:pt idx="70">
                  <c:v>31.268000000000001</c:v>
                </c:pt>
                <c:pt idx="71">
                  <c:v>31.268000000000001</c:v>
                </c:pt>
                <c:pt idx="72">
                  <c:v>31.433500000000002</c:v>
                </c:pt>
                <c:pt idx="73">
                  <c:v>31.433500000000002</c:v>
                </c:pt>
                <c:pt idx="74">
                  <c:v>31.433500000000002</c:v>
                </c:pt>
                <c:pt idx="75">
                  <c:v>31.433500000000002</c:v>
                </c:pt>
                <c:pt idx="76">
                  <c:v>31.433</c:v>
                </c:pt>
                <c:pt idx="77">
                  <c:v>31.433</c:v>
                </c:pt>
                <c:pt idx="78">
                  <c:v>31.433</c:v>
                </c:pt>
                <c:pt idx="79">
                  <c:v>31.433</c:v>
                </c:pt>
                <c:pt idx="80">
                  <c:v>31.407499999999999</c:v>
                </c:pt>
                <c:pt idx="81">
                  <c:v>31.407499999999999</c:v>
                </c:pt>
                <c:pt idx="82">
                  <c:v>31.407499999999999</c:v>
                </c:pt>
                <c:pt idx="83">
                  <c:v>31.407499999999999</c:v>
                </c:pt>
                <c:pt idx="84">
                  <c:v>32.1755</c:v>
                </c:pt>
                <c:pt idx="85">
                  <c:v>32.1755</c:v>
                </c:pt>
                <c:pt idx="86">
                  <c:v>32.1755</c:v>
                </c:pt>
                <c:pt idx="87">
                  <c:v>32.1755</c:v>
                </c:pt>
                <c:pt idx="88">
                  <c:v>32.304000000000002</c:v>
                </c:pt>
                <c:pt idx="89">
                  <c:v>32.304000000000002</c:v>
                </c:pt>
                <c:pt idx="90">
                  <c:v>32.304000000000002</c:v>
                </c:pt>
                <c:pt idx="91">
                  <c:v>32.304000000000002</c:v>
                </c:pt>
                <c:pt idx="92">
                  <c:v>32.329499999999996</c:v>
                </c:pt>
                <c:pt idx="93">
                  <c:v>32.329499999999996</c:v>
                </c:pt>
                <c:pt idx="94">
                  <c:v>32.329499999999996</c:v>
                </c:pt>
                <c:pt idx="95">
                  <c:v>32.329499999999996</c:v>
                </c:pt>
                <c:pt idx="96">
                  <c:v>32.291499999999999</c:v>
                </c:pt>
                <c:pt idx="97">
                  <c:v>32.291499999999999</c:v>
                </c:pt>
                <c:pt idx="98">
                  <c:v>32.291499999999999</c:v>
                </c:pt>
                <c:pt idx="99">
                  <c:v>32.291499999999999</c:v>
                </c:pt>
                <c:pt idx="100">
                  <c:v>33.052999999999997</c:v>
                </c:pt>
                <c:pt idx="101">
                  <c:v>33.052999999999997</c:v>
                </c:pt>
                <c:pt idx="102">
                  <c:v>33.052999999999997</c:v>
                </c:pt>
                <c:pt idx="103">
                  <c:v>33.052999999999997</c:v>
                </c:pt>
                <c:pt idx="104">
                  <c:v>33.117999999999995</c:v>
                </c:pt>
                <c:pt idx="105">
                  <c:v>33.117999999999995</c:v>
                </c:pt>
                <c:pt idx="106">
                  <c:v>33.117999999999995</c:v>
                </c:pt>
                <c:pt idx="107">
                  <c:v>33.117999999999995</c:v>
                </c:pt>
                <c:pt idx="108">
                  <c:v>33.17</c:v>
                </c:pt>
                <c:pt idx="109">
                  <c:v>33.17</c:v>
                </c:pt>
                <c:pt idx="110">
                  <c:v>33.17</c:v>
                </c:pt>
                <c:pt idx="111">
                  <c:v>33.17</c:v>
                </c:pt>
                <c:pt idx="112">
                  <c:v>33.221999999999994</c:v>
                </c:pt>
                <c:pt idx="113">
                  <c:v>33.221999999999994</c:v>
                </c:pt>
                <c:pt idx="114">
                  <c:v>33.221999999999994</c:v>
                </c:pt>
                <c:pt idx="115">
                  <c:v>33.221999999999994</c:v>
                </c:pt>
                <c:pt idx="116">
                  <c:v>34.005499999999998</c:v>
                </c:pt>
                <c:pt idx="117">
                  <c:v>34.005499999999998</c:v>
                </c:pt>
                <c:pt idx="118">
                  <c:v>34.005499999999998</c:v>
                </c:pt>
                <c:pt idx="119">
                  <c:v>34.005499999999998</c:v>
                </c:pt>
                <c:pt idx="120">
                  <c:v>34.097499999999997</c:v>
                </c:pt>
                <c:pt idx="121">
                  <c:v>34.097499999999997</c:v>
                </c:pt>
                <c:pt idx="122">
                  <c:v>34.097499999999997</c:v>
                </c:pt>
                <c:pt idx="123">
                  <c:v>34.097499999999997</c:v>
                </c:pt>
                <c:pt idx="124">
                  <c:v>34.110500000000002</c:v>
                </c:pt>
                <c:pt idx="125">
                  <c:v>34.110500000000002</c:v>
                </c:pt>
                <c:pt idx="126">
                  <c:v>34.110500000000002</c:v>
                </c:pt>
                <c:pt idx="127">
                  <c:v>34.110500000000002</c:v>
                </c:pt>
                <c:pt idx="128">
                  <c:v>34.136499999999998</c:v>
                </c:pt>
                <c:pt idx="129">
                  <c:v>34.136499999999998</c:v>
                </c:pt>
                <c:pt idx="130">
                  <c:v>34.136499999999998</c:v>
                </c:pt>
                <c:pt idx="131">
                  <c:v>34.136499999999998</c:v>
                </c:pt>
                <c:pt idx="132">
                  <c:v>34.942499999999995</c:v>
                </c:pt>
                <c:pt idx="133">
                  <c:v>34.942499999999995</c:v>
                </c:pt>
                <c:pt idx="134">
                  <c:v>34.942499999999995</c:v>
                </c:pt>
                <c:pt idx="135">
                  <c:v>34.942499999999995</c:v>
                </c:pt>
                <c:pt idx="136">
                  <c:v>35.021999999999998</c:v>
                </c:pt>
                <c:pt idx="137">
                  <c:v>35.021999999999998</c:v>
                </c:pt>
                <c:pt idx="138">
                  <c:v>35.021999999999998</c:v>
                </c:pt>
                <c:pt idx="139">
                  <c:v>35.021999999999998</c:v>
                </c:pt>
                <c:pt idx="140">
                  <c:v>35.035499999999999</c:v>
                </c:pt>
                <c:pt idx="141">
                  <c:v>35.035499999999999</c:v>
                </c:pt>
                <c:pt idx="142">
                  <c:v>35.035499999999999</c:v>
                </c:pt>
                <c:pt idx="143">
                  <c:v>35.035499999999999</c:v>
                </c:pt>
                <c:pt idx="144">
                  <c:v>35.075000000000003</c:v>
                </c:pt>
                <c:pt idx="145">
                  <c:v>35.075000000000003</c:v>
                </c:pt>
                <c:pt idx="146">
                  <c:v>35.075000000000003</c:v>
                </c:pt>
                <c:pt idx="147">
                  <c:v>35.075000000000003</c:v>
                </c:pt>
                <c:pt idx="148">
                  <c:v>35.796500000000002</c:v>
                </c:pt>
                <c:pt idx="149">
                  <c:v>35.796500000000002</c:v>
                </c:pt>
                <c:pt idx="150">
                  <c:v>35.796500000000002</c:v>
                </c:pt>
                <c:pt idx="151">
                  <c:v>35.796500000000002</c:v>
                </c:pt>
                <c:pt idx="152">
                  <c:v>35.890999999999998</c:v>
                </c:pt>
                <c:pt idx="153">
                  <c:v>35.890999999999998</c:v>
                </c:pt>
                <c:pt idx="154">
                  <c:v>35.890999999999998</c:v>
                </c:pt>
                <c:pt idx="155">
                  <c:v>35.890999999999998</c:v>
                </c:pt>
                <c:pt idx="156">
                  <c:v>35.904499999999999</c:v>
                </c:pt>
                <c:pt idx="157">
                  <c:v>35.904499999999999</c:v>
                </c:pt>
                <c:pt idx="158">
                  <c:v>35.904499999999999</c:v>
                </c:pt>
                <c:pt idx="159">
                  <c:v>35.904499999999999</c:v>
                </c:pt>
                <c:pt idx="160">
                  <c:v>35.944500000000005</c:v>
                </c:pt>
                <c:pt idx="161">
                  <c:v>35.944500000000005</c:v>
                </c:pt>
                <c:pt idx="162">
                  <c:v>35.944500000000005</c:v>
                </c:pt>
                <c:pt idx="163">
                  <c:v>35.944500000000005</c:v>
                </c:pt>
                <c:pt idx="164">
                  <c:v>36.742000000000004</c:v>
                </c:pt>
                <c:pt idx="165">
                  <c:v>36.742000000000004</c:v>
                </c:pt>
                <c:pt idx="166">
                  <c:v>36.742000000000004</c:v>
                </c:pt>
                <c:pt idx="167">
                  <c:v>36.742000000000004</c:v>
                </c:pt>
                <c:pt idx="168">
                  <c:v>36.891500000000001</c:v>
                </c:pt>
                <c:pt idx="169">
                  <c:v>36.891500000000001</c:v>
                </c:pt>
                <c:pt idx="170">
                  <c:v>36.891500000000001</c:v>
                </c:pt>
                <c:pt idx="171">
                  <c:v>36.891500000000001</c:v>
                </c:pt>
                <c:pt idx="172">
                  <c:v>36.878</c:v>
                </c:pt>
                <c:pt idx="173">
                  <c:v>36.878</c:v>
                </c:pt>
                <c:pt idx="174">
                  <c:v>36.878</c:v>
                </c:pt>
                <c:pt idx="175">
                  <c:v>36.878</c:v>
                </c:pt>
                <c:pt idx="176">
                  <c:v>36.905500000000004</c:v>
                </c:pt>
                <c:pt idx="177">
                  <c:v>36.905500000000004</c:v>
                </c:pt>
                <c:pt idx="178">
                  <c:v>36.905500000000004</c:v>
                </c:pt>
                <c:pt idx="179">
                  <c:v>36.905500000000004</c:v>
                </c:pt>
                <c:pt idx="180">
                  <c:v>37.659000000000006</c:v>
                </c:pt>
                <c:pt idx="181">
                  <c:v>37.659000000000006</c:v>
                </c:pt>
                <c:pt idx="182">
                  <c:v>37.659000000000006</c:v>
                </c:pt>
                <c:pt idx="183">
                  <c:v>37.659000000000006</c:v>
                </c:pt>
                <c:pt idx="184">
                  <c:v>37.755499999999998</c:v>
                </c:pt>
                <c:pt idx="185">
                  <c:v>37.755499999999998</c:v>
                </c:pt>
                <c:pt idx="186">
                  <c:v>37.755499999999998</c:v>
                </c:pt>
                <c:pt idx="187">
                  <c:v>37.755499999999998</c:v>
                </c:pt>
                <c:pt idx="188">
                  <c:v>37.783000000000001</c:v>
                </c:pt>
                <c:pt idx="189">
                  <c:v>37.783000000000001</c:v>
                </c:pt>
                <c:pt idx="190">
                  <c:v>37.783000000000001</c:v>
                </c:pt>
                <c:pt idx="191">
                  <c:v>37.783000000000001</c:v>
                </c:pt>
                <c:pt idx="192">
                  <c:v>37.866</c:v>
                </c:pt>
                <c:pt idx="193">
                  <c:v>37.866</c:v>
                </c:pt>
                <c:pt idx="194">
                  <c:v>37.866</c:v>
                </c:pt>
                <c:pt idx="195">
                  <c:v>37.866</c:v>
                </c:pt>
                <c:pt idx="196">
                  <c:v>38.616</c:v>
                </c:pt>
                <c:pt idx="197">
                  <c:v>38.616</c:v>
                </c:pt>
                <c:pt idx="198">
                  <c:v>38.616</c:v>
                </c:pt>
                <c:pt idx="199">
                  <c:v>38.616</c:v>
                </c:pt>
                <c:pt idx="200">
                  <c:v>38.658000000000001</c:v>
                </c:pt>
                <c:pt idx="201">
                  <c:v>38.658000000000001</c:v>
                </c:pt>
                <c:pt idx="202">
                  <c:v>38.658000000000001</c:v>
                </c:pt>
                <c:pt idx="203">
                  <c:v>38.658000000000001</c:v>
                </c:pt>
                <c:pt idx="204">
                  <c:v>38.658000000000001</c:v>
                </c:pt>
                <c:pt idx="205">
                  <c:v>38.658000000000001</c:v>
                </c:pt>
                <c:pt idx="206">
                  <c:v>38.658000000000001</c:v>
                </c:pt>
                <c:pt idx="207">
                  <c:v>38.658000000000001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39.530500000000004</c:v>
                </c:pt>
                <c:pt idx="213">
                  <c:v>39.530500000000004</c:v>
                </c:pt>
                <c:pt idx="214">
                  <c:v>39.530500000000004</c:v>
                </c:pt>
                <c:pt idx="215">
                  <c:v>39.530500000000004</c:v>
                </c:pt>
                <c:pt idx="216">
                  <c:v>39.644000000000005</c:v>
                </c:pt>
                <c:pt idx="217">
                  <c:v>39.644000000000005</c:v>
                </c:pt>
                <c:pt idx="218">
                  <c:v>39.644000000000005</c:v>
                </c:pt>
                <c:pt idx="219">
                  <c:v>39.644000000000005</c:v>
                </c:pt>
                <c:pt idx="220">
                  <c:v>39.6295</c:v>
                </c:pt>
                <c:pt idx="221">
                  <c:v>39.6295</c:v>
                </c:pt>
                <c:pt idx="222">
                  <c:v>39.6295</c:v>
                </c:pt>
                <c:pt idx="223">
                  <c:v>39.6295</c:v>
                </c:pt>
                <c:pt idx="224">
                  <c:v>39.672499999999999</c:v>
                </c:pt>
                <c:pt idx="225">
                  <c:v>39.672499999999999</c:v>
                </c:pt>
                <c:pt idx="226">
                  <c:v>39.672499999999999</c:v>
                </c:pt>
                <c:pt idx="227">
                  <c:v>39.672499999999999</c:v>
                </c:pt>
                <c:pt idx="228">
                  <c:v>40.515500000000003</c:v>
                </c:pt>
                <c:pt idx="229">
                  <c:v>40.515500000000003</c:v>
                </c:pt>
                <c:pt idx="230">
                  <c:v>40.515500000000003</c:v>
                </c:pt>
                <c:pt idx="231">
                  <c:v>40.515500000000003</c:v>
                </c:pt>
                <c:pt idx="232">
                  <c:v>40.659500000000001</c:v>
                </c:pt>
                <c:pt idx="233">
                  <c:v>40.659500000000001</c:v>
                </c:pt>
                <c:pt idx="234">
                  <c:v>40.659500000000001</c:v>
                </c:pt>
                <c:pt idx="235">
                  <c:v>40.659500000000001</c:v>
                </c:pt>
                <c:pt idx="236">
                  <c:v>40.703000000000003</c:v>
                </c:pt>
                <c:pt idx="237">
                  <c:v>40.703000000000003</c:v>
                </c:pt>
                <c:pt idx="238">
                  <c:v>40.703000000000003</c:v>
                </c:pt>
                <c:pt idx="239">
                  <c:v>40.703000000000003</c:v>
                </c:pt>
                <c:pt idx="240">
                  <c:v>40.731499999999997</c:v>
                </c:pt>
                <c:pt idx="241">
                  <c:v>40.731499999999997</c:v>
                </c:pt>
                <c:pt idx="242">
                  <c:v>40.731499999999997</c:v>
                </c:pt>
                <c:pt idx="243">
                  <c:v>40.731499999999997</c:v>
                </c:pt>
                <c:pt idx="244">
                  <c:v>41.501999999999995</c:v>
                </c:pt>
                <c:pt idx="245">
                  <c:v>41.501999999999995</c:v>
                </c:pt>
                <c:pt idx="246">
                  <c:v>41.501999999999995</c:v>
                </c:pt>
                <c:pt idx="247">
                  <c:v>41.501999999999995</c:v>
                </c:pt>
                <c:pt idx="248">
                  <c:v>41.575000000000003</c:v>
                </c:pt>
                <c:pt idx="249">
                  <c:v>41.575000000000003</c:v>
                </c:pt>
                <c:pt idx="250">
                  <c:v>41.575000000000003</c:v>
                </c:pt>
                <c:pt idx="251">
                  <c:v>41.575000000000003</c:v>
                </c:pt>
                <c:pt idx="252">
                  <c:v>41.59</c:v>
                </c:pt>
                <c:pt idx="253">
                  <c:v>41.59</c:v>
                </c:pt>
                <c:pt idx="254">
                  <c:v>41.59</c:v>
                </c:pt>
                <c:pt idx="255">
                  <c:v>41.59</c:v>
                </c:pt>
                <c:pt idx="256">
                  <c:v>41.619</c:v>
                </c:pt>
                <c:pt idx="257">
                  <c:v>41.619</c:v>
                </c:pt>
                <c:pt idx="258">
                  <c:v>41.619</c:v>
                </c:pt>
                <c:pt idx="259">
                  <c:v>41.619</c:v>
                </c:pt>
                <c:pt idx="260">
                  <c:v>42.430499999999995</c:v>
                </c:pt>
                <c:pt idx="261">
                  <c:v>42.430499999999995</c:v>
                </c:pt>
                <c:pt idx="262">
                  <c:v>42.430499999999995</c:v>
                </c:pt>
                <c:pt idx="263">
                  <c:v>42.430499999999995</c:v>
                </c:pt>
                <c:pt idx="264">
                  <c:v>42.489999999999995</c:v>
                </c:pt>
                <c:pt idx="265">
                  <c:v>42.489999999999995</c:v>
                </c:pt>
                <c:pt idx="266">
                  <c:v>42.489999999999995</c:v>
                </c:pt>
                <c:pt idx="267">
                  <c:v>42.489999999999995</c:v>
                </c:pt>
                <c:pt idx="268">
                  <c:v>42.519500000000001</c:v>
                </c:pt>
                <c:pt idx="269">
                  <c:v>42.519500000000001</c:v>
                </c:pt>
                <c:pt idx="270">
                  <c:v>42.519500000000001</c:v>
                </c:pt>
                <c:pt idx="271">
                  <c:v>42.519500000000001</c:v>
                </c:pt>
                <c:pt idx="272">
                  <c:v>42.534999999999997</c:v>
                </c:pt>
                <c:pt idx="273">
                  <c:v>42.534999999999997</c:v>
                </c:pt>
                <c:pt idx="274">
                  <c:v>42.534999999999997</c:v>
                </c:pt>
                <c:pt idx="275">
                  <c:v>42.534999999999997</c:v>
                </c:pt>
                <c:pt idx="276">
                  <c:v>43.298999999999999</c:v>
                </c:pt>
                <c:pt idx="277">
                  <c:v>43.298999999999999</c:v>
                </c:pt>
                <c:pt idx="278">
                  <c:v>43.298999999999999</c:v>
                </c:pt>
                <c:pt idx="279">
                  <c:v>43.298999999999999</c:v>
                </c:pt>
                <c:pt idx="280">
                  <c:v>43.359000000000002</c:v>
                </c:pt>
                <c:pt idx="281">
                  <c:v>43.359000000000002</c:v>
                </c:pt>
                <c:pt idx="282">
                  <c:v>43.359000000000002</c:v>
                </c:pt>
                <c:pt idx="283">
                  <c:v>43.359000000000002</c:v>
                </c:pt>
                <c:pt idx="284">
                  <c:v>43.389499999999998</c:v>
                </c:pt>
                <c:pt idx="285">
                  <c:v>43.389499999999998</c:v>
                </c:pt>
                <c:pt idx="286">
                  <c:v>43.389499999999998</c:v>
                </c:pt>
                <c:pt idx="287">
                  <c:v>43.389499999999998</c:v>
                </c:pt>
                <c:pt idx="288">
                  <c:v>43.419499999999999</c:v>
                </c:pt>
                <c:pt idx="289">
                  <c:v>43.419499999999999</c:v>
                </c:pt>
                <c:pt idx="290">
                  <c:v>43.419499999999999</c:v>
                </c:pt>
                <c:pt idx="291">
                  <c:v>43.419499999999999</c:v>
                </c:pt>
                <c:pt idx="292">
                  <c:v>44.227000000000004</c:v>
                </c:pt>
                <c:pt idx="293">
                  <c:v>44.227000000000004</c:v>
                </c:pt>
                <c:pt idx="294">
                  <c:v>44.227000000000004</c:v>
                </c:pt>
                <c:pt idx="295">
                  <c:v>44.227000000000004</c:v>
                </c:pt>
                <c:pt idx="296">
                  <c:v>44.272499999999994</c:v>
                </c:pt>
                <c:pt idx="297">
                  <c:v>44.272499999999994</c:v>
                </c:pt>
                <c:pt idx="298">
                  <c:v>44.272499999999994</c:v>
                </c:pt>
                <c:pt idx="299">
                  <c:v>44.272499999999994</c:v>
                </c:pt>
                <c:pt idx="300">
                  <c:v>44.287999999999997</c:v>
                </c:pt>
                <c:pt idx="301">
                  <c:v>44.287999999999997</c:v>
                </c:pt>
                <c:pt idx="302">
                  <c:v>44.287999999999997</c:v>
                </c:pt>
                <c:pt idx="303">
                  <c:v>44.287999999999997</c:v>
                </c:pt>
                <c:pt idx="304">
                  <c:v>44.3645</c:v>
                </c:pt>
                <c:pt idx="305">
                  <c:v>44.3645</c:v>
                </c:pt>
                <c:pt idx="306">
                  <c:v>44.3645</c:v>
                </c:pt>
                <c:pt idx="307">
                  <c:v>44.3645</c:v>
                </c:pt>
                <c:pt idx="308">
                  <c:v>45.076499999999996</c:v>
                </c:pt>
                <c:pt idx="309">
                  <c:v>45.076499999999996</c:v>
                </c:pt>
                <c:pt idx="310">
                  <c:v>45.076499999999996</c:v>
                </c:pt>
                <c:pt idx="311">
                  <c:v>45.076499999999996</c:v>
                </c:pt>
                <c:pt idx="312">
                  <c:v>45.154499999999999</c:v>
                </c:pt>
                <c:pt idx="313">
                  <c:v>45.154499999999999</c:v>
                </c:pt>
                <c:pt idx="314">
                  <c:v>45.154499999999999</c:v>
                </c:pt>
                <c:pt idx="315">
                  <c:v>45.154499999999999</c:v>
                </c:pt>
                <c:pt idx="316">
                  <c:v>45.216999999999999</c:v>
                </c:pt>
                <c:pt idx="317">
                  <c:v>45.216999999999999</c:v>
                </c:pt>
                <c:pt idx="318">
                  <c:v>45.216999999999999</c:v>
                </c:pt>
                <c:pt idx="319">
                  <c:v>45.216999999999999</c:v>
                </c:pt>
                <c:pt idx="320">
                  <c:v>45.2485</c:v>
                </c:pt>
                <c:pt idx="321">
                  <c:v>45.2485</c:v>
                </c:pt>
                <c:pt idx="322">
                  <c:v>45.2485</c:v>
                </c:pt>
                <c:pt idx="323">
                  <c:v>45.2485</c:v>
                </c:pt>
                <c:pt idx="324">
                  <c:v>46.019499999999994</c:v>
                </c:pt>
                <c:pt idx="325">
                  <c:v>46.019499999999994</c:v>
                </c:pt>
                <c:pt idx="326">
                  <c:v>46.019499999999994</c:v>
                </c:pt>
                <c:pt idx="327">
                  <c:v>46.019499999999994</c:v>
                </c:pt>
                <c:pt idx="328">
                  <c:v>46.082499999999996</c:v>
                </c:pt>
                <c:pt idx="329">
                  <c:v>46.082499999999996</c:v>
                </c:pt>
                <c:pt idx="330">
                  <c:v>46.082499999999996</c:v>
                </c:pt>
                <c:pt idx="331">
                  <c:v>46.082499999999996</c:v>
                </c:pt>
                <c:pt idx="332">
                  <c:v>46.130499999999998</c:v>
                </c:pt>
                <c:pt idx="333">
                  <c:v>46.130499999999998</c:v>
                </c:pt>
                <c:pt idx="334">
                  <c:v>46.130499999999998</c:v>
                </c:pt>
                <c:pt idx="335">
                  <c:v>46.130499999999998</c:v>
                </c:pt>
                <c:pt idx="336">
                  <c:v>46.1145</c:v>
                </c:pt>
                <c:pt idx="337">
                  <c:v>46.1145</c:v>
                </c:pt>
                <c:pt idx="338">
                  <c:v>46.1145</c:v>
                </c:pt>
                <c:pt idx="339">
                  <c:v>46.1145</c:v>
                </c:pt>
                <c:pt idx="340">
                  <c:v>46.899000000000001</c:v>
                </c:pt>
                <c:pt idx="341">
                  <c:v>46.899000000000001</c:v>
                </c:pt>
                <c:pt idx="342">
                  <c:v>46.899000000000001</c:v>
                </c:pt>
                <c:pt idx="343">
                  <c:v>46.899000000000001</c:v>
                </c:pt>
                <c:pt idx="344">
                  <c:v>46.979500000000002</c:v>
                </c:pt>
                <c:pt idx="345">
                  <c:v>46.979500000000002</c:v>
                </c:pt>
                <c:pt idx="346">
                  <c:v>46.979500000000002</c:v>
                </c:pt>
                <c:pt idx="347">
                  <c:v>46.979500000000002</c:v>
                </c:pt>
                <c:pt idx="348">
                  <c:v>46.930999999999997</c:v>
                </c:pt>
                <c:pt idx="349">
                  <c:v>46.930999999999997</c:v>
                </c:pt>
                <c:pt idx="350">
                  <c:v>46.930999999999997</c:v>
                </c:pt>
                <c:pt idx="351">
                  <c:v>46.930999999999997</c:v>
                </c:pt>
                <c:pt idx="352">
                  <c:v>46.980000000000004</c:v>
                </c:pt>
                <c:pt idx="353">
                  <c:v>46.980000000000004</c:v>
                </c:pt>
                <c:pt idx="354">
                  <c:v>46.980000000000004</c:v>
                </c:pt>
                <c:pt idx="355">
                  <c:v>46.980000000000004</c:v>
                </c:pt>
                <c:pt idx="356">
                  <c:v>47.695500000000003</c:v>
                </c:pt>
                <c:pt idx="357">
                  <c:v>47.695500000000003</c:v>
                </c:pt>
                <c:pt idx="358">
                  <c:v>47.695500000000003</c:v>
                </c:pt>
                <c:pt idx="359">
                  <c:v>47.695500000000003</c:v>
                </c:pt>
                <c:pt idx="360">
                  <c:v>47.81</c:v>
                </c:pt>
                <c:pt idx="361">
                  <c:v>47.81</c:v>
                </c:pt>
                <c:pt idx="362">
                  <c:v>47.81</c:v>
                </c:pt>
                <c:pt idx="363">
                  <c:v>47.81</c:v>
                </c:pt>
                <c:pt idx="364">
                  <c:v>47.843000000000004</c:v>
                </c:pt>
                <c:pt idx="365">
                  <c:v>47.843000000000004</c:v>
                </c:pt>
                <c:pt idx="366">
                  <c:v>47.843000000000004</c:v>
                </c:pt>
                <c:pt idx="367">
                  <c:v>47.843000000000004</c:v>
                </c:pt>
                <c:pt idx="368">
                  <c:v>47.891999999999996</c:v>
                </c:pt>
                <c:pt idx="369">
                  <c:v>47.891999999999996</c:v>
                </c:pt>
                <c:pt idx="370">
                  <c:v>47.891999999999996</c:v>
                </c:pt>
                <c:pt idx="371">
                  <c:v>47.891999999999996</c:v>
                </c:pt>
                <c:pt idx="372">
                  <c:v>48.670999999999999</c:v>
                </c:pt>
                <c:pt idx="373">
                  <c:v>48.670999999999999</c:v>
                </c:pt>
                <c:pt idx="374">
                  <c:v>48.670999999999999</c:v>
                </c:pt>
                <c:pt idx="375">
                  <c:v>48.670999999999999</c:v>
                </c:pt>
                <c:pt idx="376">
                  <c:v>48.771000000000001</c:v>
                </c:pt>
                <c:pt idx="377">
                  <c:v>48.771000000000001</c:v>
                </c:pt>
                <c:pt idx="378">
                  <c:v>48.771000000000001</c:v>
                </c:pt>
                <c:pt idx="379">
                  <c:v>48.771000000000001</c:v>
                </c:pt>
                <c:pt idx="380">
                  <c:v>48.787999999999997</c:v>
                </c:pt>
                <c:pt idx="381">
                  <c:v>48.787999999999997</c:v>
                </c:pt>
                <c:pt idx="382">
                  <c:v>48.787999999999997</c:v>
                </c:pt>
                <c:pt idx="383">
                  <c:v>48.787999999999997</c:v>
                </c:pt>
                <c:pt idx="384">
                  <c:v>48.8215</c:v>
                </c:pt>
                <c:pt idx="385">
                  <c:v>48.8215</c:v>
                </c:pt>
                <c:pt idx="386">
                  <c:v>48.8215</c:v>
                </c:pt>
                <c:pt idx="387">
                  <c:v>48.8215</c:v>
                </c:pt>
                <c:pt idx="388">
                  <c:v>49.581000000000003</c:v>
                </c:pt>
                <c:pt idx="389">
                  <c:v>49.581000000000003</c:v>
                </c:pt>
                <c:pt idx="390">
                  <c:v>49.581000000000003</c:v>
                </c:pt>
                <c:pt idx="391">
                  <c:v>49.581000000000003</c:v>
                </c:pt>
                <c:pt idx="392">
                  <c:v>49.683499999999995</c:v>
                </c:pt>
                <c:pt idx="393">
                  <c:v>49.683499999999995</c:v>
                </c:pt>
                <c:pt idx="394">
                  <c:v>49.683499999999995</c:v>
                </c:pt>
                <c:pt idx="395">
                  <c:v>49.683499999999995</c:v>
                </c:pt>
                <c:pt idx="396">
                  <c:v>49.683499999999995</c:v>
                </c:pt>
                <c:pt idx="397">
                  <c:v>49.683499999999995</c:v>
                </c:pt>
                <c:pt idx="398">
                  <c:v>49.683499999999995</c:v>
                </c:pt>
                <c:pt idx="399">
                  <c:v>49.683499999999995</c:v>
                </c:pt>
                <c:pt idx="400">
                  <c:v>49.666499999999999</c:v>
                </c:pt>
                <c:pt idx="401">
                  <c:v>49.666499999999999</c:v>
                </c:pt>
                <c:pt idx="402">
                  <c:v>49.666499999999999</c:v>
                </c:pt>
                <c:pt idx="403">
                  <c:v>49.666499999999999</c:v>
                </c:pt>
                <c:pt idx="404">
                  <c:v>50.439</c:v>
                </c:pt>
                <c:pt idx="405">
                  <c:v>50.439</c:v>
                </c:pt>
                <c:pt idx="406">
                  <c:v>50.439</c:v>
                </c:pt>
                <c:pt idx="407">
                  <c:v>50.439</c:v>
                </c:pt>
                <c:pt idx="408">
                  <c:v>50.578000000000003</c:v>
                </c:pt>
                <c:pt idx="409">
                  <c:v>50.578000000000003</c:v>
                </c:pt>
                <c:pt idx="410">
                  <c:v>50.578000000000003</c:v>
                </c:pt>
                <c:pt idx="411">
                  <c:v>50.578000000000003</c:v>
                </c:pt>
                <c:pt idx="412">
                  <c:v>50.612499999999997</c:v>
                </c:pt>
                <c:pt idx="413">
                  <c:v>50.612499999999997</c:v>
                </c:pt>
                <c:pt idx="414">
                  <c:v>50.612499999999997</c:v>
                </c:pt>
                <c:pt idx="415">
                  <c:v>50.612499999999997</c:v>
                </c:pt>
                <c:pt idx="416">
                  <c:v>50.647500000000001</c:v>
                </c:pt>
                <c:pt idx="417">
                  <c:v>50.647500000000001</c:v>
                </c:pt>
                <c:pt idx="418">
                  <c:v>50.647500000000001</c:v>
                </c:pt>
                <c:pt idx="419">
                  <c:v>50.647500000000001</c:v>
                </c:pt>
                <c:pt idx="420">
                  <c:v>51.436500000000002</c:v>
                </c:pt>
                <c:pt idx="421">
                  <c:v>51.436500000000002</c:v>
                </c:pt>
                <c:pt idx="422">
                  <c:v>51.436500000000002</c:v>
                </c:pt>
                <c:pt idx="423">
                  <c:v>51.436500000000002</c:v>
                </c:pt>
                <c:pt idx="424">
                  <c:v>51.560499999999998</c:v>
                </c:pt>
                <c:pt idx="425">
                  <c:v>51.560499999999998</c:v>
                </c:pt>
                <c:pt idx="426">
                  <c:v>51.560499999999998</c:v>
                </c:pt>
                <c:pt idx="427">
                  <c:v>51.560499999999998</c:v>
                </c:pt>
                <c:pt idx="428">
                  <c:v>51.542999999999999</c:v>
                </c:pt>
                <c:pt idx="429">
                  <c:v>51.542999999999999</c:v>
                </c:pt>
                <c:pt idx="430">
                  <c:v>51.542999999999999</c:v>
                </c:pt>
                <c:pt idx="431">
                  <c:v>51.542999999999999</c:v>
                </c:pt>
                <c:pt idx="432">
                  <c:v>51.542999999999999</c:v>
                </c:pt>
                <c:pt idx="433">
                  <c:v>51.542999999999999</c:v>
                </c:pt>
                <c:pt idx="434">
                  <c:v>51.542999999999999</c:v>
                </c:pt>
                <c:pt idx="435">
                  <c:v>51.542999999999999</c:v>
                </c:pt>
                <c:pt idx="436">
                  <c:v>52.275499999999994</c:v>
                </c:pt>
                <c:pt idx="437">
                  <c:v>52.275499999999994</c:v>
                </c:pt>
                <c:pt idx="438">
                  <c:v>52.275499999999994</c:v>
                </c:pt>
                <c:pt idx="439">
                  <c:v>52.275499999999994</c:v>
                </c:pt>
                <c:pt idx="440">
                  <c:v>52.402000000000001</c:v>
                </c:pt>
                <c:pt idx="441">
                  <c:v>52.402000000000001</c:v>
                </c:pt>
                <c:pt idx="442">
                  <c:v>52.402000000000001</c:v>
                </c:pt>
                <c:pt idx="443">
                  <c:v>52.402000000000001</c:v>
                </c:pt>
                <c:pt idx="444">
                  <c:v>52.438000000000002</c:v>
                </c:pt>
                <c:pt idx="445">
                  <c:v>52.438000000000002</c:v>
                </c:pt>
                <c:pt idx="446">
                  <c:v>52.438000000000002</c:v>
                </c:pt>
                <c:pt idx="447">
                  <c:v>52.438000000000002</c:v>
                </c:pt>
                <c:pt idx="448">
                  <c:v>52.42</c:v>
                </c:pt>
                <c:pt idx="449">
                  <c:v>52.42</c:v>
                </c:pt>
                <c:pt idx="450">
                  <c:v>52.42</c:v>
                </c:pt>
                <c:pt idx="451">
                  <c:v>52.42</c:v>
                </c:pt>
                <c:pt idx="452">
                  <c:v>52.474500000000006</c:v>
                </c:pt>
                <c:pt idx="453">
                  <c:v>52.474500000000006</c:v>
                </c:pt>
                <c:pt idx="454">
                  <c:v>52.474500000000006</c:v>
                </c:pt>
                <c:pt idx="455">
                  <c:v>52.474500000000006</c:v>
                </c:pt>
                <c:pt idx="456">
                  <c:v>52.438000000000002</c:v>
                </c:pt>
                <c:pt idx="457">
                  <c:v>52.438000000000002</c:v>
                </c:pt>
                <c:pt idx="458">
                  <c:v>52.438000000000002</c:v>
                </c:pt>
                <c:pt idx="459">
                  <c:v>52.438000000000002</c:v>
                </c:pt>
                <c:pt idx="460">
                  <c:v>52.438000000000002</c:v>
                </c:pt>
                <c:pt idx="461">
                  <c:v>52.438000000000002</c:v>
                </c:pt>
                <c:pt idx="462">
                  <c:v>52.438000000000002</c:v>
                </c:pt>
                <c:pt idx="463">
                  <c:v>52.438000000000002</c:v>
                </c:pt>
                <c:pt idx="464">
                  <c:v>52.438000000000002</c:v>
                </c:pt>
                <c:pt idx="465">
                  <c:v>52.438000000000002</c:v>
                </c:pt>
                <c:pt idx="466">
                  <c:v>52.438000000000002</c:v>
                </c:pt>
                <c:pt idx="467">
                  <c:v>52.438000000000002</c:v>
                </c:pt>
                <c:pt idx="468">
                  <c:v>52.474000000000004</c:v>
                </c:pt>
                <c:pt idx="469">
                  <c:v>52.474000000000004</c:v>
                </c:pt>
                <c:pt idx="470">
                  <c:v>52.474000000000004</c:v>
                </c:pt>
                <c:pt idx="471">
                  <c:v>52.474000000000004</c:v>
                </c:pt>
                <c:pt idx="472">
                  <c:v>52.474000000000004</c:v>
                </c:pt>
                <c:pt idx="473">
                  <c:v>52.474000000000004</c:v>
                </c:pt>
                <c:pt idx="474">
                  <c:v>52.474000000000004</c:v>
                </c:pt>
                <c:pt idx="475">
                  <c:v>52.474000000000004</c:v>
                </c:pt>
                <c:pt idx="476">
                  <c:v>52.456000000000003</c:v>
                </c:pt>
                <c:pt idx="477">
                  <c:v>52.456000000000003</c:v>
                </c:pt>
                <c:pt idx="478">
                  <c:v>52.456000000000003</c:v>
                </c:pt>
                <c:pt idx="479">
                  <c:v>52.456000000000003</c:v>
                </c:pt>
                <c:pt idx="480">
                  <c:v>52.42</c:v>
                </c:pt>
                <c:pt idx="481">
                  <c:v>52.42</c:v>
                </c:pt>
                <c:pt idx="482">
                  <c:v>52.42</c:v>
                </c:pt>
                <c:pt idx="483">
                  <c:v>52.42</c:v>
                </c:pt>
                <c:pt idx="484">
                  <c:v>52.438000000000002</c:v>
                </c:pt>
                <c:pt idx="485">
                  <c:v>52.438000000000002</c:v>
                </c:pt>
                <c:pt idx="486">
                  <c:v>52.438000000000002</c:v>
                </c:pt>
                <c:pt idx="487">
                  <c:v>52.438000000000002</c:v>
                </c:pt>
                <c:pt idx="488">
                  <c:v>52.401499999999999</c:v>
                </c:pt>
                <c:pt idx="489">
                  <c:v>52.401499999999999</c:v>
                </c:pt>
                <c:pt idx="490">
                  <c:v>52.401499999999999</c:v>
                </c:pt>
                <c:pt idx="491">
                  <c:v>52.401499999999999</c:v>
                </c:pt>
                <c:pt idx="492">
                  <c:v>52.42</c:v>
                </c:pt>
                <c:pt idx="493">
                  <c:v>52.42</c:v>
                </c:pt>
                <c:pt idx="494">
                  <c:v>52.42</c:v>
                </c:pt>
                <c:pt idx="495">
                  <c:v>52.42</c:v>
                </c:pt>
                <c:pt idx="496">
                  <c:v>52.4375</c:v>
                </c:pt>
                <c:pt idx="497">
                  <c:v>52.4375</c:v>
                </c:pt>
                <c:pt idx="498">
                  <c:v>52.4375</c:v>
                </c:pt>
                <c:pt idx="499">
                  <c:v>52.4375</c:v>
                </c:pt>
                <c:pt idx="500">
                  <c:v>52.492000000000004</c:v>
                </c:pt>
                <c:pt idx="501">
                  <c:v>52.492000000000004</c:v>
                </c:pt>
                <c:pt idx="502">
                  <c:v>52.492000000000004</c:v>
                </c:pt>
                <c:pt idx="503">
                  <c:v>52.492000000000004</c:v>
                </c:pt>
                <c:pt idx="504">
                  <c:v>52.510000000000005</c:v>
                </c:pt>
                <c:pt idx="505">
                  <c:v>52.510000000000005</c:v>
                </c:pt>
                <c:pt idx="506">
                  <c:v>52.510000000000005</c:v>
                </c:pt>
                <c:pt idx="507">
                  <c:v>52.510000000000005</c:v>
                </c:pt>
                <c:pt idx="508">
                  <c:v>52.438000000000002</c:v>
                </c:pt>
                <c:pt idx="509">
                  <c:v>52.438000000000002</c:v>
                </c:pt>
                <c:pt idx="510">
                  <c:v>52.438000000000002</c:v>
                </c:pt>
                <c:pt idx="511">
                  <c:v>52.438000000000002</c:v>
                </c:pt>
                <c:pt idx="512">
                  <c:v>51.454999999999998</c:v>
                </c:pt>
                <c:pt idx="513">
                  <c:v>51.454999999999998</c:v>
                </c:pt>
                <c:pt idx="514">
                  <c:v>51.454999999999998</c:v>
                </c:pt>
                <c:pt idx="515">
                  <c:v>51.454999999999998</c:v>
                </c:pt>
                <c:pt idx="516">
                  <c:v>31.512999999999998</c:v>
                </c:pt>
                <c:pt idx="517">
                  <c:v>31.512999999999998</c:v>
                </c:pt>
                <c:pt idx="518">
                  <c:v>31.512999999999998</c:v>
                </c:pt>
                <c:pt idx="519">
                  <c:v>31.512999999999998</c:v>
                </c:pt>
                <c:pt idx="520">
                  <c:v>27.419499999999999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1-47D1-9572-C00A38E83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'3-P87'!$C$2:$C$522</c:f>
              <c:numCache>
                <c:formatCode>General</c:formatCode>
                <c:ptCount val="521"/>
                <c:pt idx="0">
                  <c:v>11.05902387028255</c:v>
                </c:pt>
                <c:pt idx="1">
                  <c:v>11.153772907494853</c:v>
                </c:pt>
                <c:pt idx="2">
                  <c:v>11.106288285899728</c:v>
                </c:pt>
                <c:pt idx="3">
                  <c:v>11.052289689417126</c:v>
                </c:pt>
                <c:pt idx="4">
                  <c:v>10.85398964678763</c:v>
                </c:pt>
                <c:pt idx="5">
                  <c:v>10.834154280238204</c:v>
                </c:pt>
                <c:pt idx="6">
                  <c:v>10.860610163260285</c:v>
                </c:pt>
                <c:pt idx="7">
                  <c:v>10.880497961749471</c:v>
                </c:pt>
                <c:pt idx="8">
                  <c:v>10.745332873016514</c:v>
                </c:pt>
                <c:pt idx="9">
                  <c:v>10.797999489101695</c:v>
                </c:pt>
                <c:pt idx="10">
                  <c:v>10.784806609226404</c:v>
                </c:pt>
                <c:pt idx="11">
                  <c:v>10.831058542343637</c:v>
                </c:pt>
                <c:pt idx="12">
                  <c:v>10.687960652131643</c:v>
                </c:pt>
                <c:pt idx="13">
                  <c:v>10.786805242700538</c:v>
                </c:pt>
                <c:pt idx="14">
                  <c:v>10.590104872081286</c:v>
                </c:pt>
                <c:pt idx="15">
                  <c:v>10.740553677876189</c:v>
                </c:pt>
                <c:pt idx="16">
                  <c:v>10.783063692014323</c:v>
                </c:pt>
                <c:pt idx="17">
                  <c:v>10.783063692014323</c:v>
                </c:pt>
                <c:pt idx="18">
                  <c:v>10.77643659694351</c:v>
                </c:pt>
                <c:pt idx="19">
                  <c:v>10.842910246658658</c:v>
                </c:pt>
                <c:pt idx="20">
                  <c:v>10.820760143026298</c:v>
                </c:pt>
                <c:pt idx="21">
                  <c:v>10.887600580965014</c:v>
                </c:pt>
                <c:pt idx="22">
                  <c:v>10.860809625318279</c:v>
                </c:pt>
                <c:pt idx="23">
                  <c:v>10.901023571315653</c:v>
                </c:pt>
                <c:pt idx="24">
                  <c:v>10.82126284161237</c:v>
                </c:pt>
                <c:pt idx="25">
                  <c:v>10.82126284161237</c:v>
                </c:pt>
                <c:pt idx="26">
                  <c:v>10.901561718433966</c:v>
                </c:pt>
                <c:pt idx="27">
                  <c:v>10.774724695143149</c:v>
                </c:pt>
                <c:pt idx="28">
                  <c:v>10.87284498483352</c:v>
                </c:pt>
                <c:pt idx="29">
                  <c:v>10.886253506198729</c:v>
                </c:pt>
                <c:pt idx="30">
                  <c:v>10.812733049622418</c:v>
                </c:pt>
                <c:pt idx="31">
                  <c:v>10.919855331436487</c:v>
                </c:pt>
                <c:pt idx="32">
                  <c:v>10.789088096399675</c:v>
                </c:pt>
                <c:pt idx="33">
                  <c:v>10.782443012801759</c:v>
                </c:pt>
                <c:pt idx="34">
                  <c:v>10.882597891493136</c:v>
                </c:pt>
                <c:pt idx="35">
                  <c:v>10.829054038220431</c:v>
                </c:pt>
                <c:pt idx="36">
                  <c:v>10.80408305212411</c:v>
                </c:pt>
                <c:pt idx="37">
                  <c:v>10.744334602489245</c:v>
                </c:pt>
                <c:pt idx="38">
                  <c:v>10.810744462409769</c:v>
                </c:pt>
                <c:pt idx="39">
                  <c:v>10.83075605737738</c:v>
                </c:pt>
                <c:pt idx="40">
                  <c:v>10.809895742192575</c:v>
                </c:pt>
                <c:pt idx="41">
                  <c:v>10.836581565825696</c:v>
                </c:pt>
                <c:pt idx="42">
                  <c:v>10.809895742192575</c:v>
                </c:pt>
                <c:pt idx="43">
                  <c:v>10.863340585905572</c:v>
                </c:pt>
                <c:pt idx="44">
                  <c:v>10.801298587723123</c:v>
                </c:pt>
                <c:pt idx="45">
                  <c:v>10.768071763190374</c:v>
                </c:pt>
                <c:pt idx="46">
                  <c:v>10.807957578206402</c:v>
                </c:pt>
                <c:pt idx="47">
                  <c:v>10.868094018979114</c:v>
                </c:pt>
                <c:pt idx="48">
                  <c:v>10.840019603017625</c:v>
                </c:pt>
                <c:pt idx="49">
                  <c:v>10.786677303568315</c:v>
                </c:pt>
                <c:pt idx="50">
                  <c:v>10.700615408626071</c:v>
                </c:pt>
                <c:pt idx="51">
                  <c:v>10.760115412649018</c:v>
                </c:pt>
                <c:pt idx="52">
                  <c:v>10.451481741850326</c:v>
                </c:pt>
                <c:pt idx="53">
                  <c:v>10.393452042656484</c:v>
                </c:pt>
                <c:pt idx="54">
                  <c:v>10.43209884292847</c:v>
                </c:pt>
                <c:pt idx="55">
                  <c:v>10.43855539045245</c:v>
                </c:pt>
                <c:pt idx="56">
                  <c:v>10.750145110973444</c:v>
                </c:pt>
                <c:pt idx="57">
                  <c:v>10.710375480483112</c:v>
                </c:pt>
                <c:pt idx="58">
                  <c:v>10.897382512320375</c:v>
                </c:pt>
                <c:pt idx="59">
                  <c:v>10.971847598179224</c:v>
                </c:pt>
                <c:pt idx="60">
                  <c:v>11.074398561235885</c:v>
                </c:pt>
                <c:pt idx="61">
                  <c:v>10.958562365675871</c:v>
                </c:pt>
                <c:pt idx="62">
                  <c:v>11.040186690519477</c:v>
                </c:pt>
                <c:pt idx="63">
                  <c:v>11.019716721986651</c:v>
                </c:pt>
                <c:pt idx="64">
                  <c:v>10.876498864212177</c:v>
                </c:pt>
                <c:pt idx="65">
                  <c:v>10.776246192292991</c:v>
                </c:pt>
                <c:pt idx="66">
                  <c:v>10.84966358319021</c:v>
                </c:pt>
                <c:pt idx="67">
                  <c:v>10.736433193534435</c:v>
                </c:pt>
                <c:pt idx="68">
                  <c:v>10.614675705032266</c:v>
                </c:pt>
                <c:pt idx="69">
                  <c:v>10.588464112207618</c:v>
                </c:pt>
                <c:pt idx="70">
                  <c:v>10.536255704449937</c:v>
                </c:pt>
                <c:pt idx="71">
                  <c:v>10.575385222918829</c:v>
                </c:pt>
                <c:pt idx="72">
                  <c:v>10.576834649290603</c:v>
                </c:pt>
                <c:pt idx="73">
                  <c:v>10.524663473406051</c:v>
                </c:pt>
                <c:pt idx="74">
                  <c:v>10.616151130480855</c:v>
                </c:pt>
                <c:pt idx="75">
                  <c:v>10.57029761820284</c:v>
                </c:pt>
                <c:pt idx="76">
                  <c:v>10.63594514916929</c:v>
                </c:pt>
                <c:pt idx="77">
                  <c:v>10.662300832936072</c:v>
                </c:pt>
                <c:pt idx="78">
                  <c:v>10.668901110133342</c:v>
                </c:pt>
                <c:pt idx="79">
                  <c:v>10.511739352503447</c:v>
                </c:pt>
                <c:pt idx="80">
                  <c:v>10.626613010768789</c:v>
                </c:pt>
                <c:pt idx="81">
                  <c:v>10.626613010768789</c:v>
                </c:pt>
                <c:pt idx="82">
                  <c:v>10.600357447416993</c:v>
                </c:pt>
                <c:pt idx="83">
                  <c:v>10.739009658448575</c:v>
                </c:pt>
                <c:pt idx="84">
                  <c:v>10.493039718260356</c:v>
                </c:pt>
                <c:pt idx="85">
                  <c:v>10.525578584150743</c:v>
                </c:pt>
                <c:pt idx="86">
                  <c:v>10.551690383252545</c:v>
                </c:pt>
                <c:pt idx="87">
                  <c:v>10.506041848683978</c:v>
                </c:pt>
                <c:pt idx="88">
                  <c:v>10.448262573448527</c:v>
                </c:pt>
                <c:pt idx="89">
                  <c:v>10.474171796236957</c:v>
                </c:pt>
                <c:pt idx="90">
                  <c:v>10.598219104809179</c:v>
                </c:pt>
                <c:pt idx="91">
                  <c:v>10.598219104809179</c:v>
                </c:pt>
                <c:pt idx="92">
                  <c:v>10.561650225183389</c:v>
                </c:pt>
                <c:pt idx="93">
                  <c:v>10.633941441826739</c:v>
                </c:pt>
                <c:pt idx="94">
                  <c:v>10.58131145918809</c:v>
                </c:pt>
                <c:pt idx="95">
                  <c:v>10.594441627466693</c:v>
                </c:pt>
                <c:pt idx="96">
                  <c:v>10.646192509556576</c:v>
                </c:pt>
                <c:pt idx="97">
                  <c:v>10.672648115293002</c:v>
                </c:pt>
                <c:pt idx="98">
                  <c:v>10.5803737888605</c:v>
                </c:pt>
                <c:pt idx="99">
                  <c:v>10.541100542731691</c:v>
                </c:pt>
                <c:pt idx="100">
                  <c:v>10.566558406403539</c:v>
                </c:pt>
                <c:pt idx="101">
                  <c:v>10.475089695909059</c:v>
                </c:pt>
                <c:pt idx="102">
                  <c:v>10.455604404300436</c:v>
                </c:pt>
                <c:pt idx="103">
                  <c:v>10.455604404300436</c:v>
                </c:pt>
                <c:pt idx="104">
                  <c:v>10.504684581327723</c:v>
                </c:pt>
                <c:pt idx="105">
                  <c:v>10.53735950223896</c:v>
                </c:pt>
                <c:pt idx="106">
                  <c:v>10.478626102833594</c:v>
                </c:pt>
                <c:pt idx="107">
                  <c:v>10.543908113956032</c:v>
                </c:pt>
                <c:pt idx="108">
                  <c:v>10.50361747808642</c:v>
                </c:pt>
                <c:pt idx="109">
                  <c:v>10.542843000330082</c:v>
                </c:pt>
                <c:pt idx="110">
                  <c:v>10.510143720428424</c:v>
                </c:pt>
                <c:pt idx="111">
                  <c:v>10.50361747808642</c:v>
                </c:pt>
                <c:pt idx="112">
                  <c:v>10.568024783359331</c:v>
                </c:pt>
                <c:pt idx="113">
                  <c:v>10.58117364014409</c:v>
                </c:pt>
                <c:pt idx="114">
                  <c:v>10.548335832480852</c:v>
                </c:pt>
                <c:pt idx="115">
                  <c:v>10.554894245111051</c:v>
                </c:pt>
                <c:pt idx="116">
                  <c:v>10.369777841571716</c:v>
                </c:pt>
                <c:pt idx="117">
                  <c:v>10.402074335137137</c:v>
                </c:pt>
                <c:pt idx="118">
                  <c:v>10.35689056539095</c:v>
                </c:pt>
                <c:pt idx="119">
                  <c:v>10.467005063404871</c:v>
                </c:pt>
                <c:pt idx="120">
                  <c:v>10.447206052100707</c:v>
                </c:pt>
                <c:pt idx="121">
                  <c:v>10.466737906470652</c:v>
                </c:pt>
                <c:pt idx="122">
                  <c:v>10.440704511991449</c:v>
                </c:pt>
                <c:pt idx="123">
                  <c:v>10.492844117632838</c:v>
                </c:pt>
                <c:pt idx="124">
                  <c:v>10.438830105065705</c:v>
                </c:pt>
                <c:pt idx="125">
                  <c:v>10.517136547863245</c:v>
                </c:pt>
                <c:pt idx="126">
                  <c:v>10.530251664962879</c:v>
                </c:pt>
                <c:pt idx="127">
                  <c:v>10.490961374265277</c:v>
                </c:pt>
                <c:pt idx="128">
                  <c:v>10.487197270350922</c:v>
                </c:pt>
                <c:pt idx="129">
                  <c:v>10.48066700596898</c:v>
                </c:pt>
                <c:pt idx="130">
                  <c:v>10.546175905164786</c:v>
                </c:pt>
                <c:pt idx="131">
                  <c:v>10.53303736022399</c:v>
                </c:pt>
                <c:pt idx="132">
                  <c:v>10.390826251982926</c:v>
                </c:pt>
                <c:pt idx="133">
                  <c:v>10.436310805817071</c:v>
                </c:pt>
                <c:pt idx="134">
                  <c:v>10.339116206682961</c:v>
                </c:pt>
                <c:pt idx="135">
                  <c:v>10.319799313709284</c:v>
                </c:pt>
                <c:pt idx="136">
                  <c:v>10.405415244404033</c:v>
                </c:pt>
                <c:pt idx="137">
                  <c:v>10.353610687155694</c:v>
                </c:pt>
                <c:pt idx="138">
                  <c:v>10.360070400095076</c:v>
                </c:pt>
                <c:pt idx="139">
                  <c:v>10.405415244404033</c:v>
                </c:pt>
                <c:pt idx="140">
                  <c:v>10.416479703564921</c:v>
                </c:pt>
                <c:pt idx="141">
                  <c:v>10.403485251535155</c:v>
                </c:pt>
                <c:pt idx="142">
                  <c:v>10.521096340817449</c:v>
                </c:pt>
                <c:pt idx="143">
                  <c:v>10.429492419521548</c:v>
                </c:pt>
                <c:pt idx="144">
                  <c:v>10.430345533719159</c:v>
                </c:pt>
                <c:pt idx="145">
                  <c:v>10.436860185586562</c:v>
                </c:pt>
                <c:pt idx="146">
                  <c:v>10.462964691983739</c:v>
                </c:pt>
                <c:pt idx="147">
                  <c:v>10.410829033745534</c:v>
                </c:pt>
                <c:pt idx="148">
                  <c:v>10.295413223208826</c:v>
                </c:pt>
                <c:pt idx="149">
                  <c:v>10.353489842615691</c:v>
                </c:pt>
                <c:pt idx="150">
                  <c:v>10.327632636606713</c:v>
                </c:pt>
                <c:pt idx="151">
                  <c:v>10.347018714098763</c:v>
                </c:pt>
                <c:pt idx="152">
                  <c:v>10.385472553550763</c:v>
                </c:pt>
                <c:pt idx="153">
                  <c:v>10.320721635207606</c:v>
                </c:pt>
                <c:pt idx="154">
                  <c:v>10.288516721045122</c:v>
                </c:pt>
                <c:pt idx="155">
                  <c:v>10.404987123032416</c:v>
                </c:pt>
                <c:pt idx="156">
                  <c:v>10.435676289205507</c:v>
                </c:pt>
                <c:pt idx="157">
                  <c:v>10.383553804074769</c:v>
                </c:pt>
                <c:pt idx="158">
                  <c:v>10.416095755774737</c:v>
                </c:pt>
                <c:pt idx="159">
                  <c:v>10.435676289205507</c:v>
                </c:pt>
                <c:pt idx="160">
                  <c:v>10.429968173879471</c:v>
                </c:pt>
                <c:pt idx="161">
                  <c:v>10.495506598867944</c:v>
                </c:pt>
                <c:pt idx="162">
                  <c:v>10.345459734855408</c:v>
                </c:pt>
                <c:pt idx="163">
                  <c:v>10.403882764080606</c:v>
                </c:pt>
                <c:pt idx="164">
                  <c:v>10.316919991061726</c:v>
                </c:pt>
                <c:pt idx="165">
                  <c:v>10.3363430791736</c:v>
                </c:pt>
                <c:pt idx="166">
                  <c:v>10.233228399647338</c:v>
                </c:pt>
                <c:pt idx="167">
                  <c:v>10.175736051664412</c:v>
                </c:pt>
                <c:pt idx="168">
                  <c:v>10.328219071098093</c:v>
                </c:pt>
                <c:pt idx="169">
                  <c:v>10.308803729503442</c:v>
                </c:pt>
                <c:pt idx="170">
                  <c:v>10.263661606813804</c:v>
                </c:pt>
                <c:pt idx="171">
                  <c:v>10.308803729503442</c:v>
                </c:pt>
                <c:pt idx="172">
                  <c:v>10.284876400564295</c:v>
                </c:pt>
                <c:pt idx="173">
                  <c:v>10.271990252632232</c:v>
                </c:pt>
                <c:pt idx="174">
                  <c:v>10.297780820052626</c:v>
                </c:pt>
                <c:pt idx="175">
                  <c:v>10.310703553137701</c:v>
                </c:pt>
                <c:pt idx="176">
                  <c:v>10.384731243762324</c:v>
                </c:pt>
                <c:pt idx="177">
                  <c:v>10.345699449993099</c:v>
                </c:pt>
                <c:pt idx="178">
                  <c:v>10.397778995037083</c:v>
                </c:pt>
                <c:pt idx="179">
                  <c:v>10.352193169779135</c:v>
                </c:pt>
                <c:pt idx="180">
                  <c:v>10.356449900424053</c:v>
                </c:pt>
                <c:pt idx="181">
                  <c:v>10.265688773431943</c:v>
                </c:pt>
                <c:pt idx="182">
                  <c:v>10.278599127751658</c:v>
                </c:pt>
                <c:pt idx="183">
                  <c:v>10.207819182459907</c:v>
                </c:pt>
                <c:pt idx="184">
                  <c:v>10.239317092328385</c:v>
                </c:pt>
                <c:pt idx="185">
                  <c:v>10.258639261436322</c:v>
                </c:pt>
                <c:pt idx="186">
                  <c:v>10.200796333779936</c:v>
                </c:pt>
                <c:pt idx="187">
                  <c:v>10.316854647129908</c:v>
                </c:pt>
                <c:pt idx="188">
                  <c:v>10.404266968515092</c:v>
                </c:pt>
                <c:pt idx="189">
                  <c:v>10.351996748983513</c:v>
                </c:pt>
                <c:pt idx="190">
                  <c:v>10.33247274093274</c:v>
                </c:pt>
                <c:pt idx="191">
                  <c:v>10.33247274093274</c:v>
                </c:pt>
                <c:pt idx="192">
                  <c:v>10.288385672520132</c:v>
                </c:pt>
                <c:pt idx="193">
                  <c:v>10.333798059278283</c:v>
                </c:pt>
                <c:pt idx="194">
                  <c:v>10.340304168226083</c:v>
                </c:pt>
                <c:pt idx="195">
                  <c:v>10.294859225263268</c:v>
                </c:pt>
                <c:pt idx="196">
                  <c:v>10.094460223181214</c:v>
                </c:pt>
                <c:pt idx="197">
                  <c:v>10.113527078163054</c:v>
                </c:pt>
                <c:pt idx="198">
                  <c:v>10.126260953206749</c:v>
                </c:pt>
                <c:pt idx="199">
                  <c:v>10.209475662296372</c:v>
                </c:pt>
                <c:pt idx="200">
                  <c:v>10.216499842055102</c:v>
                </c:pt>
                <c:pt idx="201">
                  <c:v>10.177961471162124</c:v>
                </c:pt>
                <c:pt idx="202">
                  <c:v>10.10137877338539</c:v>
                </c:pt>
                <c:pt idx="203">
                  <c:v>10.18437303935295</c:v>
                </c:pt>
                <c:pt idx="204">
                  <c:v>10.281100399286549</c:v>
                </c:pt>
                <c:pt idx="205">
                  <c:v>10.197209952091379</c:v>
                </c:pt>
                <c:pt idx="206">
                  <c:v>10.255204427270749</c:v>
                </c:pt>
                <c:pt idx="207">
                  <c:v>10.378878781446591</c:v>
                </c:pt>
                <c:pt idx="208">
                  <c:v>10.140164468480041</c:v>
                </c:pt>
                <c:pt idx="209">
                  <c:v>10.236427394581476</c:v>
                </c:pt>
                <c:pt idx="210">
                  <c:v>10.197798059526392</c:v>
                </c:pt>
                <c:pt idx="211">
                  <c:v>10.140164468480041</c:v>
                </c:pt>
                <c:pt idx="212">
                  <c:v>10.159637607324232</c:v>
                </c:pt>
                <c:pt idx="213">
                  <c:v>10.076632138233828</c:v>
                </c:pt>
                <c:pt idx="214">
                  <c:v>10.159637607324232</c:v>
                </c:pt>
                <c:pt idx="215">
                  <c:v>10.166054845803163</c:v>
                </c:pt>
                <c:pt idx="216">
                  <c:v>10.150337688918132</c:v>
                </c:pt>
                <c:pt idx="217">
                  <c:v>10.176017489152905</c:v>
                </c:pt>
                <c:pt idx="218">
                  <c:v>10.227600273060865</c:v>
                </c:pt>
                <c:pt idx="219">
                  <c:v>10.086460892634271</c:v>
                </c:pt>
                <c:pt idx="220">
                  <c:v>10.294532688758075</c:v>
                </c:pt>
                <c:pt idx="221">
                  <c:v>10.184461475755063</c:v>
                </c:pt>
                <c:pt idx="222">
                  <c:v>10.190898801540765</c:v>
                </c:pt>
                <c:pt idx="223">
                  <c:v>10.152344468043006</c:v>
                </c:pt>
                <c:pt idx="224">
                  <c:v>10.21716814588094</c:v>
                </c:pt>
                <c:pt idx="225">
                  <c:v>10.262500365415839</c:v>
                </c:pt>
                <c:pt idx="226">
                  <c:v>10.340751594119881</c:v>
                </c:pt>
                <c:pt idx="227">
                  <c:v>10.184928466992327</c:v>
                </c:pt>
                <c:pt idx="228">
                  <c:v>10.055721282656965</c:v>
                </c:pt>
                <c:pt idx="229">
                  <c:v>10.017635720130277</c:v>
                </c:pt>
                <c:pt idx="230">
                  <c:v>10.106759464260547</c:v>
                </c:pt>
                <c:pt idx="231">
                  <c:v>10.074826002420194</c:v>
                </c:pt>
                <c:pt idx="232">
                  <c:v>10.074135460549421</c:v>
                </c:pt>
                <c:pt idx="233">
                  <c:v>10.055022854280526</c:v>
                </c:pt>
                <c:pt idx="234">
                  <c:v>10.074135460549421</c:v>
                </c:pt>
                <c:pt idx="235">
                  <c:v>10.099683607176939</c:v>
                </c:pt>
                <c:pt idx="236">
                  <c:v>10.08729284775066</c:v>
                </c:pt>
                <c:pt idx="237">
                  <c:v>10.170733740679195</c:v>
                </c:pt>
                <c:pt idx="238">
                  <c:v>10.08729284775066</c:v>
                </c:pt>
                <c:pt idx="239">
                  <c:v>10.119292216555102</c:v>
                </c:pt>
                <c:pt idx="240">
                  <c:v>10.14102798581524</c:v>
                </c:pt>
                <c:pt idx="241">
                  <c:v>10.128181456454275</c:v>
                </c:pt>
                <c:pt idx="242">
                  <c:v>10.186138514401238</c:v>
                </c:pt>
                <c:pt idx="243">
                  <c:v>10.102544369280984</c:v>
                </c:pt>
                <c:pt idx="244">
                  <c:v>9.9649567366246234</c:v>
                </c:pt>
                <c:pt idx="245">
                  <c:v>10.105048370212494</c:v>
                </c:pt>
                <c:pt idx="246">
                  <c:v>10.105048370212494</c:v>
                </c:pt>
                <c:pt idx="247">
                  <c:v>9.9649567366246234</c:v>
                </c:pt>
                <c:pt idx="248">
                  <c:v>9.9549873767730652</c:v>
                </c:pt>
                <c:pt idx="249">
                  <c:v>10.018330747448251</c:v>
                </c:pt>
                <c:pt idx="250">
                  <c:v>10.005625242626321</c:v>
                </c:pt>
                <c:pt idx="251">
                  <c:v>10.005625242626321</c:v>
                </c:pt>
                <c:pt idx="252">
                  <c:v>10.073665256558325</c:v>
                </c:pt>
                <c:pt idx="253">
                  <c:v>9.9529397020428743</c:v>
                </c:pt>
                <c:pt idx="254">
                  <c:v>10.080065643834008</c:v>
                </c:pt>
                <c:pt idx="255">
                  <c:v>10.03536089228292</c:v>
                </c:pt>
                <c:pt idx="256">
                  <c:v>10.037743739419849</c:v>
                </c:pt>
                <c:pt idx="257">
                  <c:v>9.9679262098896899</c:v>
                </c:pt>
                <c:pt idx="258">
                  <c:v>10.063270895185074</c:v>
                </c:pt>
                <c:pt idx="259">
                  <c:v>10.12098053829626</c:v>
                </c:pt>
                <c:pt idx="260">
                  <c:v>9.9454634646465792</c:v>
                </c:pt>
                <c:pt idx="261">
                  <c:v>10.002559339405035</c:v>
                </c:pt>
                <c:pt idx="262">
                  <c:v>9.9898388580240933</c:v>
                </c:pt>
                <c:pt idx="263">
                  <c:v>9.8761868807694082</c:v>
                </c:pt>
                <c:pt idx="264">
                  <c:v>9.9626351448379769</c:v>
                </c:pt>
                <c:pt idx="265">
                  <c:v>9.988020300715764</c:v>
                </c:pt>
                <c:pt idx="266">
                  <c:v>9.9563004532123038</c:v>
                </c:pt>
                <c:pt idx="267">
                  <c:v>9.9816670423785663</c:v>
                </c:pt>
                <c:pt idx="268">
                  <c:v>9.9396086403626125</c:v>
                </c:pt>
                <c:pt idx="269">
                  <c:v>9.9839678840844037</c:v>
                </c:pt>
                <c:pt idx="270">
                  <c:v>10.034943497723461</c:v>
                </c:pt>
                <c:pt idx="271">
                  <c:v>10.003048684588078</c:v>
                </c:pt>
                <c:pt idx="272">
                  <c:v>9.994552479878724</c:v>
                </c:pt>
                <c:pt idx="273">
                  <c:v>9.918550103434324</c:v>
                </c:pt>
                <c:pt idx="274">
                  <c:v>9.9311709297220361</c:v>
                </c:pt>
                <c:pt idx="275">
                  <c:v>9.918550103434324</c:v>
                </c:pt>
                <c:pt idx="276">
                  <c:v>9.8646497093531895</c:v>
                </c:pt>
                <c:pt idx="277">
                  <c:v>9.8709352664627694</c:v>
                </c:pt>
                <c:pt idx="278">
                  <c:v>9.9213859156752786</c:v>
                </c:pt>
                <c:pt idx="279">
                  <c:v>9.852092384571332</c:v>
                </c:pt>
                <c:pt idx="280">
                  <c:v>9.8564686924868017</c:v>
                </c:pt>
                <c:pt idx="281">
                  <c:v>9.8753251763344672</c:v>
                </c:pt>
                <c:pt idx="282">
                  <c:v>9.894223160973409</c:v>
                </c:pt>
                <c:pt idx="283">
                  <c:v>9.9005317370676451</c:v>
                </c:pt>
                <c:pt idx="284">
                  <c:v>9.9596753630866157</c:v>
                </c:pt>
                <c:pt idx="285">
                  <c:v>9.9406311317449756</c:v>
                </c:pt>
                <c:pt idx="286">
                  <c:v>9.9596753630866157</c:v>
                </c:pt>
                <c:pt idx="287">
                  <c:v>9.9723949410469199</c:v>
                </c:pt>
                <c:pt idx="288">
                  <c:v>9.8670654514482941</c:v>
                </c:pt>
                <c:pt idx="289">
                  <c:v>9.7732653858109213</c:v>
                </c:pt>
                <c:pt idx="290">
                  <c:v>9.3664808303721454</c:v>
                </c:pt>
                <c:pt idx="291">
                  <c:v>9.313303100387758</c:v>
                </c:pt>
                <c:pt idx="292">
                  <c:v>9.3382015770951572</c:v>
                </c:pt>
                <c:pt idx="293">
                  <c:v>9.2030855801992502</c:v>
                </c:pt>
                <c:pt idx="294">
                  <c:v>9.2791853465956784</c:v>
                </c:pt>
                <c:pt idx="295">
                  <c:v>9.2791853465956784</c:v>
                </c:pt>
                <c:pt idx="296">
                  <c:v>9.2147134742391117</c:v>
                </c:pt>
                <c:pt idx="297">
                  <c:v>9.2205515904252362</c:v>
                </c:pt>
                <c:pt idx="298">
                  <c:v>9.302719524557336</c:v>
                </c:pt>
                <c:pt idx="299">
                  <c:v>9.2615339092277633</c:v>
                </c:pt>
                <c:pt idx="300">
                  <c:v>9.3125052702001359</c:v>
                </c:pt>
                <c:pt idx="301">
                  <c:v>9.2771475866539852</c:v>
                </c:pt>
                <c:pt idx="302">
                  <c:v>9.3243246428278592</c:v>
                </c:pt>
                <c:pt idx="303">
                  <c:v>9.3066018730632933</c:v>
                </c:pt>
                <c:pt idx="304">
                  <c:v>9.249612988140953</c:v>
                </c:pt>
                <c:pt idx="305">
                  <c:v>9.2789767492317292</c:v>
                </c:pt>
                <c:pt idx="306">
                  <c:v>9.2554774330687639</c:v>
                </c:pt>
                <c:pt idx="307">
                  <c:v>9.3320945058881506</c:v>
                </c:pt>
                <c:pt idx="308">
                  <c:v>9.2276054796137572</c:v>
                </c:pt>
                <c:pt idx="309">
                  <c:v>9.2393338635064524</c:v>
                </c:pt>
                <c:pt idx="310">
                  <c:v>9.1633960993093133</c:v>
                </c:pt>
                <c:pt idx="311">
                  <c:v>9.1459710694428207</c:v>
                </c:pt>
                <c:pt idx="312">
                  <c:v>9.1707770014489363</c:v>
                </c:pt>
                <c:pt idx="313">
                  <c:v>9.1707770014489363</c:v>
                </c:pt>
                <c:pt idx="314">
                  <c:v>9.1707770014489363</c:v>
                </c:pt>
                <c:pt idx="315">
                  <c:v>9.2291955068359588</c:v>
                </c:pt>
                <c:pt idx="316">
                  <c:v>9.1976762472287206</c:v>
                </c:pt>
                <c:pt idx="317">
                  <c:v>9.1685210318656356</c:v>
                </c:pt>
                <c:pt idx="318">
                  <c:v>9.1627023789872304</c:v>
                </c:pt>
                <c:pt idx="319">
                  <c:v>9.1860017518912009</c:v>
                </c:pt>
                <c:pt idx="320">
                  <c:v>9.2228411968841471</c:v>
                </c:pt>
                <c:pt idx="321">
                  <c:v>9.2404395916627617</c:v>
                </c:pt>
                <c:pt idx="322">
                  <c:v>9.2287031522414118</c:v>
                </c:pt>
                <c:pt idx="323">
                  <c:v>9.1994350256290343</c:v>
                </c:pt>
                <c:pt idx="324">
                  <c:v>9.1577456917058235</c:v>
                </c:pt>
                <c:pt idx="325">
                  <c:v>9.0592661749897534</c:v>
                </c:pt>
                <c:pt idx="326">
                  <c:v>9.0996725301475934</c:v>
                </c:pt>
                <c:pt idx="327">
                  <c:v>9.1344667970422186</c:v>
                </c:pt>
                <c:pt idx="328">
                  <c:v>9.1263047134655011</c:v>
                </c:pt>
                <c:pt idx="329">
                  <c:v>9.1263047134655011</c:v>
                </c:pt>
                <c:pt idx="330">
                  <c:v>9.0799822621118071</c:v>
                </c:pt>
                <c:pt idx="331">
                  <c:v>9.1031105543279907</c:v>
                </c:pt>
                <c:pt idx="332">
                  <c:v>9.1026964501472616</c:v>
                </c:pt>
                <c:pt idx="333">
                  <c:v>9.1549818539154266</c:v>
                </c:pt>
                <c:pt idx="334">
                  <c:v>9.0449927087669746</c:v>
                </c:pt>
                <c:pt idx="335">
                  <c:v>9.1317024850898267</c:v>
                </c:pt>
                <c:pt idx="336">
                  <c:v>9.1279663727345959</c:v>
                </c:pt>
                <c:pt idx="337">
                  <c:v>9.139591819121927</c:v>
                </c:pt>
                <c:pt idx="338">
                  <c:v>9.0816297582667111</c:v>
                </c:pt>
                <c:pt idx="339">
                  <c:v>9.1163574815581541</c:v>
                </c:pt>
                <c:pt idx="340">
                  <c:v>8.9691846885005404</c:v>
                </c:pt>
                <c:pt idx="341">
                  <c:v>8.8839854890173058</c:v>
                </c:pt>
                <c:pt idx="342">
                  <c:v>9.0207406946649886</c:v>
                </c:pt>
                <c:pt idx="343">
                  <c:v>9.0495259551797602</c:v>
                </c:pt>
                <c:pt idx="344">
                  <c:v>8.9702675826103722</c:v>
                </c:pt>
                <c:pt idx="345">
                  <c:v>8.924697900372319</c:v>
                </c:pt>
                <c:pt idx="346">
                  <c:v>8.9645572254951453</c:v>
                </c:pt>
                <c:pt idx="347">
                  <c:v>9.0506405883420573</c:v>
                </c:pt>
                <c:pt idx="348">
                  <c:v>9.0626982882667466</c:v>
                </c:pt>
                <c:pt idx="349">
                  <c:v>9.0108689509906235</c:v>
                </c:pt>
                <c:pt idx="350">
                  <c:v>9.0569230193266073</c:v>
                </c:pt>
                <c:pt idx="351">
                  <c:v>9.080048890008154</c:v>
                </c:pt>
                <c:pt idx="352">
                  <c:v>9.0217792983422935</c:v>
                </c:pt>
                <c:pt idx="353">
                  <c:v>9.0736872178368326</c:v>
                </c:pt>
                <c:pt idx="354">
                  <c:v>8.9873586517210118</c:v>
                </c:pt>
                <c:pt idx="355">
                  <c:v>9.0275303888904741</c:v>
                </c:pt>
                <c:pt idx="356">
                  <c:v>8.9067524768412412</c:v>
                </c:pt>
                <c:pt idx="357">
                  <c:v>8.8107681191554281</c:v>
                </c:pt>
                <c:pt idx="358">
                  <c:v>8.9295059540252737</c:v>
                </c:pt>
                <c:pt idx="359">
                  <c:v>8.9352044634107557</c:v>
                </c:pt>
                <c:pt idx="360">
                  <c:v>8.9261479374232664</c:v>
                </c:pt>
                <c:pt idx="361">
                  <c:v>8.8807080607162483</c:v>
                </c:pt>
                <c:pt idx="362">
                  <c:v>8.9890529635887813</c:v>
                </c:pt>
                <c:pt idx="363">
                  <c:v>8.9147636772541592</c:v>
                </c:pt>
                <c:pt idx="364">
                  <c:v>8.9218953970906458</c:v>
                </c:pt>
                <c:pt idx="365">
                  <c:v>8.9275911942112494</c:v>
                </c:pt>
                <c:pt idx="366">
                  <c:v>8.887805760275068</c:v>
                </c:pt>
                <c:pt idx="367">
                  <c:v>8.8088263568543184</c:v>
                </c:pt>
                <c:pt idx="368">
                  <c:v>8.9155819779608461</c:v>
                </c:pt>
                <c:pt idx="369">
                  <c:v>8.9612335991414955</c:v>
                </c:pt>
                <c:pt idx="370">
                  <c:v>9.0302035069842841</c:v>
                </c:pt>
                <c:pt idx="371">
                  <c:v>8.8871818117445258</c:v>
                </c:pt>
                <c:pt idx="372">
                  <c:v>8.7872438928076022</c:v>
                </c:pt>
                <c:pt idx="373">
                  <c:v>8.8209933231742159</c:v>
                </c:pt>
                <c:pt idx="374">
                  <c:v>8.7648242510018708</c:v>
                </c:pt>
                <c:pt idx="375">
                  <c:v>8.8662180614214154</c:v>
                </c:pt>
                <c:pt idx="376">
                  <c:v>8.8025117346759068</c:v>
                </c:pt>
                <c:pt idx="377">
                  <c:v>8.8025117346759068</c:v>
                </c:pt>
                <c:pt idx="378">
                  <c:v>8.7968881584435952</c:v>
                </c:pt>
                <c:pt idx="379">
                  <c:v>8.8250462233227935</c:v>
                </c:pt>
                <c:pt idx="380">
                  <c:v>8.8228577009335947</c:v>
                </c:pt>
                <c:pt idx="381">
                  <c:v>8.8454516916450459</c:v>
                </c:pt>
                <c:pt idx="382">
                  <c:v>8.83414661471069</c:v>
                </c:pt>
                <c:pt idx="383">
                  <c:v>8.7778629314397918</c:v>
                </c:pt>
                <c:pt idx="384">
                  <c:v>8.8185453700744691</c:v>
                </c:pt>
                <c:pt idx="385">
                  <c:v>8.8354773898094034</c:v>
                </c:pt>
                <c:pt idx="386">
                  <c:v>8.8808077101668275</c:v>
                </c:pt>
                <c:pt idx="387">
                  <c:v>8.8751271848197835</c:v>
                </c:pt>
                <c:pt idx="388">
                  <c:v>8.7994370368569914</c:v>
                </c:pt>
                <c:pt idx="389">
                  <c:v>8.6985992475172935</c:v>
                </c:pt>
                <c:pt idx="390">
                  <c:v>8.7712959176350775</c:v>
                </c:pt>
                <c:pt idx="391">
                  <c:v>8.7320675457917254</c:v>
                </c:pt>
                <c:pt idx="392">
                  <c:v>8.7188903396935071</c:v>
                </c:pt>
                <c:pt idx="393">
                  <c:v>8.7749154096748061</c:v>
                </c:pt>
                <c:pt idx="394">
                  <c:v>8.6688093615707462</c:v>
                </c:pt>
                <c:pt idx="395">
                  <c:v>8.7468526649341296</c:v>
                </c:pt>
                <c:pt idx="396">
                  <c:v>8.7805400603540775</c:v>
                </c:pt>
                <c:pt idx="397">
                  <c:v>8.7356557171007392</c:v>
                </c:pt>
                <c:pt idx="398">
                  <c:v>8.7300632566958498</c:v>
                </c:pt>
                <c:pt idx="399">
                  <c:v>8.7805400603540775</c:v>
                </c:pt>
                <c:pt idx="400">
                  <c:v>8.7210755691290451</c:v>
                </c:pt>
                <c:pt idx="401">
                  <c:v>8.7099161214425269</c:v>
                </c:pt>
                <c:pt idx="402">
                  <c:v>8.7099161214425269</c:v>
                </c:pt>
                <c:pt idx="403">
                  <c:v>8.6322442757910594</c:v>
                </c:pt>
                <c:pt idx="404">
                  <c:v>8.5832845717217428</c:v>
                </c:pt>
                <c:pt idx="405">
                  <c:v>8.6163505284130686</c:v>
                </c:pt>
                <c:pt idx="406">
                  <c:v>8.6996395840943457</c:v>
                </c:pt>
                <c:pt idx="407">
                  <c:v>8.6551072337205088</c:v>
                </c:pt>
                <c:pt idx="408">
                  <c:v>8.5490776179294752</c:v>
                </c:pt>
                <c:pt idx="409">
                  <c:v>8.5930210773370881</c:v>
                </c:pt>
                <c:pt idx="410">
                  <c:v>8.6760960897840462</c:v>
                </c:pt>
                <c:pt idx="411">
                  <c:v>8.6261439098948447</c:v>
                </c:pt>
                <c:pt idx="412">
                  <c:v>8.6660749466017926</c:v>
                </c:pt>
                <c:pt idx="413">
                  <c:v>8.6494080091651959</c:v>
                </c:pt>
                <c:pt idx="414">
                  <c:v>8.6549596628354823</c:v>
                </c:pt>
                <c:pt idx="415">
                  <c:v>8.5996219402891487</c:v>
                </c:pt>
                <c:pt idx="416">
                  <c:v>8.6448966780567957</c:v>
                </c:pt>
                <c:pt idx="417">
                  <c:v>8.6615558157907415</c:v>
                </c:pt>
                <c:pt idx="418">
                  <c:v>8.6448966780567957</c:v>
                </c:pt>
                <c:pt idx="419">
                  <c:v>8.7061564381653316</c:v>
                </c:pt>
                <c:pt idx="420">
                  <c:v>8.5323242180696379</c:v>
                </c:pt>
                <c:pt idx="421">
                  <c:v>8.5213708092336429</c:v>
                </c:pt>
                <c:pt idx="422">
                  <c:v>8.5268455494889608</c:v>
                </c:pt>
                <c:pt idx="423">
                  <c:v>8.5213708092336429</c:v>
                </c:pt>
                <c:pt idx="424">
                  <c:v>8.5054552824099297</c:v>
                </c:pt>
                <c:pt idx="425">
                  <c:v>8.5054552824099297</c:v>
                </c:pt>
                <c:pt idx="426">
                  <c:v>8.5602879006317707</c:v>
                </c:pt>
                <c:pt idx="427">
                  <c:v>8.5657928830591121</c:v>
                </c:pt>
                <c:pt idx="428">
                  <c:v>8.6177888112395138</c:v>
                </c:pt>
                <c:pt idx="429">
                  <c:v>8.6122466394911932</c:v>
                </c:pt>
                <c:pt idx="430">
                  <c:v>8.5570444704629907</c:v>
                </c:pt>
                <c:pt idx="431">
                  <c:v>8.5901179635701368</c:v>
                </c:pt>
                <c:pt idx="432">
                  <c:v>8.6678493927111848</c:v>
                </c:pt>
                <c:pt idx="433">
                  <c:v>8.5956441402319488</c:v>
                </c:pt>
                <c:pt idx="434">
                  <c:v>8.6233349934555541</c:v>
                </c:pt>
                <c:pt idx="435">
                  <c:v>8.6511262260606099</c:v>
                </c:pt>
                <c:pt idx="436">
                  <c:v>8.5999965666878975</c:v>
                </c:pt>
                <c:pt idx="437">
                  <c:v>8.5667978034712249</c:v>
                </c:pt>
                <c:pt idx="438">
                  <c:v>8.5557636636999952</c:v>
                </c:pt>
                <c:pt idx="439">
                  <c:v>8.6612391122911632</c:v>
                </c:pt>
                <c:pt idx="440">
                  <c:v>8.5613543838492472</c:v>
                </c:pt>
                <c:pt idx="441">
                  <c:v>8.5890022494230767</c:v>
                </c:pt>
                <c:pt idx="442">
                  <c:v>8.5173261019568578</c:v>
                </c:pt>
                <c:pt idx="443">
                  <c:v>8.5779310339302093</c:v>
                </c:pt>
                <c:pt idx="444">
                  <c:v>8.6009243457471758</c:v>
                </c:pt>
                <c:pt idx="445">
                  <c:v>8.6622094569983386</c:v>
                </c:pt>
                <c:pt idx="446">
                  <c:v>8.6790093925568641</c:v>
                </c:pt>
                <c:pt idx="447">
                  <c:v>8.6231528560700674</c:v>
                </c:pt>
                <c:pt idx="448">
                  <c:v>8.614390690787971</c:v>
                </c:pt>
                <c:pt idx="449">
                  <c:v>8.6255158043159366</c:v>
                </c:pt>
                <c:pt idx="450">
                  <c:v>8.6366571839374533</c:v>
                </c:pt>
                <c:pt idx="451">
                  <c:v>8.6533998363746019</c:v>
                </c:pt>
                <c:pt idx="452">
                  <c:v>8.6183615551034762</c:v>
                </c:pt>
                <c:pt idx="453">
                  <c:v>8.6518096254839971</c:v>
                </c:pt>
                <c:pt idx="454">
                  <c:v>8.6406439506877106</c:v>
                </c:pt>
                <c:pt idx="455">
                  <c:v>8.6854050218610155</c:v>
                </c:pt>
                <c:pt idx="456">
                  <c:v>8.651030004355917</c:v>
                </c:pt>
                <c:pt idx="457">
                  <c:v>8.6064753917966659</c:v>
                </c:pt>
                <c:pt idx="458">
                  <c:v>8.6454464148246082</c:v>
                </c:pt>
                <c:pt idx="459">
                  <c:v>8.6734053066879984</c:v>
                </c:pt>
                <c:pt idx="460">
                  <c:v>8.6790093925568641</c:v>
                </c:pt>
                <c:pt idx="461">
                  <c:v>8.651030004355917</c:v>
                </c:pt>
                <c:pt idx="462">
                  <c:v>8.6846175922603859</c:v>
                </c:pt>
                <c:pt idx="463">
                  <c:v>8.6846175922603859</c:v>
                </c:pt>
                <c:pt idx="464">
                  <c:v>8.6454464148246082</c:v>
                </c:pt>
                <c:pt idx="465">
                  <c:v>8.6958463526731116</c:v>
                </c:pt>
                <c:pt idx="466">
                  <c:v>8.7522386494683406</c:v>
                </c:pt>
                <c:pt idx="467">
                  <c:v>8.6622094569983386</c:v>
                </c:pt>
                <c:pt idx="468">
                  <c:v>8.7248536181569687</c:v>
                </c:pt>
                <c:pt idx="469">
                  <c:v>8.7248536181569687</c:v>
                </c:pt>
                <c:pt idx="470">
                  <c:v>8.6574644990802767</c:v>
                </c:pt>
                <c:pt idx="471">
                  <c:v>8.6462905676983439</c:v>
                </c:pt>
                <c:pt idx="472">
                  <c:v>8.6798615675078512</c:v>
                </c:pt>
                <c:pt idx="473">
                  <c:v>8.7361430916145952</c:v>
                </c:pt>
                <c:pt idx="474">
                  <c:v>8.7701116502987393</c:v>
                </c:pt>
                <c:pt idx="475">
                  <c:v>8.6910847823081738</c:v>
                </c:pt>
                <c:pt idx="476">
                  <c:v>8.6542465475000867</c:v>
                </c:pt>
                <c:pt idx="477">
                  <c:v>8.7272427085662549</c:v>
                </c:pt>
                <c:pt idx="478">
                  <c:v>8.7441873503299075</c:v>
                </c:pt>
                <c:pt idx="479">
                  <c:v>8.6990847122891779</c:v>
                </c:pt>
                <c:pt idx="480">
                  <c:v>8.7829929811158589</c:v>
                </c:pt>
                <c:pt idx="481">
                  <c:v>8.7376679542334976</c:v>
                </c:pt>
                <c:pt idx="482">
                  <c:v>8.8228729923729148</c:v>
                </c:pt>
                <c:pt idx="483">
                  <c:v>8.8000590912959691</c:v>
                </c:pt>
                <c:pt idx="484">
                  <c:v>8.7409269261813112</c:v>
                </c:pt>
                <c:pt idx="485">
                  <c:v>8.7976530532870711</c:v>
                </c:pt>
                <c:pt idx="486">
                  <c:v>8.718353454463589</c:v>
                </c:pt>
                <c:pt idx="487">
                  <c:v>8.7635670839332356</c:v>
                </c:pt>
                <c:pt idx="488">
                  <c:v>8.8139334271145362</c:v>
                </c:pt>
                <c:pt idx="489">
                  <c:v>8.8082306222595896</c:v>
                </c:pt>
                <c:pt idx="490">
                  <c:v>8.8082306222595896</c:v>
                </c:pt>
                <c:pt idx="491">
                  <c:v>8.8597085719916979</c:v>
                </c:pt>
                <c:pt idx="492">
                  <c:v>8.7094753024595022</c:v>
                </c:pt>
                <c:pt idx="493">
                  <c:v>8.9032579081263759</c:v>
                </c:pt>
                <c:pt idx="494">
                  <c:v>8.9148101103747681</c:v>
                </c:pt>
                <c:pt idx="495">
                  <c:v>8.8629607188175719</c:v>
                </c:pt>
                <c:pt idx="496">
                  <c:v>8.7240569159979771</c:v>
                </c:pt>
                <c:pt idx="497">
                  <c:v>8.8034156536542909</c:v>
                </c:pt>
                <c:pt idx="498">
                  <c:v>8.9066664916494265</c:v>
                </c:pt>
                <c:pt idx="499">
                  <c:v>8.8034156536542909</c:v>
                </c:pt>
                <c:pt idx="500">
                  <c:v>8.7904353905033723</c:v>
                </c:pt>
                <c:pt idx="501">
                  <c:v>8.8475409687373379</c:v>
                </c:pt>
                <c:pt idx="502">
                  <c:v>8.8246478377646085</c:v>
                </c:pt>
                <c:pt idx="503">
                  <c:v>8.8532749021846548</c:v>
                </c:pt>
                <c:pt idx="504">
                  <c:v>8.8222336450906056</c:v>
                </c:pt>
                <c:pt idx="505">
                  <c:v>8.7937197546343313</c:v>
                </c:pt>
                <c:pt idx="506">
                  <c:v>8.8680768213140748</c:v>
                </c:pt>
                <c:pt idx="507">
                  <c:v>8.8738264462669179</c:v>
                </c:pt>
                <c:pt idx="508">
                  <c:v>8.8662816102577189</c:v>
                </c:pt>
                <c:pt idx="509">
                  <c:v>8.8892942818253111</c:v>
                </c:pt>
                <c:pt idx="510">
                  <c:v>9.0053961550121002</c:v>
                </c:pt>
                <c:pt idx="511">
                  <c:v>8.8892942818253111</c:v>
                </c:pt>
                <c:pt idx="512">
                  <c:v>8.9812718866695533</c:v>
                </c:pt>
                <c:pt idx="513">
                  <c:v>9.0278830073879917</c:v>
                </c:pt>
                <c:pt idx="514">
                  <c:v>9.0571565722182115</c:v>
                </c:pt>
                <c:pt idx="515">
                  <c:v>8.9754649951828789</c:v>
                </c:pt>
                <c:pt idx="516">
                  <c:v>11.893177479687452</c:v>
                </c:pt>
                <c:pt idx="517">
                  <c:v>11.826055692140006</c:v>
                </c:pt>
                <c:pt idx="518">
                  <c:v>11.848379713107382</c:v>
                </c:pt>
                <c:pt idx="519">
                  <c:v>11.915651585076578</c:v>
                </c:pt>
                <c:pt idx="520">
                  <c:v>12.652882067419766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D-4D67-855B-9384953F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'3-P87'!$D$2:$D$522</c:f>
              <c:numCache>
                <c:formatCode>General</c:formatCode>
                <c:ptCount val="521"/>
                <c:pt idx="0">
                  <c:v>24.993000000000002</c:v>
                </c:pt>
                <c:pt idx="1">
                  <c:v>24.993000000000002</c:v>
                </c:pt>
                <c:pt idx="2">
                  <c:v>24.993000000000002</c:v>
                </c:pt>
                <c:pt idx="3">
                  <c:v>24.993000000000002</c:v>
                </c:pt>
                <c:pt idx="4">
                  <c:v>25.903500000000001</c:v>
                </c:pt>
                <c:pt idx="5">
                  <c:v>25.903500000000001</c:v>
                </c:pt>
                <c:pt idx="6">
                  <c:v>25.903500000000001</c:v>
                </c:pt>
                <c:pt idx="7">
                  <c:v>25.903500000000001</c:v>
                </c:pt>
                <c:pt idx="8">
                  <c:v>26.941000000000003</c:v>
                </c:pt>
                <c:pt idx="9">
                  <c:v>26.941000000000003</c:v>
                </c:pt>
                <c:pt idx="10">
                  <c:v>26.941000000000003</c:v>
                </c:pt>
                <c:pt idx="11">
                  <c:v>26.941000000000003</c:v>
                </c:pt>
                <c:pt idx="12">
                  <c:v>28.468499999999999</c:v>
                </c:pt>
                <c:pt idx="13">
                  <c:v>28.468499999999999</c:v>
                </c:pt>
                <c:pt idx="14">
                  <c:v>28.468499999999999</c:v>
                </c:pt>
                <c:pt idx="15">
                  <c:v>28.468499999999999</c:v>
                </c:pt>
                <c:pt idx="16">
                  <c:v>28.915500000000002</c:v>
                </c:pt>
                <c:pt idx="17">
                  <c:v>28.915500000000002</c:v>
                </c:pt>
                <c:pt idx="18">
                  <c:v>28.915500000000002</c:v>
                </c:pt>
                <c:pt idx="19">
                  <c:v>28.915500000000002</c:v>
                </c:pt>
                <c:pt idx="20">
                  <c:v>29.227499999999999</c:v>
                </c:pt>
                <c:pt idx="21">
                  <c:v>29.227499999999999</c:v>
                </c:pt>
                <c:pt idx="22">
                  <c:v>29.227499999999999</c:v>
                </c:pt>
                <c:pt idx="23">
                  <c:v>29.227499999999999</c:v>
                </c:pt>
                <c:pt idx="24">
                  <c:v>29.352499999999999</c:v>
                </c:pt>
                <c:pt idx="25">
                  <c:v>29.352499999999999</c:v>
                </c:pt>
                <c:pt idx="26">
                  <c:v>29.352499999999999</c:v>
                </c:pt>
                <c:pt idx="27">
                  <c:v>29.352499999999999</c:v>
                </c:pt>
                <c:pt idx="28">
                  <c:v>29.3645</c:v>
                </c:pt>
                <c:pt idx="29">
                  <c:v>29.3645</c:v>
                </c:pt>
                <c:pt idx="30">
                  <c:v>29.3645</c:v>
                </c:pt>
                <c:pt idx="31">
                  <c:v>29.3645</c:v>
                </c:pt>
                <c:pt idx="32">
                  <c:v>29.602499999999999</c:v>
                </c:pt>
                <c:pt idx="33">
                  <c:v>29.602499999999999</c:v>
                </c:pt>
                <c:pt idx="34">
                  <c:v>29.602499999999999</c:v>
                </c:pt>
                <c:pt idx="35">
                  <c:v>29.602499999999999</c:v>
                </c:pt>
                <c:pt idx="36">
                  <c:v>29.677500000000002</c:v>
                </c:pt>
                <c:pt idx="37">
                  <c:v>29.677500000000002</c:v>
                </c:pt>
                <c:pt idx="38">
                  <c:v>29.677500000000002</c:v>
                </c:pt>
                <c:pt idx="39">
                  <c:v>29.677500000000002</c:v>
                </c:pt>
                <c:pt idx="40">
                  <c:v>29.64</c:v>
                </c:pt>
                <c:pt idx="41">
                  <c:v>29.64</c:v>
                </c:pt>
                <c:pt idx="42">
                  <c:v>29.64</c:v>
                </c:pt>
                <c:pt idx="43">
                  <c:v>29.64</c:v>
                </c:pt>
                <c:pt idx="44">
                  <c:v>29.6525</c:v>
                </c:pt>
                <c:pt idx="45">
                  <c:v>29.6525</c:v>
                </c:pt>
                <c:pt idx="46">
                  <c:v>29.6525</c:v>
                </c:pt>
                <c:pt idx="47">
                  <c:v>29.6525</c:v>
                </c:pt>
                <c:pt idx="48">
                  <c:v>29.79</c:v>
                </c:pt>
                <c:pt idx="49">
                  <c:v>29.79</c:v>
                </c:pt>
                <c:pt idx="50">
                  <c:v>29.79</c:v>
                </c:pt>
                <c:pt idx="51">
                  <c:v>29.79</c:v>
                </c:pt>
                <c:pt idx="52">
                  <c:v>32.149500000000003</c:v>
                </c:pt>
                <c:pt idx="53">
                  <c:v>32.149500000000003</c:v>
                </c:pt>
                <c:pt idx="54">
                  <c:v>32.149500000000003</c:v>
                </c:pt>
                <c:pt idx="55">
                  <c:v>32.149500000000003</c:v>
                </c:pt>
                <c:pt idx="56">
                  <c:v>30.634</c:v>
                </c:pt>
                <c:pt idx="57">
                  <c:v>30.634</c:v>
                </c:pt>
                <c:pt idx="58">
                  <c:v>30.634</c:v>
                </c:pt>
                <c:pt idx="59">
                  <c:v>30.634</c:v>
                </c:pt>
                <c:pt idx="60">
                  <c:v>30.066000000000003</c:v>
                </c:pt>
                <c:pt idx="61">
                  <c:v>30.066000000000003</c:v>
                </c:pt>
                <c:pt idx="62">
                  <c:v>30.066000000000003</c:v>
                </c:pt>
                <c:pt idx="63">
                  <c:v>30.066000000000003</c:v>
                </c:pt>
                <c:pt idx="64">
                  <c:v>30.116500000000002</c:v>
                </c:pt>
                <c:pt idx="65">
                  <c:v>30.116500000000002</c:v>
                </c:pt>
                <c:pt idx="66">
                  <c:v>30.116500000000002</c:v>
                </c:pt>
                <c:pt idx="67">
                  <c:v>30.116500000000002</c:v>
                </c:pt>
                <c:pt idx="68">
                  <c:v>31.268000000000001</c:v>
                </c:pt>
                <c:pt idx="69">
                  <c:v>31.268000000000001</c:v>
                </c:pt>
                <c:pt idx="70">
                  <c:v>31.268000000000001</c:v>
                </c:pt>
                <c:pt idx="71">
                  <c:v>31.268000000000001</c:v>
                </c:pt>
                <c:pt idx="72">
                  <c:v>31.433500000000002</c:v>
                </c:pt>
                <c:pt idx="73">
                  <c:v>31.433500000000002</c:v>
                </c:pt>
                <c:pt idx="74">
                  <c:v>31.433500000000002</c:v>
                </c:pt>
                <c:pt idx="75">
                  <c:v>31.433500000000002</c:v>
                </c:pt>
                <c:pt idx="76">
                  <c:v>31.433</c:v>
                </c:pt>
                <c:pt idx="77">
                  <c:v>31.433</c:v>
                </c:pt>
                <c:pt idx="78">
                  <c:v>31.433</c:v>
                </c:pt>
                <c:pt idx="79">
                  <c:v>31.433</c:v>
                </c:pt>
                <c:pt idx="80">
                  <c:v>31.407499999999999</c:v>
                </c:pt>
                <c:pt idx="81">
                  <c:v>31.407499999999999</c:v>
                </c:pt>
                <c:pt idx="82">
                  <c:v>31.407499999999999</c:v>
                </c:pt>
                <c:pt idx="83">
                  <c:v>31.407499999999999</c:v>
                </c:pt>
                <c:pt idx="84">
                  <c:v>32.1755</c:v>
                </c:pt>
                <c:pt idx="85">
                  <c:v>32.1755</c:v>
                </c:pt>
                <c:pt idx="86">
                  <c:v>32.1755</c:v>
                </c:pt>
                <c:pt idx="87">
                  <c:v>32.1755</c:v>
                </c:pt>
                <c:pt idx="88">
                  <c:v>32.304000000000002</c:v>
                </c:pt>
                <c:pt idx="89">
                  <c:v>32.304000000000002</c:v>
                </c:pt>
                <c:pt idx="90">
                  <c:v>32.304000000000002</c:v>
                </c:pt>
                <c:pt idx="91">
                  <c:v>32.304000000000002</c:v>
                </c:pt>
                <c:pt idx="92">
                  <c:v>32.329499999999996</c:v>
                </c:pt>
                <c:pt idx="93">
                  <c:v>32.329499999999996</c:v>
                </c:pt>
                <c:pt idx="94">
                  <c:v>32.329499999999996</c:v>
                </c:pt>
                <c:pt idx="95">
                  <c:v>32.329499999999996</c:v>
                </c:pt>
                <c:pt idx="96">
                  <c:v>32.291499999999999</c:v>
                </c:pt>
                <c:pt idx="97">
                  <c:v>32.291499999999999</c:v>
                </c:pt>
                <c:pt idx="98">
                  <c:v>32.291499999999999</c:v>
                </c:pt>
                <c:pt idx="99">
                  <c:v>32.291499999999999</c:v>
                </c:pt>
                <c:pt idx="100">
                  <c:v>33.052999999999997</c:v>
                </c:pt>
                <c:pt idx="101">
                  <c:v>33.052999999999997</c:v>
                </c:pt>
                <c:pt idx="102">
                  <c:v>33.052999999999997</c:v>
                </c:pt>
                <c:pt idx="103">
                  <c:v>33.052999999999997</c:v>
                </c:pt>
                <c:pt idx="104">
                  <c:v>33.117999999999995</c:v>
                </c:pt>
                <c:pt idx="105">
                  <c:v>33.117999999999995</c:v>
                </c:pt>
                <c:pt idx="106">
                  <c:v>33.117999999999995</c:v>
                </c:pt>
                <c:pt idx="107">
                  <c:v>33.117999999999995</c:v>
                </c:pt>
                <c:pt idx="108">
                  <c:v>33.17</c:v>
                </c:pt>
                <c:pt idx="109">
                  <c:v>33.17</c:v>
                </c:pt>
                <c:pt idx="110">
                  <c:v>33.17</c:v>
                </c:pt>
                <c:pt idx="111">
                  <c:v>33.17</c:v>
                </c:pt>
                <c:pt idx="112">
                  <c:v>33.221999999999994</c:v>
                </c:pt>
                <c:pt idx="113">
                  <c:v>33.221999999999994</c:v>
                </c:pt>
                <c:pt idx="114">
                  <c:v>33.221999999999994</c:v>
                </c:pt>
                <c:pt idx="115">
                  <c:v>33.221999999999994</c:v>
                </c:pt>
                <c:pt idx="116">
                  <c:v>34.005499999999998</c:v>
                </c:pt>
                <c:pt idx="117">
                  <c:v>34.005499999999998</c:v>
                </c:pt>
                <c:pt idx="118">
                  <c:v>34.005499999999998</c:v>
                </c:pt>
                <c:pt idx="119">
                  <c:v>34.005499999999998</c:v>
                </c:pt>
                <c:pt idx="120">
                  <c:v>34.097499999999997</c:v>
                </c:pt>
                <c:pt idx="121">
                  <c:v>34.097499999999997</c:v>
                </c:pt>
                <c:pt idx="122">
                  <c:v>34.097499999999997</c:v>
                </c:pt>
                <c:pt idx="123">
                  <c:v>34.097499999999997</c:v>
                </c:pt>
                <c:pt idx="124">
                  <c:v>34.110500000000002</c:v>
                </c:pt>
                <c:pt idx="125">
                  <c:v>34.110500000000002</c:v>
                </c:pt>
                <c:pt idx="126">
                  <c:v>34.110500000000002</c:v>
                </c:pt>
                <c:pt idx="127">
                  <c:v>34.110500000000002</c:v>
                </c:pt>
                <c:pt idx="128">
                  <c:v>34.136499999999998</c:v>
                </c:pt>
                <c:pt idx="129">
                  <c:v>34.136499999999998</c:v>
                </c:pt>
                <c:pt idx="130">
                  <c:v>34.136499999999998</c:v>
                </c:pt>
                <c:pt idx="131">
                  <c:v>34.136499999999998</c:v>
                </c:pt>
                <c:pt idx="132">
                  <c:v>34.942499999999995</c:v>
                </c:pt>
                <c:pt idx="133">
                  <c:v>34.942499999999995</c:v>
                </c:pt>
                <c:pt idx="134">
                  <c:v>34.942499999999995</c:v>
                </c:pt>
                <c:pt idx="135">
                  <c:v>34.942499999999995</c:v>
                </c:pt>
                <c:pt idx="136">
                  <c:v>35.021999999999998</c:v>
                </c:pt>
                <c:pt idx="137">
                  <c:v>35.021999999999998</c:v>
                </c:pt>
                <c:pt idx="138">
                  <c:v>35.021999999999998</c:v>
                </c:pt>
                <c:pt idx="139">
                  <c:v>35.021999999999998</c:v>
                </c:pt>
                <c:pt idx="140">
                  <c:v>35.035499999999999</c:v>
                </c:pt>
                <c:pt idx="141">
                  <c:v>35.035499999999999</c:v>
                </c:pt>
                <c:pt idx="142">
                  <c:v>35.035499999999999</c:v>
                </c:pt>
                <c:pt idx="143">
                  <c:v>35.035499999999999</c:v>
                </c:pt>
                <c:pt idx="144">
                  <c:v>35.075000000000003</c:v>
                </c:pt>
                <c:pt idx="145">
                  <c:v>35.075000000000003</c:v>
                </c:pt>
                <c:pt idx="146">
                  <c:v>35.075000000000003</c:v>
                </c:pt>
                <c:pt idx="147">
                  <c:v>35.075000000000003</c:v>
                </c:pt>
                <c:pt idx="148">
                  <c:v>35.796500000000002</c:v>
                </c:pt>
                <c:pt idx="149">
                  <c:v>35.796500000000002</c:v>
                </c:pt>
                <c:pt idx="150">
                  <c:v>35.796500000000002</c:v>
                </c:pt>
                <c:pt idx="151">
                  <c:v>35.796500000000002</c:v>
                </c:pt>
                <c:pt idx="152">
                  <c:v>35.890999999999998</c:v>
                </c:pt>
                <c:pt idx="153">
                  <c:v>35.890999999999998</c:v>
                </c:pt>
                <c:pt idx="154">
                  <c:v>35.890999999999998</c:v>
                </c:pt>
                <c:pt idx="155">
                  <c:v>35.890999999999998</c:v>
                </c:pt>
                <c:pt idx="156">
                  <c:v>35.904499999999999</c:v>
                </c:pt>
                <c:pt idx="157">
                  <c:v>35.904499999999999</c:v>
                </c:pt>
                <c:pt idx="158">
                  <c:v>35.904499999999999</c:v>
                </c:pt>
                <c:pt idx="159">
                  <c:v>35.904499999999999</c:v>
                </c:pt>
                <c:pt idx="160">
                  <c:v>35.944500000000005</c:v>
                </c:pt>
                <c:pt idx="161">
                  <c:v>35.944500000000005</c:v>
                </c:pt>
                <c:pt idx="162">
                  <c:v>35.944500000000005</c:v>
                </c:pt>
                <c:pt idx="163">
                  <c:v>35.944500000000005</c:v>
                </c:pt>
                <c:pt idx="164">
                  <c:v>36.742000000000004</c:v>
                </c:pt>
                <c:pt idx="165">
                  <c:v>36.742000000000004</c:v>
                </c:pt>
                <c:pt idx="166">
                  <c:v>36.742000000000004</c:v>
                </c:pt>
                <c:pt idx="167">
                  <c:v>36.742000000000004</c:v>
                </c:pt>
                <c:pt idx="168">
                  <c:v>36.891500000000001</c:v>
                </c:pt>
                <c:pt idx="169">
                  <c:v>36.891500000000001</c:v>
                </c:pt>
                <c:pt idx="170">
                  <c:v>36.891500000000001</c:v>
                </c:pt>
                <c:pt idx="171">
                  <c:v>36.891500000000001</c:v>
                </c:pt>
                <c:pt idx="172">
                  <c:v>36.878</c:v>
                </c:pt>
                <c:pt idx="173">
                  <c:v>36.878</c:v>
                </c:pt>
                <c:pt idx="174">
                  <c:v>36.878</c:v>
                </c:pt>
                <c:pt idx="175">
                  <c:v>36.878</c:v>
                </c:pt>
                <c:pt idx="176">
                  <c:v>36.905500000000004</c:v>
                </c:pt>
                <c:pt idx="177">
                  <c:v>36.905500000000004</c:v>
                </c:pt>
                <c:pt idx="178">
                  <c:v>36.905500000000004</c:v>
                </c:pt>
                <c:pt idx="179">
                  <c:v>36.905500000000004</c:v>
                </c:pt>
                <c:pt idx="180">
                  <c:v>37.659000000000006</c:v>
                </c:pt>
                <c:pt idx="181">
                  <c:v>37.659000000000006</c:v>
                </c:pt>
                <c:pt idx="182">
                  <c:v>37.659000000000006</c:v>
                </c:pt>
                <c:pt idx="183">
                  <c:v>37.659000000000006</c:v>
                </c:pt>
                <c:pt idx="184">
                  <c:v>37.755499999999998</c:v>
                </c:pt>
                <c:pt idx="185">
                  <c:v>37.755499999999998</c:v>
                </c:pt>
                <c:pt idx="186">
                  <c:v>37.755499999999998</c:v>
                </c:pt>
                <c:pt idx="187">
                  <c:v>37.755499999999998</c:v>
                </c:pt>
                <c:pt idx="188">
                  <c:v>37.783000000000001</c:v>
                </c:pt>
                <c:pt idx="189">
                  <c:v>37.783000000000001</c:v>
                </c:pt>
                <c:pt idx="190">
                  <c:v>37.783000000000001</c:v>
                </c:pt>
                <c:pt idx="191">
                  <c:v>37.783000000000001</c:v>
                </c:pt>
                <c:pt idx="192">
                  <c:v>37.866</c:v>
                </c:pt>
                <c:pt idx="193">
                  <c:v>37.866</c:v>
                </c:pt>
                <c:pt idx="194">
                  <c:v>37.866</c:v>
                </c:pt>
                <c:pt idx="195">
                  <c:v>37.866</c:v>
                </c:pt>
                <c:pt idx="196">
                  <c:v>38.616</c:v>
                </c:pt>
                <c:pt idx="197">
                  <c:v>38.616</c:v>
                </c:pt>
                <c:pt idx="198">
                  <c:v>38.616</c:v>
                </c:pt>
                <c:pt idx="199">
                  <c:v>38.616</c:v>
                </c:pt>
                <c:pt idx="200">
                  <c:v>38.658000000000001</c:v>
                </c:pt>
                <c:pt idx="201">
                  <c:v>38.658000000000001</c:v>
                </c:pt>
                <c:pt idx="202">
                  <c:v>38.658000000000001</c:v>
                </c:pt>
                <c:pt idx="203">
                  <c:v>38.658000000000001</c:v>
                </c:pt>
                <c:pt idx="204">
                  <c:v>38.658000000000001</c:v>
                </c:pt>
                <c:pt idx="205">
                  <c:v>38.658000000000001</c:v>
                </c:pt>
                <c:pt idx="206">
                  <c:v>38.658000000000001</c:v>
                </c:pt>
                <c:pt idx="207">
                  <c:v>38.658000000000001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39.530500000000004</c:v>
                </c:pt>
                <c:pt idx="213">
                  <c:v>39.530500000000004</c:v>
                </c:pt>
                <c:pt idx="214">
                  <c:v>39.530500000000004</c:v>
                </c:pt>
                <c:pt idx="215">
                  <c:v>39.530500000000004</c:v>
                </c:pt>
                <c:pt idx="216">
                  <c:v>39.644000000000005</c:v>
                </c:pt>
                <c:pt idx="217">
                  <c:v>39.644000000000005</c:v>
                </c:pt>
                <c:pt idx="218">
                  <c:v>39.644000000000005</c:v>
                </c:pt>
                <c:pt idx="219">
                  <c:v>39.644000000000005</c:v>
                </c:pt>
                <c:pt idx="220">
                  <c:v>39.6295</c:v>
                </c:pt>
                <c:pt idx="221">
                  <c:v>39.6295</c:v>
                </c:pt>
                <c:pt idx="222">
                  <c:v>39.6295</c:v>
                </c:pt>
                <c:pt idx="223">
                  <c:v>39.6295</c:v>
                </c:pt>
                <c:pt idx="224">
                  <c:v>39.672499999999999</c:v>
                </c:pt>
                <c:pt idx="225">
                  <c:v>39.672499999999999</c:v>
                </c:pt>
                <c:pt idx="226">
                  <c:v>39.672499999999999</c:v>
                </c:pt>
                <c:pt idx="227">
                  <c:v>39.672499999999999</c:v>
                </c:pt>
                <c:pt idx="228">
                  <c:v>40.515500000000003</c:v>
                </c:pt>
                <c:pt idx="229">
                  <c:v>40.515500000000003</c:v>
                </c:pt>
                <c:pt idx="230">
                  <c:v>40.515500000000003</c:v>
                </c:pt>
                <c:pt idx="231">
                  <c:v>40.515500000000003</c:v>
                </c:pt>
                <c:pt idx="232">
                  <c:v>40.659500000000001</c:v>
                </c:pt>
                <c:pt idx="233">
                  <c:v>40.659500000000001</c:v>
                </c:pt>
                <c:pt idx="234">
                  <c:v>40.659500000000001</c:v>
                </c:pt>
                <c:pt idx="235">
                  <c:v>40.659500000000001</c:v>
                </c:pt>
                <c:pt idx="236">
                  <c:v>40.703000000000003</c:v>
                </c:pt>
                <c:pt idx="237">
                  <c:v>40.703000000000003</c:v>
                </c:pt>
                <c:pt idx="238">
                  <c:v>40.703000000000003</c:v>
                </c:pt>
                <c:pt idx="239">
                  <c:v>40.703000000000003</c:v>
                </c:pt>
                <c:pt idx="240">
                  <c:v>40.731499999999997</c:v>
                </c:pt>
                <c:pt idx="241">
                  <c:v>40.731499999999997</c:v>
                </c:pt>
                <c:pt idx="242">
                  <c:v>40.731499999999997</c:v>
                </c:pt>
                <c:pt idx="243">
                  <c:v>40.731499999999997</c:v>
                </c:pt>
                <c:pt idx="244">
                  <c:v>41.501999999999995</c:v>
                </c:pt>
                <c:pt idx="245">
                  <c:v>41.501999999999995</c:v>
                </c:pt>
                <c:pt idx="246">
                  <c:v>41.501999999999995</c:v>
                </c:pt>
                <c:pt idx="247">
                  <c:v>41.501999999999995</c:v>
                </c:pt>
                <c:pt idx="248">
                  <c:v>41.575000000000003</c:v>
                </c:pt>
                <c:pt idx="249">
                  <c:v>41.575000000000003</c:v>
                </c:pt>
                <c:pt idx="250">
                  <c:v>41.575000000000003</c:v>
                </c:pt>
                <c:pt idx="251">
                  <c:v>41.575000000000003</c:v>
                </c:pt>
                <c:pt idx="252">
                  <c:v>41.59</c:v>
                </c:pt>
                <c:pt idx="253">
                  <c:v>41.59</c:v>
                </c:pt>
                <c:pt idx="254">
                  <c:v>41.59</c:v>
                </c:pt>
                <c:pt idx="255">
                  <c:v>41.59</c:v>
                </c:pt>
                <c:pt idx="256">
                  <c:v>41.619</c:v>
                </c:pt>
                <c:pt idx="257">
                  <c:v>41.619</c:v>
                </c:pt>
                <c:pt idx="258">
                  <c:v>41.619</c:v>
                </c:pt>
                <c:pt idx="259">
                  <c:v>41.619</c:v>
                </c:pt>
                <c:pt idx="260">
                  <c:v>42.430499999999995</c:v>
                </c:pt>
                <c:pt idx="261">
                  <c:v>42.430499999999995</c:v>
                </c:pt>
                <c:pt idx="262">
                  <c:v>42.430499999999995</c:v>
                </c:pt>
                <c:pt idx="263">
                  <c:v>42.430499999999995</c:v>
                </c:pt>
                <c:pt idx="264">
                  <c:v>42.489999999999995</c:v>
                </c:pt>
                <c:pt idx="265">
                  <c:v>42.489999999999995</c:v>
                </c:pt>
                <c:pt idx="266">
                  <c:v>42.489999999999995</c:v>
                </c:pt>
                <c:pt idx="267">
                  <c:v>42.489999999999995</c:v>
                </c:pt>
                <c:pt idx="268">
                  <c:v>42.519500000000001</c:v>
                </c:pt>
                <c:pt idx="269">
                  <c:v>42.519500000000001</c:v>
                </c:pt>
                <c:pt idx="270">
                  <c:v>42.519500000000001</c:v>
                </c:pt>
                <c:pt idx="271">
                  <c:v>42.519500000000001</c:v>
                </c:pt>
                <c:pt idx="272">
                  <c:v>42.534999999999997</c:v>
                </c:pt>
                <c:pt idx="273">
                  <c:v>42.534999999999997</c:v>
                </c:pt>
                <c:pt idx="274">
                  <c:v>42.534999999999997</c:v>
                </c:pt>
                <c:pt idx="275">
                  <c:v>42.534999999999997</c:v>
                </c:pt>
                <c:pt idx="276">
                  <c:v>43.298999999999999</c:v>
                </c:pt>
                <c:pt idx="277">
                  <c:v>43.298999999999999</c:v>
                </c:pt>
                <c:pt idx="278">
                  <c:v>43.298999999999999</c:v>
                </c:pt>
                <c:pt idx="279">
                  <c:v>43.298999999999999</c:v>
                </c:pt>
                <c:pt idx="280">
                  <c:v>43.359000000000002</c:v>
                </c:pt>
                <c:pt idx="281">
                  <c:v>43.359000000000002</c:v>
                </c:pt>
                <c:pt idx="282">
                  <c:v>43.359000000000002</c:v>
                </c:pt>
                <c:pt idx="283">
                  <c:v>43.359000000000002</c:v>
                </c:pt>
                <c:pt idx="284">
                  <c:v>43.389499999999998</c:v>
                </c:pt>
                <c:pt idx="285">
                  <c:v>43.389499999999998</c:v>
                </c:pt>
                <c:pt idx="286">
                  <c:v>43.389499999999998</c:v>
                </c:pt>
                <c:pt idx="287">
                  <c:v>43.389499999999998</c:v>
                </c:pt>
                <c:pt idx="288">
                  <c:v>43.419499999999999</c:v>
                </c:pt>
                <c:pt idx="289">
                  <c:v>43.419499999999999</c:v>
                </c:pt>
                <c:pt idx="290">
                  <c:v>43.419499999999999</c:v>
                </c:pt>
                <c:pt idx="291">
                  <c:v>43.419499999999999</c:v>
                </c:pt>
                <c:pt idx="292">
                  <c:v>44.227000000000004</c:v>
                </c:pt>
                <c:pt idx="293">
                  <c:v>44.227000000000004</c:v>
                </c:pt>
                <c:pt idx="294">
                  <c:v>44.227000000000004</c:v>
                </c:pt>
                <c:pt idx="295">
                  <c:v>44.227000000000004</c:v>
                </c:pt>
                <c:pt idx="296">
                  <c:v>44.272499999999994</c:v>
                </c:pt>
                <c:pt idx="297">
                  <c:v>44.272499999999994</c:v>
                </c:pt>
                <c:pt idx="298">
                  <c:v>44.272499999999994</c:v>
                </c:pt>
                <c:pt idx="299">
                  <c:v>44.272499999999994</c:v>
                </c:pt>
                <c:pt idx="300">
                  <c:v>44.287999999999997</c:v>
                </c:pt>
                <c:pt idx="301">
                  <c:v>44.287999999999997</c:v>
                </c:pt>
                <c:pt idx="302">
                  <c:v>44.287999999999997</c:v>
                </c:pt>
                <c:pt idx="303">
                  <c:v>44.287999999999997</c:v>
                </c:pt>
                <c:pt idx="304">
                  <c:v>44.3645</c:v>
                </c:pt>
                <c:pt idx="305">
                  <c:v>44.3645</c:v>
                </c:pt>
                <c:pt idx="306">
                  <c:v>44.3645</c:v>
                </c:pt>
                <c:pt idx="307">
                  <c:v>44.3645</c:v>
                </c:pt>
                <c:pt idx="308">
                  <c:v>45.076499999999996</c:v>
                </c:pt>
                <c:pt idx="309">
                  <c:v>45.076499999999996</c:v>
                </c:pt>
                <c:pt idx="310">
                  <c:v>45.076499999999996</c:v>
                </c:pt>
                <c:pt idx="311">
                  <c:v>45.076499999999996</c:v>
                </c:pt>
                <c:pt idx="312">
                  <c:v>45.154499999999999</c:v>
                </c:pt>
                <c:pt idx="313">
                  <c:v>45.154499999999999</c:v>
                </c:pt>
                <c:pt idx="314">
                  <c:v>45.154499999999999</c:v>
                </c:pt>
                <c:pt idx="315">
                  <c:v>45.154499999999999</c:v>
                </c:pt>
                <c:pt idx="316">
                  <c:v>45.216999999999999</c:v>
                </c:pt>
                <c:pt idx="317">
                  <c:v>45.216999999999999</c:v>
                </c:pt>
                <c:pt idx="318">
                  <c:v>45.216999999999999</c:v>
                </c:pt>
                <c:pt idx="319">
                  <c:v>45.216999999999999</c:v>
                </c:pt>
                <c:pt idx="320">
                  <c:v>45.2485</c:v>
                </c:pt>
                <c:pt idx="321">
                  <c:v>45.2485</c:v>
                </c:pt>
                <c:pt idx="322">
                  <c:v>45.2485</c:v>
                </c:pt>
                <c:pt idx="323">
                  <c:v>45.2485</c:v>
                </c:pt>
                <c:pt idx="324">
                  <c:v>46.019499999999994</c:v>
                </c:pt>
                <c:pt idx="325">
                  <c:v>46.019499999999994</c:v>
                </c:pt>
                <c:pt idx="326">
                  <c:v>46.019499999999994</c:v>
                </c:pt>
                <c:pt idx="327">
                  <c:v>46.019499999999994</c:v>
                </c:pt>
                <c:pt idx="328">
                  <c:v>46.082499999999996</c:v>
                </c:pt>
                <c:pt idx="329">
                  <c:v>46.082499999999996</c:v>
                </c:pt>
                <c:pt idx="330">
                  <c:v>46.082499999999996</c:v>
                </c:pt>
                <c:pt idx="331">
                  <c:v>46.082499999999996</c:v>
                </c:pt>
                <c:pt idx="332">
                  <c:v>46.130499999999998</c:v>
                </c:pt>
                <c:pt idx="333">
                  <c:v>46.130499999999998</c:v>
                </c:pt>
                <c:pt idx="334">
                  <c:v>46.130499999999998</c:v>
                </c:pt>
                <c:pt idx="335">
                  <c:v>46.130499999999998</c:v>
                </c:pt>
                <c:pt idx="336">
                  <c:v>46.1145</c:v>
                </c:pt>
                <c:pt idx="337">
                  <c:v>46.1145</c:v>
                </c:pt>
                <c:pt idx="338">
                  <c:v>46.1145</c:v>
                </c:pt>
                <c:pt idx="339">
                  <c:v>46.1145</c:v>
                </c:pt>
                <c:pt idx="340">
                  <c:v>46.899000000000001</c:v>
                </c:pt>
                <c:pt idx="341">
                  <c:v>46.899000000000001</c:v>
                </c:pt>
                <c:pt idx="342">
                  <c:v>46.899000000000001</c:v>
                </c:pt>
                <c:pt idx="343">
                  <c:v>46.899000000000001</c:v>
                </c:pt>
                <c:pt idx="344">
                  <c:v>46.979500000000002</c:v>
                </c:pt>
                <c:pt idx="345">
                  <c:v>46.979500000000002</c:v>
                </c:pt>
                <c:pt idx="346">
                  <c:v>46.979500000000002</c:v>
                </c:pt>
                <c:pt idx="347">
                  <c:v>46.979500000000002</c:v>
                </c:pt>
                <c:pt idx="348">
                  <c:v>46.930999999999997</c:v>
                </c:pt>
                <c:pt idx="349">
                  <c:v>46.930999999999997</c:v>
                </c:pt>
                <c:pt idx="350">
                  <c:v>46.930999999999997</c:v>
                </c:pt>
                <c:pt idx="351">
                  <c:v>46.930999999999997</c:v>
                </c:pt>
                <c:pt idx="352">
                  <c:v>46.980000000000004</c:v>
                </c:pt>
                <c:pt idx="353">
                  <c:v>46.980000000000004</c:v>
                </c:pt>
                <c:pt idx="354">
                  <c:v>46.980000000000004</c:v>
                </c:pt>
                <c:pt idx="355">
                  <c:v>46.980000000000004</c:v>
                </c:pt>
                <c:pt idx="356">
                  <c:v>47.695500000000003</c:v>
                </c:pt>
                <c:pt idx="357">
                  <c:v>47.695500000000003</c:v>
                </c:pt>
                <c:pt idx="358">
                  <c:v>47.695500000000003</c:v>
                </c:pt>
                <c:pt idx="359">
                  <c:v>47.695500000000003</c:v>
                </c:pt>
                <c:pt idx="360">
                  <c:v>47.81</c:v>
                </c:pt>
                <c:pt idx="361">
                  <c:v>47.81</c:v>
                </c:pt>
                <c:pt idx="362">
                  <c:v>47.81</c:v>
                </c:pt>
                <c:pt idx="363">
                  <c:v>47.81</c:v>
                </c:pt>
                <c:pt idx="364">
                  <c:v>47.843000000000004</c:v>
                </c:pt>
                <c:pt idx="365">
                  <c:v>47.843000000000004</c:v>
                </c:pt>
                <c:pt idx="366">
                  <c:v>47.843000000000004</c:v>
                </c:pt>
                <c:pt idx="367">
                  <c:v>47.843000000000004</c:v>
                </c:pt>
                <c:pt idx="368">
                  <c:v>47.891999999999996</c:v>
                </c:pt>
                <c:pt idx="369">
                  <c:v>47.891999999999996</c:v>
                </c:pt>
                <c:pt idx="370">
                  <c:v>47.891999999999996</c:v>
                </c:pt>
                <c:pt idx="371">
                  <c:v>47.891999999999996</c:v>
                </c:pt>
                <c:pt idx="372">
                  <c:v>48.670999999999999</c:v>
                </c:pt>
                <c:pt idx="373">
                  <c:v>48.670999999999999</c:v>
                </c:pt>
                <c:pt idx="374">
                  <c:v>48.670999999999999</c:v>
                </c:pt>
                <c:pt idx="375">
                  <c:v>48.670999999999999</c:v>
                </c:pt>
                <c:pt idx="376">
                  <c:v>48.771000000000001</c:v>
                </c:pt>
                <c:pt idx="377">
                  <c:v>48.771000000000001</c:v>
                </c:pt>
                <c:pt idx="378">
                  <c:v>48.771000000000001</c:v>
                </c:pt>
                <c:pt idx="379">
                  <c:v>48.771000000000001</c:v>
                </c:pt>
                <c:pt idx="380">
                  <c:v>48.787999999999997</c:v>
                </c:pt>
                <c:pt idx="381">
                  <c:v>48.787999999999997</c:v>
                </c:pt>
                <c:pt idx="382">
                  <c:v>48.787999999999997</c:v>
                </c:pt>
                <c:pt idx="383">
                  <c:v>48.787999999999997</c:v>
                </c:pt>
                <c:pt idx="384">
                  <c:v>48.8215</c:v>
                </c:pt>
                <c:pt idx="385">
                  <c:v>48.8215</c:v>
                </c:pt>
                <c:pt idx="386">
                  <c:v>48.8215</c:v>
                </c:pt>
                <c:pt idx="387">
                  <c:v>48.8215</c:v>
                </c:pt>
                <c:pt idx="388">
                  <c:v>49.581000000000003</c:v>
                </c:pt>
                <c:pt idx="389">
                  <c:v>49.581000000000003</c:v>
                </c:pt>
                <c:pt idx="390">
                  <c:v>49.581000000000003</c:v>
                </c:pt>
                <c:pt idx="391">
                  <c:v>49.581000000000003</c:v>
                </c:pt>
                <c:pt idx="392">
                  <c:v>49.683499999999995</c:v>
                </c:pt>
                <c:pt idx="393">
                  <c:v>49.683499999999995</c:v>
                </c:pt>
                <c:pt idx="394">
                  <c:v>49.683499999999995</c:v>
                </c:pt>
                <c:pt idx="395">
                  <c:v>49.683499999999995</c:v>
                </c:pt>
                <c:pt idx="396">
                  <c:v>49.683499999999995</c:v>
                </c:pt>
                <c:pt idx="397">
                  <c:v>49.683499999999995</c:v>
                </c:pt>
                <c:pt idx="398">
                  <c:v>49.683499999999995</c:v>
                </c:pt>
                <c:pt idx="399">
                  <c:v>49.683499999999995</c:v>
                </c:pt>
                <c:pt idx="400">
                  <c:v>49.666499999999999</c:v>
                </c:pt>
                <c:pt idx="401">
                  <c:v>49.666499999999999</c:v>
                </c:pt>
                <c:pt idx="402">
                  <c:v>49.666499999999999</c:v>
                </c:pt>
                <c:pt idx="403">
                  <c:v>49.666499999999999</c:v>
                </c:pt>
                <c:pt idx="404">
                  <c:v>50.439</c:v>
                </c:pt>
                <c:pt idx="405">
                  <c:v>50.439</c:v>
                </c:pt>
                <c:pt idx="406">
                  <c:v>50.439</c:v>
                </c:pt>
                <c:pt idx="407">
                  <c:v>50.439</c:v>
                </c:pt>
                <c:pt idx="408">
                  <c:v>50.578000000000003</c:v>
                </c:pt>
                <c:pt idx="409">
                  <c:v>50.578000000000003</c:v>
                </c:pt>
                <c:pt idx="410">
                  <c:v>50.578000000000003</c:v>
                </c:pt>
                <c:pt idx="411">
                  <c:v>50.578000000000003</c:v>
                </c:pt>
                <c:pt idx="412">
                  <c:v>50.612499999999997</c:v>
                </c:pt>
                <c:pt idx="413">
                  <c:v>50.612499999999997</c:v>
                </c:pt>
                <c:pt idx="414">
                  <c:v>50.612499999999997</c:v>
                </c:pt>
                <c:pt idx="415">
                  <c:v>50.612499999999997</c:v>
                </c:pt>
                <c:pt idx="416">
                  <c:v>50.647500000000001</c:v>
                </c:pt>
                <c:pt idx="417">
                  <c:v>50.647500000000001</c:v>
                </c:pt>
                <c:pt idx="418">
                  <c:v>50.647500000000001</c:v>
                </c:pt>
                <c:pt idx="419">
                  <c:v>50.647500000000001</c:v>
                </c:pt>
                <c:pt idx="420">
                  <c:v>51.436500000000002</c:v>
                </c:pt>
                <c:pt idx="421">
                  <c:v>51.436500000000002</c:v>
                </c:pt>
                <c:pt idx="422">
                  <c:v>51.436500000000002</c:v>
                </c:pt>
                <c:pt idx="423">
                  <c:v>51.436500000000002</c:v>
                </c:pt>
                <c:pt idx="424">
                  <c:v>51.560499999999998</c:v>
                </c:pt>
                <c:pt idx="425">
                  <c:v>51.560499999999998</c:v>
                </c:pt>
                <c:pt idx="426">
                  <c:v>51.560499999999998</c:v>
                </c:pt>
                <c:pt idx="427">
                  <c:v>51.560499999999998</c:v>
                </c:pt>
                <c:pt idx="428">
                  <c:v>51.542999999999999</c:v>
                </c:pt>
                <c:pt idx="429">
                  <c:v>51.542999999999999</c:v>
                </c:pt>
                <c:pt idx="430">
                  <c:v>51.542999999999999</c:v>
                </c:pt>
                <c:pt idx="431">
                  <c:v>51.542999999999999</c:v>
                </c:pt>
                <c:pt idx="432">
                  <c:v>51.542999999999999</c:v>
                </c:pt>
                <c:pt idx="433">
                  <c:v>51.542999999999999</c:v>
                </c:pt>
                <c:pt idx="434">
                  <c:v>51.542999999999999</c:v>
                </c:pt>
                <c:pt idx="435">
                  <c:v>51.542999999999999</c:v>
                </c:pt>
                <c:pt idx="436">
                  <c:v>52.275499999999994</c:v>
                </c:pt>
                <c:pt idx="437">
                  <c:v>52.275499999999994</c:v>
                </c:pt>
                <c:pt idx="438">
                  <c:v>52.275499999999994</c:v>
                </c:pt>
                <c:pt idx="439">
                  <c:v>52.275499999999994</c:v>
                </c:pt>
                <c:pt idx="440">
                  <c:v>52.402000000000001</c:v>
                </c:pt>
                <c:pt idx="441">
                  <c:v>52.402000000000001</c:v>
                </c:pt>
                <c:pt idx="442">
                  <c:v>52.402000000000001</c:v>
                </c:pt>
                <c:pt idx="443">
                  <c:v>52.402000000000001</c:v>
                </c:pt>
                <c:pt idx="444">
                  <c:v>52.438000000000002</c:v>
                </c:pt>
                <c:pt idx="445">
                  <c:v>52.438000000000002</c:v>
                </c:pt>
                <c:pt idx="446">
                  <c:v>52.438000000000002</c:v>
                </c:pt>
                <c:pt idx="447">
                  <c:v>52.438000000000002</c:v>
                </c:pt>
                <c:pt idx="448">
                  <c:v>52.42</c:v>
                </c:pt>
                <c:pt idx="449">
                  <c:v>52.42</c:v>
                </c:pt>
                <c:pt idx="450">
                  <c:v>52.42</c:v>
                </c:pt>
                <c:pt idx="451">
                  <c:v>52.42</c:v>
                </c:pt>
                <c:pt idx="452">
                  <c:v>52.474500000000006</c:v>
                </c:pt>
                <c:pt idx="453">
                  <c:v>52.474500000000006</c:v>
                </c:pt>
                <c:pt idx="454">
                  <c:v>52.474500000000006</c:v>
                </c:pt>
                <c:pt idx="455">
                  <c:v>52.474500000000006</c:v>
                </c:pt>
                <c:pt idx="456">
                  <c:v>52.438000000000002</c:v>
                </c:pt>
                <c:pt idx="457">
                  <c:v>52.438000000000002</c:v>
                </c:pt>
                <c:pt idx="458">
                  <c:v>52.438000000000002</c:v>
                </c:pt>
                <c:pt idx="459">
                  <c:v>52.438000000000002</c:v>
                </c:pt>
                <c:pt idx="460">
                  <c:v>52.438000000000002</c:v>
                </c:pt>
                <c:pt idx="461">
                  <c:v>52.438000000000002</c:v>
                </c:pt>
                <c:pt idx="462">
                  <c:v>52.438000000000002</c:v>
                </c:pt>
                <c:pt idx="463">
                  <c:v>52.438000000000002</c:v>
                </c:pt>
                <c:pt idx="464">
                  <c:v>52.438000000000002</c:v>
                </c:pt>
                <c:pt idx="465">
                  <c:v>52.438000000000002</c:v>
                </c:pt>
                <c:pt idx="466">
                  <c:v>52.438000000000002</c:v>
                </c:pt>
                <c:pt idx="467">
                  <c:v>52.438000000000002</c:v>
                </c:pt>
                <c:pt idx="468">
                  <c:v>52.474000000000004</c:v>
                </c:pt>
                <c:pt idx="469">
                  <c:v>52.474000000000004</c:v>
                </c:pt>
                <c:pt idx="470">
                  <c:v>52.474000000000004</c:v>
                </c:pt>
                <c:pt idx="471">
                  <c:v>52.474000000000004</c:v>
                </c:pt>
                <c:pt idx="472">
                  <c:v>52.474000000000004</c:v>
                </c:pt>
                <c:pt idx="473">
                  <c:v>52.474000000000004</c:v>
                </c:pt>
                <c:pt idx="474">
                  <c:v>52.474000000000004</c:v>
                </c:pt>
                <c:pt idx="475">
                  <c:v>52.474000000000004</c:v>
                </c:pt>
                <c:pt idx="476">
                  <c:v>52.456000000000003</c:v>
                </c:pt>
                <c:pt idx="477">
                  <c:v>52.456000000000003</c:v>
                </c:pt>
                <c:pt idx="478">
                  <c:v>52.456000000000003</c:v>
                </c:pt>
                <c:pt idx="479">
                  <c:v>52.456000000000003</c:v>
                </c:pt>
                <c:pt idx="480">
                  <c:v>52.42</c:v>
                </c:pt>
                <c:pt idx="481">
                  <c:v>52.42</c:v>
                </c:pt>
                <c:pt idx="482">
                  <c:v>52.42</c:v>
                </c:pt>
                <c:pt idx="483">
                  <c:v>52.42</c:v>
                </c:pt>
                <c:pt idx="484">
                  <c:v>52.438000000000002</c:v>
                </c:pt>
                <c:pt idx="485">
                  <c:v>52.438000000000002</c:v>
                </c:pt>
                <c:pt idx="486">
                  <c:v>52.438000000000002</c:v>
                </c:pt>
                <c:pt idx="487">
                  <c:v>52.438000000000002</c:v>
                </c:pt>
                <c:pt idx="488">
                  <c:v>52.401499999999999</c:v>
                </c:pt>
                <c:pt idx="489">
                  <c:v>52.401499999999999</c:v>
                </c:pt>
                <c:pt idx="490">
                  <c:v>52.401499999999999</c:v>
                </c:pt>
                <c:pt idx="491">
                  <c:v>52.401499999999999</c:v>
                </c:pt>
                <c:pt idx="492">
                  <c:v>52.42</c:v>
                </c:pt>
                <c:pt idx="493">
                  <c:v>52.42</c:v>
                </c:pt>
                <c:pt idx="494">
                  <c:v>52.42</c:v>
                </c:pt>
                <c:pt idx="495">
                  <c:v>52.42</c:v>
                </c:pt>
                <c:pt idx="496">
                  <c:v>52.4375</c:v>
                </c:pt>
                <c:pt idx="497">
                  <c:v>52.4375</c:v>
                </c:pt>
                <c:pt idx="498">
                  <c:v>52.4375</c:v>
                </c:pt>
                <c:pt idx="499">
                  <c:v>52.4375</c:v>
                </c:pt>
                <c:pt idx="500">
                  <c:v>52.492000000000004</c:v>
                </c:pt>
                <c:pt idx="501">
                  <c:v>52.492000000000004</c:v>
                </c:pt>
                <c:pt idx="502">
                  <c:v>52.492000000000004</c:v>
                </c:pt>
                <c:pt idx="503">
                  <c:v>52.492000000000004</c:v>
                </c:pt>
                <c:pt idx="504">
                  <c:v>52.510000000000005</c:v>
                </c:pt>
                <c:pt idx="505">
                  <c:v>52.510000000000005</c:v>
                </c:pt>
                <c:pt idx="506">
                  <c:v>52.510000000000005</c:v>
                </c:pt>
                <c:pt idx="507">
                  <c:v>52.510000000000005</c:v>
                </c:pt>
                <c:pt idx="508">
                  <c:v>52.438000000000002</c:v>
                </c:pt>
                <c:pt idx="509">
                  <c:v>52.438000000000002</c:v>
                </c:pt>
                <c:pt idx="510">
                  <c:v>52.438000000000002</c:v>
                </c:pt>
                <c:pt idx="511">
                  <c:v>52.438000000000002</c:v>
                </c:pt>
                <c:pt idx="512">
                  <c:v>51.454999999999998</c:v>
                </c:pt>
                <c:pt idx="513">
                  <c:v>51.454999999999998</c:v>
                </c:pt>
                <c:pt idx="514">
                  <c:v>51.454999999999998</c:v>
                </c:pt>
                <c:pt idx="515">
                  <c:v>51.454999999999998</c:v>
                </c:pt>
                <c:pt idx="516">
                  <c:v>31.512999999999998</c:v>
                </c:pt>
                <c:pt idx="517">
                  <c:v>31.512999999999998</c:v>
                </c:pt>
                <c:pt idx="518">
                  <c:v>31.512999999999998</c:v>
                </c:pt>
                <c:pt idx="519">
                  <c:v>31.512999999999998</c:v>
                </c:pt>
                <c:pt idx="520">
                  <c:v>27.419499999999999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D-4D67-855B-9384953F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'4-F166'!$C$2:$C$522</c:f>
              <c:numCache>
                <c:formatCode>General</c:formatCode>
                <c:ptCount val="521"/>
                <c:pt idx="0">
                  <c:v>9.9504035793627992</c:v>
                </c:pt>
                <c:pt idx="1">
                  <c:v>9.968504259697303</c:v>
                </c:pt>
                <c:pt idx="2">
                  <c:v>9.6769840095652899</c:v>
                </c:pt>
                <c:pt idx="3">
                  <c:v>9.5894638505125975</c:v>
                </c:pt>
                <c:pt idx="4">
                  <c:v>9.3585905441378632</c:v>
                </c:pt>
                <c:pt idx="5">
                  <c:v>9.3472399278176646</c:v>
                </c:pt>
                <c:pt idx="6">
                  <c:v>9.42697990867795</c:v>
                </c:pt>
                <c:pt idx="7">
                  <c:v>9.3984246477610949</c:v>
                </c:pt>
                <c:pt idx="8">
                  <c:v>9.2904010814102449</c:v>
                </c:pt>
                <c:pt idx="9">
                  <c:v>9.4097491540150262</c:v>
                </c:pt>
                <c:pt idx="10">
                  <c:v>9.369798405447991</c:v>
                </c:pt>
                <c:pt idx="11">
                  <c:v>9.4383891964855309</c:v>
                </c:pt>
                <c:pt idx="12">
                  <c:v>9.2871857102377984</c:v>
                </c:pt>
                <c:pt idx="13">
                  <c:v>9.2928477734471766</c:v>
                </c:pt>
                <c:pt idx="14">
                  <c:v>9.3212099411116469</c:v>
                </c:pt>
                <c:pt idx="15">
                  <c:v>9.349658850588062</c:v>
                </c:pt>
                <c:pt idx="16">
                  <c:v>9.4079021706001047</c:v>
                </c:pt>
                <c:pt idx="17">
                  <c:v>9.4136430810901999</c:v>
                </c:pt>
                <c:pt idx="18">
                  <c:v>9.4539289454341855</c:v>
                </c:pt>
                <c:pt idx="19">
                  <c:v>9.6344588825083814</c:v>
                </c:pt>
                <c:pt idx="20">
                  <c:v>9.5379964232932295</c:v>
                </c:pt>
                <c:pt idx="21">
                  <c:v>9.5496508390067429</c:v>
                </c:pt>
                <c:pt idx="22">
                  <c:v>9.5730034564680473</c:v>
                </c:pt>
                <c:pt idx="23">
                  <c:v>9.6316418359516405</c:v>
                </c:pt>
                <c:pt idx="24">
                  <c:v>9.6140839903014044</c:v>
                </c:pt>
                <c:pt idx="25">
                  <c:v>9.631719078829839</c:v>
                </c:pt>
                <c:pt idx="26">
                  <c:v>9.6140839903014044</c:v>
                </c:pt>
                <c:pt idx="27">
                  <c:v>9.6434943245321598</c:v>
                </c:pt>
                <c:pt idx="28">
                  <c:v>9.6124013459114472</c:v>
                </c:pt>
                <c:pt idx="29">
                  <c:v>9.6182751034102303</c:v>
                </c:pt>
                <c:pt idx="30">
                  <c:v>9.6890496650523694</c:v>
                </c:pt>
                <c:pt idx="31">
                  <c:v>9.6182751034102303</c:v>
                </c:pt>
                <c:pt idx="32">
                  <c:v>9.5908485579776475</c:v>
                </c:pt>
                <c:pt idx="33">
                  <c:v>9.6260833011521179</c:v>
                </c:pt>
                <c:pt idx="34">
                  <c:v>9.5674325720005111</c:v>
                </c:pt>
                <c:pt idx="35">
                  <c:v>9.5674325720005111</c:v>
                </c:pt>
                <c:pt idx="36">
                  <c:v>9.6155953579529854</c:v>
                </c:pt>
                <c:pt idx="37">
                  <c:v>9.6097192919542049</c:v>
                </c:pt>
                <c:pt idx="38">
                  <c:v>9.5862520421277182</c:v>
                </c:pt>
                <c:pt idx="39">
                  <c:v>9.5745405717920242</c:v>
                </c:pt>
                <c:pt idx="40">
                  <c:v>9.5856190798574392</c:v>
                </c:pt>
                <c:pt idx="41">
                  <c:v>9.6561882950319848</c:v>
                </c:pt>
                <c:pt idx="42">
                  <c:v>9.5622143467272718</c:v>
                </c:pt>
                <c:pt idx="43">
                  <c:v>9.6502870813890915</c:v>
                </c:pt>
                <c:pt idx="44">
                  <c:v>9.6662466559380853</c:v>
                </c:pt>
                <c:pt idx="45">
                  <c:v>9.5897364562095255</c:v>
                </c:pt>
                <c:pt idx="46">
                  <c:v>9.6249708303090671</c:v>
                </c:pt>
                <c:pt idx="47">
                  <c:v>9.6190891716801836</c:v>
                </c:pt>
                <c:pt idx="48">
                  <c:v>9.6116462266459681</c:v>
                </c:pt>
                <c:pt idx="49">
                  <c:v>9.5823081568291713</c:v>
                </c:pt>
                <c:pt idx="50">
                  <c:v>9.5589041844965354</c:v>
                </c:pt>
                <c:pt idx="51">
                  <c:v>9.5823081568291713</c:v>
                </c:pt>
                <c:pt idx="52">
                  <c:v>9.2574016090115734</c:v>
                </c:pt>
                <c:pt idx="53">
                  <c:v>9.2972691496252917</c:v>
                </c:pt>
                <c:pt idx="54">
                  <c:v>9.2687743782533722</c:v>
                </c:pt>
                <c:pt idx="55">
                  <c:v>9.2064009336747255</c:v>
                </c:pt>
                <c:pt idx="56">
                  <c:v>9.4545201345840102</c:v>
                </c:pt>
                <c:pt idx="57">
                  <c:v>9.5242452637651933</c:v>
                </c:pt>
                <c:pt idx="58">
                  <c:v>9.6239339988589947</c:v>
                </c:pt>
                <c:pt idx="59">
                  <c:v>9.6771487935064133</c:v>
                </c:pt>
                <c:pt idx="60">
                  <c:v>9.8225525601552448</c:v>
                </c:pt>
                <c:pt idx="61">
                  <c:v>9.8466435520664906</c:v>
                </c:pt>
                <c:pt idx="62">
                  <c:v>9.7925257620714543</c:v>
                </c:pt>
                <c:pt idx="63">
                  <c:v>9.7865319538700515</c:v>
                </c:pt>
                <c:pt idx="64">
                  <c:v>9.595598543308073</c:v>
                </c:pt>
                <c:pt idx="65">
                  <c:v>9.5137674725669701</c:v>
                </c:pt>
                <c:pt idx="66">
                  <c:v>9.5195886242458041</c:v>
                </c:pt>
                <c:pt idx="67">
                  <c:v>9.5021361501853221</c:v>
                </c:pt>
                <c:pt idx="68">
                  <c:v>9.3688339096170257</c:v>
                </c:pt>
                <c:pt idx="69">
                  <c:v>9.2717340921408304</c:v>
                </c:pt>
                <c:pt idx="70">
                  <c:v>9.3975907426895784</c:v>
                </c:pt>
                <c:pt idx="71">
                  <c:v>9.3344450007008728</c:v>
                </c:pt>
                <c:pt idx="72">
                  <c:v>9.3409419431546894</c:v>
                </c:pt>
                <c:pt idx="73">
                  <c:v>9.3524026887382945</c:v>
                </c:pt>
                <c:pt idx="74">
                  <c:v>9.4446113756388499</c:v>
                </c:pt>
                <c:pt idx="75">
                  <c:v>9.4041552915460294</c:v>
                </c:pt>
                <c:pt idx="76">
                  <c:v>9.4331015627146542</c:v>
                </c:pt>
                <c:pt idx="77">
                  <c:v>9.4042224869668427</c:v>
                </c:pt>
                <c:pt idx="78">
                  <c:v>9.5144520355892706</c:v>
                </c:pt>
                <c:pt idx="79">
                  <c:v>9.3926964085916111</c:v>
                </c:pt>
                <c:pt idx="80">
                  <c:v>9.5120786632753358</c:v>
                </c:pt>
                <c:pt idx="81">
                  <c:v>9.4249724820619001</c:v>
                </c:pt>
                <c:pt idx="82">
                  <c:v>9.4887691137930581</c:v>
                </c:pt>
                <c:pt idx="83">
                  <c:v>9.384605471766843</c:v>
                </c:pt>
                <c:pt idx="84">
                  <c:v>9.3568204374865562</c:v>
                </c:pt>
                <c:pt idx="85">
                  <c:v>9.310968904783671</c:v>
                </c:pt>
                <c:pt idx="86">
                  <c:v>9.3166876488519677</c:v>
                </c:pt>
                <c:pt idx="87">
                  <c:v>9.3281360015984447</c:v>
                </c:pt>
                <c:pt idx="88">
                  <c:v>9.3569986716168003</c:v>
                </c:pt>
                <c:pt idx="89">
                  <c:v>9.2939937945556039</c:v>
                </c:pt>
                <c:pt idx="90">
                  <c:v>9.4088766184107122</c:v>
                </c:pt>
                <c:pt idx="91">
                  <c:v>9.443627668429885</c:v>
                </c:pt>
                <c:pt idx="92">
                  <c:v>9.4170422747721076</c:v>
                </c:pt>
                <c:pt idx="93">
                  <c:v>9.4576370942474526</c:v>
                </c:pt>
                <c:pt idx="94">
                  <c:v>9.4867449515555222</c:v>
                </c:pt>
                <c:pt idx="95">
                  <c:v>9.4170422747721076</c:v>
                </c:pt>
                <c:pt idx="96">
                  <c:v>9.4453002104630652</c:v>
                </c:pt>
                <c:pt idx="97">
                  <c:v>9.4163272473813713</c:v>
                </c:pt>
                <c:pt idx="98">
                  <c:v>9.4163272473813713</c:v>
                </c:pt>
                <c:pt idx="99">
                  <c:v>9.4394982110937526</c:v>
                </c:pt>
                <c:pt idx="100">
                  <c:v>9.3557123539695457</c:v>
                </c:pt>
                <c:pt idx="101">
                  <c:v>9.3097774786178604</c:v>
                </c:pt>
                <c:pt idx="102">
                  <c:v>9.3327155682755265</c:v>
                </c:pt>
                <c:pt idx="103">
                  <c:v>9.3499576412490519</c:v>
                </c:pt>
                <c:pt idx="104">
                  <c:v>9.3012494629314784</c:v>
                </c:pt>
                <c:pt idx="105">
                  <c:v>9.3241690933398722</c:v>
                </c:pt>
                <c:pt idx="106">
                  <c:v>9.3701845484471278</c:v>
                </c:pt>
                <c:pt idx="107">
                  <c:v>9.3299081551576908</c:v>
                </c:pt>
                <c:pt idx="108">
                  <c:v>9.386407309079436</c:v>
                </c:pt>
                <c:pt idx="109">
                  <c:v>9.4327485520614349</c:v>
                </c:pt>
                <c:pt idx="110">
                  <c:v>9.4153426337317221</c:v>
                </c:pt>
                <c:pt idx="111">
                  <c:v>9.4269428431002158</c:v>
                </c:pt>
                <c:pt idx="112">
                  <c:v>9.4084576654123762</c:v>
                </c:pt>
                <c:pt idx="113">
                  <c:v>9.379540955282069</c:v>
                </c:pt>
                <c:pt idx="114">
                  <c:v>9.3968798273919383</c:v>
                </c:pt>
                <c:pt idx="115">
                  <c:v>9.4200504121947475</c:v>
                </c:pt>
                <c:pt idx="116">
                  <c:v>9.3055720902191368</c:v>
                </c:pt>
                <c:pt idx="117">
                  <c:v>9.282653934950865</c:v>
                </c:pt>
                <c:pt idx="118">
                  <c:v>9.282653934950865</c:v>
                </c:pt>
                <c:pt idx="119">
                  <c:v>9.3113108475915194</c:v>
                </c:pt>
                <c:pt idx="120">
                  <c:v>9.2764184210094882</c:v>
                </c:pt>
                <c:pt idx="121">
                  <c:v>9.2707008812193674</c:v>
                </c:pt>
                <c:pt idx="122">
                  <c:v>9.3280421429950788</c:v>
                </c:pt>
                <c:pt idx="123">
                  <c:v>9.4031411314075193</c:v>
                </c:pt>
                <c:pt idx="124">
                  <c:v>9.3205957961937074</c:v>
                </c:pt>
                <c:pt idx="125">
                  <c:v>9.3205957961937074</c:v>
                </c:pt>
                <c:pt idx="126">
                  <c:v>9.4072347596747221</c:v>
                </c:pt>
                <c:pt idx="127">
                  <c:v>9.4188503458658843</c:v>
                </c:pt>
                <c:pt idx="128">
                  <c:v>9.3229538722468792</c:v>
                </c:pt>
                <c:pt idx="129">
                  <c:v>9.3114615736922914</c:v>
                </c:pt>
                <c:pt idx="130">
                  <c:v>9.3459830079560344</c:v>
                </c:pt>
                <c:pt idx="131">
                  <c:v>9.3864275502802865</c:v>
                </c:pt>
                <c:pt idx="132">
                  <c:v>9.1731855487998999</c:v>
                </c:pt>
                <c:pt idx="133">
                  <c:v>9.2357109146205847</c:v>
                </c:pt>
                <c:pt idx="134">
                  <c:v>9.2642785896080291</c:v>
                </c:pt>
                <c:pt idx="135">
                  <c:v>9.2528404357752088</c:v>
                </c:pt>
                <c:pt idx="136">
                  <c:v>9.3113826176799677</c:v>
                </c:pt>
                <c:pt idx="137">
                  <c:v>9.1686807304141205</c:v>
                </c:pt>
                <c:pt idx="138">
                  <c:v>9.2483094726592068</c:v>
                </c:pt>
                <c:pt idx="139">
                  <c:v>9.2826572264236535</c:v>
                </c:pt>
                <c:pt idx="140">
                  <c:v>9.3269105956531035</c:v>
                </c:pt>
                <c:pt idx="141">
                  <c:v>9.3038817773613065</c:v>
                </c:pt>
                <c:pt idx="142">
                  <c:v>9.2809127234834072</c:v>
                </c:pt>
                <c:pt idx="143">
                  <c:v>9.3038817773613065</c:v>
                </c:pt>
                <c:pt idx="144">
                  <c:v>9.2815447218411542</c:v>
                </c:pt>
                <c:pt idx="145">
                  <c:v>9.3217864631673848</c:v>
                </c:pt>
                <c:pt idx="146">
                  <c:v>9.3448641442228002</c:v>
                </c:pt>
                <c:pt idx="147">
                  <c:v>9.356425561953218</c:v>
                </c:pt>
                <c:pt idx="148">
                  <c:v>9.2402323394139039</c:v>
                </c:pt>
                <c:pt idx="149">
                  <c:v>9.3033652015397195</c:v>
                </c:pt>
                <c:pt idx="150">
                  <c:v>9.2516773648307655</c:v>
                </c:pt>
                <c:pt idx="151">
                  <c:v>9.1548673340529358</c:v>
                </c:pt>
                <c:pt idx="152">
                  <c:v>9.2281240110246152</c:v>
                </c:pt>
                <c:pt idx="153">
                  <c:v>9.1939176480369582</c:v>
                </c:pt>
                <c:pt idx="154">
                  <c:v>9.2452773620099364</c:v>
                </c:pt>
                <c:pt idx="155">
                  <c:v>9.2969393873507968</c:v>
                </c:pt>
                <c:pt idx="156">
                  <c:v>9.3009579035042194</c:v>
                </c:pt>
                <c:pt idx="157">
                  <c:v>9.2492706180195814</c:v>
                </c:pt>
                <c:pt idx="158">
                  <c:v>9.2664659482333871</c:v>
                </c:pt>
                <c:pt idx="159">
                  <c:v>9.3298048888969838</c:v>
                </c:pt>
                <c:pt idx="160">
                  <c:v>9.2498663033048008</c:v>
                </c:pt>
                <c:pt idx="161">
                  <c:v>9.2269877199430397</c:v>
                </c:pt>
                <c:pt idx="162">
                  <c:v>9.2441410608124297</c:v>
                </c:pt>
                <c:pt idx="163">
                  <c:v>9.3130915488998234</c:v>
                </c:pt>
                <c:pt idx="164">
                  <c:v>9.2509199388069057</c:v>
                </c:pt>
                <c:pt idx="165">
                  <c:v>9.2051281101464699</c:v>
                </c:pt>
                <c:pt idx="166">
                  <c:v>9.1937176499462936</c:v>
                </c:pt>
                <c:pt idx="167">
                  <c:v>9.1766299514722469</c:v>
                </c:pt>
                <c:pt idx="168">
                  <c:v>9.1179959521131693</c:v>
                </c:pt>
                <c:pt idx="169">
                  <c:v>9.1519868554163395</c:v>
                </c:pt>
                <c:pt idx="170">
                  <c:v>9.2375504618448652</c:v>
                </c:pt>
                <c:pt idx="171">
                  <c:v>9.2777696994601779</c:v>
                </c:pt>
                <c:pt idx="172">
                  <c:v>9.2507485460779773</c:v>
                </c:pt>
                <c:pt idx="173">
                  <c:v>9.256491302703493</c:v>
                </c:pt>
                <c:pt idx="174">
                  <c:v>9.2049422309891966</c:v>
                </c:pt>
                <c:pt idx="175">
                  <c:v>9.2622378434127164</c:v>
                </c:pt>
                <c:pt idx="176">
                  <c:v>9.2644672788474196</c:v>
                </c:pt>
                <c:pt idx="177">
                  <c:v>9.2357630779255011</c:v>
                </c:pt>
                <c:pt idx="178">
                  <c:v>9.2702194756790881</c:v>
                </c:pt>
                <c:pt idx="179">
                  <c:v>9.2472334180031019</c:v>
                </c:pt>
                <c:pt idx="180">
                  <c:v>9.0835012677401412</c:v>
                </c:pt>
                <c:pt idx="181">
                  <c:v>9.162853039908633</c:v>
                </c:pt>
                <c:pt idx="182">
                  <c:v>9.1742487871999234</c:v>
                </c:pt>
                <c:pt idx="183">
                  <c:v>9.1004438586010199</c:v>
                </c:pt>
                <c:pt idx="184">
                  <c:v>9.1563397919314671</c:v>
                </c:pt>
                <c:pt idx="185">
                  <c:v>9.1165931104647289</c:v>
                </c:pt>
                <c:pt idx="186">
                  <c:v>9.2306438854420207</c:v>
                </c:pt>
                <c:pt idx="187">
                  <c:v>9.1905546536301088</c:v>
                </c:pt>
                <c:pt idx="188">
                  <c:v>9.2271427646515765</c:v>
                </c:pt>
                <c:pt idx="189">
                  <c:v>9.181356938189623</c:v>
                </c:pt>
                <c:pt idx="190">
                  <c:v>9.1699482748997525</c:v>
                </c:pt>
                <c:pt idx="191">
                  <c:v>9.215673566399488</c:v>
                </c:pt>
                <c:pt idx="192">
                  <c:v>9.1708441745268683</c:v>
                </c:pt>
                <c:pt idx="193">
                  <c:v>9.2051262170817587</c:v>
                </c:pt>
                <c:pt idx="194">
                  <c:v>9.210853138628659</c:v>
                </c:pt>
                <c:pt idx="195">
                  <c:v>9.1310198110856664</c:v>
                </c:pt>
                <c:pt idx="196">
                  <c:v>9.0933515157789948</c:v>
                </c:pt>
                <c:pt idx="197">
                  <c:v>9.1330764400188897</c:v>
                </c:pt>
                <c:pt idx="198">
                  <c:v>9.0538101136843903</c:v>
                </c:pt>
                <c:pt idx="199">
                  <c:v>9.104682706420796</c:v>
                </c:pt>
                <c:pt idx="200">
                  <c:v>9.1791058201691502</c:v>
                </c:pt>
                <c:pt idx="201">
                  <c:v>9.0937413634098476</c:v>
                </c:pt>
                <c:pt idx="202">
                  <c:v>9.0880805320325759</c:v>
                </c:pt>
                <c:pt idx="203">
                  <c:v>9.2134907974387374</c:v>
                </c:pt>
                <c:pt idx="204">
                  <c:v>9.2249830851191774</c:v>
                </c:pt>
                <c:pt idx="205">
                  <c:v>9.1619648108503604</c:v>
                </c:pt>
                <c:pt idx="206">
                  <c:v>9.1905521983864968</c:v>
                </c:pt>
                <c:pt idx="207">
                  <c:v>9.1562587399609114</c:v>
                </c:pt>
                <c:pt idx="208">
                  <c:v>9.1737912327410207</c:v>
                </c:pt>
                <c:pt idx="209">
                  <c:v>9.1966875724694237</c:v>
                </c:pt>
                <c:pt idx="210">
                  <c:v>9.179509596519992</c:v>
                </c:pt>
                <c:pt idx="211">
                  <c:v>9.1680766761347314</c:v>
                </c:pt>
                <c:pt idx="212">
                  <c:v>8.9960176295267313</c:v>
                </c:pt>
                <c:pt idx="213">
                  <c:v>8.9792031594638697</c:v>
                </c:pt>
                <c:pt idx="214">
                  <c:v>9.0466621410290635</c:v>
                </c:pt>
                <c:pt idx="215">
                  <c:v>9.0636110440282085</c:v>
                </c:pt>
                <c:pt idx="216">
                  <c:v>9.0043551056100881</c:v>
                </c:pt>
                <c:pt idx="217">
                  <c:v>9.0720349410238086</c:v>
                </c:pt>
                <c:pt idx="218">
                  <c:v>9.0437693351396202</c:v>
                </c:pt>
                <c:pt idx="219">
                  <c:v>9.1060783243040699</c:v>
                </c:pt>
                <c:pt idx="220">
                  <c:v>9.0908591335678288</c:v>
                </c:pt>
                <c:pt idx="221">
                  <c:v>9.0455808977533962</c:v>
                </c:pt>
                <c:pt idx="222">
                  <c:v>9.1249768391730317</c:v>
                </c:pt>
                <c:pt idx="223">
                  <c:v>9.1706808595370113</c:v>
                </c:pt>
                <c:pt idx="224">
                  <c:v>9.0684653687667058</c:v>
                </c:pt>
                <c:pt idx="225">
                  <c:v>9.1195639793535594</c:v>
                </c:pt>
                <c:pt idx="226">
                  <c:v>9.0797940861021491</c:v>
                </c:pt>
                <c:pt idx="227">
                  <c:v>9.0628066743055911</c:v>
                </c:pt>
                <c:pt idx="228">
                  <c:v>8.9019891743586665</c:v>
                </c:pt>
                <c:pt idx="229">
                  <c:v>8.9746073933780934</c:v>
                </c:pt>
                <c:pt idx="230">
                  <c:v>8.9131203775639332</c:v>
                </c:pt>
                <c:pt idx="231">
                  <c:v>8.9410132015529236</c:v>
                </c:pt>
                <c:pt idx="232">
                  <c:v>8.9623372513589779</c:v>
                </c:pt>
                <c:pt idx="233">
                  <c:v>8.9623372513589779</c:v>
                </c:pt>
                <c:pt idx="234">
                  <c:v>9.0298574725810568</c:v>
                </c:pt>
                <c:pt idx="235">
                  <c:v>8.990404786323877</c:v>
                </c:pt>
                <c:pt idx="236">
                  <c:v>8.9457457242303118</c:v>
                </c:pt>
                <c:pt idx="237">
                  <c:v>9.058371344159049</c:v>
                </c:pt>
                <c:pt idx="238">
                  <c:v>9.0810784953131911</c:v>
                </c:pt>
                <c:pt idx="239">
                  <c:v>9.0244249670606145</c:v>
                </c:pt>
                <c:pt idx="240">
                  <c:v>8.9534061281415163</c:v>
                </c:pt>
                <c:pt idx="241">
                  <c:v>9.0095858810245328</c:v>
                </c:pt>
                <c:pt idx="242">
                  <c:v>9.0152245768231456</c:v>
                </c:pt>
                <c:pt idx="243">
                  <c:v>9.0208670565260238</c:v>
                </c:pt>
                <c:pt idx="244">
                  <c:v>8.9250603296904458</c:v>
                </c:pt>
                <c:pt idx="245">
                  <c:v>8.8471456397750572</c:v>
                </c:pt>
                <c:pt idx="246">
                  <c:v>8.9083027906210788</c:v>
                </c:pt>
                <c:pt idx="247">
                  <c:v>8.7974408106281956</c:v>
                </c:pt>
                <c:pt idx="248">
                  <c:v>8.899277487776537</c:v>
                </c:pt>
                <c:pt idx="249">
                  <c:v>8.9104354555305552</c:v>
                </c:pt>
                <c:pt idx="250">
                  <c:v>8.8492511370785909</c:v>
                </c:pt>
                <c:pt idx="251">
                  <c:v>8.9104354555305552</c:v>
                </c:pt>
                <c:pt idx="252">
                  <c:v>8.9309364533736613</c:v>
                </c:pt>
                <c:pt idx="253">
                  <c:v>8.8807178670743774</c:v>
                </c:pt>
                <c:pt idx="254">
                  <c:v>8.9141632249063534</c:v>
                </c:pt>
                <c:pt idx="255">
                  <c:v>8.9421374032168703</c:v>
                </c:pt>
                <c:pt idx="256">
                  <c:v>8.8994146466280419</c:v>
                </c:pt>
                <c:pt idx="257">
                  <c:v>8.9273413567073092</c:v>
                </c:pt>
                <c:pt idx="258">
                  <c:v>8.9497503719784675</c:v>
                </c:pt>
                <c:pt idx="259">
                  <c:v>8.9049924942761258</c:v>
                </c:pt>
                <c:pt idx="260">
                  <c:v>8.7774149165135213</c:v>
                </c:pt>
                <c:pt idx="261">
                  <c:v>8.8160470009803564</c:v>
                </c:pt>
                <c:pt idx="262">
                  <c:v>8.7829226961987352</c:v>
                </c:pt>
                <c:pt idx="263">
                  <c:v>8.827118105443633</c:v>
                </c:pt>
                <c:pt idx="264">
                  <c:v>8.8032082764086486</c:v>
                </c:pt>
                <c:pt idx="265">
                  <c:v>8.7866527081632757</c:v>
                </c:pt>
                <c:pt idx="266">
                  <c:v>8.853075617800954</c:v>
                </c:pt>
                <c:pt idx="267">
                  <c:v>8.8586350996483585</c:v>
                </c:pt>
                <c:pt idx="268">
                  <c:v>8.9107740588836997</c:v>
                </c:pt>
                <c:pt idx="269">
                  <c:v>8.8549926560257717</c:v>
                </c:pt>
                <c:pt idx="270">
                  <c:v>8.8383314892081319</c:v>
                </c:pt>
                <c:pt idx="271">
                  <c:v>8.8494351923007066</c:v>
                </c:pt>
                <c:pt idx="272">
                  <c:v>8.8809174793802459</c:v>
                </c:pt>
                <c:pt idx="273">
                  <c:v>8.9032558945145581</c:v>
                </c:pt>
                <c:pt idx="274">
                  <c:v>8.8642032355070874</c:v>
                </c:pt>
                <c:pt idx="275">
                  <c:v>8.8419701207579244</c:v>
                </c:pt>
                <c:pt idx="276">
                  <c:v>8.7590567366392929</c:v>
                </c:pt>
                <c:pt idx="277">
                  <c:v>8.7590567366392929</c:v>
                </c:pt>
                <c:pt idx="278">
                  <c:v>8.7425550503114948</c:v>
                </c:pt>
                <c:pt idx="279">
                  <c:v>8.7096514370225915</c:v>
                </c:pt>
                <c:pt idx="280">
                  <c:v>8.7903015412148129</c:v>
                </c:pt>
                <c:pt idx="281">
                  <c:v>8.7572000893653321</c:v>
                </c:pt>
                <c:pt idx="282">
                  <c:v>8.7682190132520397</c:v>
                </c:pt>
                <c:pt idx="283">
                  <c:v>8.7516961980931658</c:v>
                </c:pt>
                <c:pt idx="284">
                  <c:v>8.8031414753397552</c:v>
                </c:pt>
                <c:pt idx="285">
                  <c:v>8.9034229298033676</c:v>
                </c:pt>
                <c:pt idx="286">
                  <c:v>8.8197700628978843</c:v>
                </c:pt>
                <c:pt idx="287">
                  <c:v>8.7865466203260354</c:v>
                </c:pt>
                <c:pt idx="288">
                  <c:v>8.8382810501535918</c:v>
                </c:pt>
                <c:pt idx="289">
                  <c:v>8.7883799043450335</c:v>
                </c:pt>
                <c:pt idx="290">
                  <c:v>8.7883799043450335</c:v>
                </c:pt>
                <c:pt idx="291">
                  <c:v>8.7223155680017896</c:v>
                </c:pt>
                <c:pt idx="292">
                  <c:v>8.6892289006107823</c:v>
                </c:pt>
                <c:pt idx="293">
                  <c:v>8.7828002664532505</c:v>
                </c:pt>
                <c:pt idx="294">
                  <c:v>8.7276275955959797</c:v>
                </c:pt>
                <c:pt idx="295">
                  <c:v>8.6892289006107823</c:v>
                </c:pt>
                <c:pt idx="296">
                  <c:v>8.7055657015309293</c:v>
                </c:pt>
                <c:pt idx="297">
                  <c:v>8.7275325399730175</c:v>
                </c:pt>
                <c:pt idx="298">
                  <c:v>8.7385383339393776</c:v>
                </c:pt>
                <c:pt idx="299">
                  <c:v>8.722035242870124</c:v>
                </c:pt>
                <c:pt idx="300">
                  <c:v>8.6927051825429142</c:v>
                </c:pt>
                <c:pt idx="301">
                  <c:v>8.70914924252261</c:v>
                </c:pt>
                <c:pt idx="302">
                  <c:v>8.7036641758946978</c:v>
                </c:pt>
                <c:pt idx="303">
                  <c:v>8.605564229728131</c:v>
                </c:pt>
                <c:pt idx="304">
                  <c:v>8.6888059108984752</c:v>
                </c:pt>
                <c:pt idx="305">
                  <c:v>8.6669384328448853</c:v>
                </c:pt>
                <c:pt idx="306">
                  <c:v>8.6669384328448853</c:v>
                </c:pt>
                <c:pt idx="307">
                  <c:v>8.6288122811937047</c:v>
                </c:pt>
                <c:pt idx="308">
                  <c:v>8.5746660085029127</c:v>
                </c:pt>
                <c:pt idx="309">
                  <c:v>8.5909047175140216</c:v>
                </c:pt>
                <c:pt idx="310">
                  <c:v>8.580075252202862</c:v>
                </c:pt>
                <c:pt idx="311">
                  <c:v>8.580075252202862</c:v>
                </c:pt>
                <c:pt idx="312">
                  <c:v>8.5814008660144001</c:v>
                </c:pt>
                <c:pt idx="313">
                  <c:v>8.5814008660144001</c:v>
                </c:pt>
                <c:pt idx="314">
                  <c:v>8.6302675345043074</c:v>
                </c:pt>
                <c:pt idx="315">
                  <c:v>8.6248231626819631</c:v>
                </c:pt>
                <c:pt idx="316">
                  <c:v>8.6335083152090704</c:v>
                </c:pt>
                <c:pt idx="317">
                  <c:v>8.6553353863513678</c:v>
                </c:pt>
                <c:pt idx="318">
                  <c:v>8.6717447448685405</c:v>
                </c:pt>
                <c:pt idx="319">
                  <c:v>8.617176922761443</c:v>
                </c:pt>
                <c:pt idx="320">
                  <c:v>8.5753617358037975</c:v>
                </c:pt>
                <c:pt idx="321">
                  <c:v>8.569953199818741</c:v>
                </c:pt>
                <c:pt idx="322">
                  <c:v>8.6133242560567567</c:v>
                </c:pt>
                <c:pt idx="323">
                  <c:v>8.5807739339707094</c:v>
                </c:pt>
                <c:pt idx="324">
                  <c:v>8.5354004351790262</c:v>
                </c:pt>
                <c:pt idx="325">
                  <c:v>8.4602352450073397</c:v>
                </c:pt>
                <c:pt idx="326">
                  <c:v>8.5138518095475142</c:v>
                </c:pt>
                <c:pt idx="327">
                  <c:v>8.5192334794773039</c:v>
                </c:pt>
                <c:pt idx="328">
                  <c:v>8.4954408287283805</c:v>
                </c:pt>
                <c:pt idx="329">
                  <c:v>8.527716086595623</c:v>
                </c:pt>
                <c:pt idx="330">
                  <c:v>8.4686449156568191</c:v>
                </c:pt>
                <c:pt idx="331">
                  <c:v>8.6089832770112036</c:v>
                </c:pt>
                <c:pt idx="332">
                  <c:v>8.5759157696216732</c:v>
                </c:pt>
                <c:pt idx="333">
                  <c:v>8.6085249180864345</c:v>
                </c:pt>
                <c:pt idx="334">
                  <c:v>8.5813413463558117</c:v>
                </c:pt>
                <c:pt idx="335">
                  <c:v>8.5759157696216732</c:v>
                </c:pt>
                <c:pt idx="336">
                  <c:v>8.5941687659921673</c:v>
                </c:pt>
                <c:pt idx="337">
                  <c:v>8.5616197824434401</c:v>
                </c:pt>
                <c:pt idx="338">
                  <c:v>8.5507996955976378</c:v>
                </c:pt>
                <c:pt idx="339">
                  <c:v>8.5292036865086693</c:v>
                </c:pt>
                <c:pt idx="340">
                  <c:v>8.4550547957249549</c:v>
                </c:pt>
                <c:pt idx="341">
                  <c:v>8.4926130314671227</c:v>
                </c:pt>
                <c:pt idx="342">
                  <c:v>8.4336732599209192</c:v>
                </c:pt>
                <c:pt idx="343">
                  <c:v>8.4926130314671227</c:v>
                </c:pt>
                <c:pt idx="344">
                  <c:v>8.4666675467663399</c:v>
                </c:pt>
                <c:pt idx="345">
                  <c:v>8.4773984013748098</c:v>
                </c:pt>
                <c:pt idx="346">
                  <c:v>8.5692062336442163</c:v>
                </c:pt>
                <c:pt idx="347">
                  <c:v>8.4399043719947056</c:v>
                </c:pt>
                <c:pt idx="348">
                  <c:v>8.4994591253909633</c:v>
                </c:pt>
                <c:pt idx="349">
                  <c:v>8.5264224739323708</c:v>
                </c:pt>
                <c:pt idx="350">
                  <c:v>8.5156260563886814</c:v>
                </c:pt>
                <c:pt idx="351">
                  <c:v>8.5102333908004866</c:v>
                </c:pt>
                <c:pt idx="352">
                  <c:v>8.4880827602308013</c:v>
                </c:pt>
                <c:pt idx="353">
                  <c:v>8.4880827602308013</c:v>
                </c:pt>
                <c:pt idx="354">
                  <c:v>8.4612466171321614</c:v>
                </c:pt>
                <c:pt idx="355">
                  <c:v>8.5420312112949439</c:v>
                </c:pt>
                <c:pt idx="356">
                  <c:v>8.3423086438145724</c:v>
                </c:pt>
                <c:pt idx="357">
                  <c:v>8.4702523029974479</c:v>
                </c:pt>
                <c:pt idx="358">
                  <c:v>8.3740981199828504</c:v>
                </c:pt>
                <c:pt idx="359">
                  <c:v>8.4113506830017251</c:v>
                </c:pt>
                <c:pt idx="360">
                  <c:v>8.365478491734585</c:v>
                </c:pt>
                <c:pt idx="361">
                  <c:v>8.3867269773771547</c:v>
                </c:pt>
                <c:pt idx="362">
                  <c:v>8.4027015092342854</c:v>
                </c:pt>
                <c:pt idx="363">
                  <c:v>8.4133694330810229</c:v>
                </c:pt>
                <c:pt idx="364">
                  <c:v>8.4093352761234659</c:v>
                </c:pt>
                <c:pt idx="365">
                  <c:v>8.3667691517002289</c:v>
                </c:pt>
                <c:pt idx="366">
                  <c:v>8.3986718955584667</c:v>
                </c:pt>
                <c:pt idx="367">
                  <c:v>8.414672447074965</c:v>
                </c:pt>
                <c:pt idx="368">
                  <c:v>8.4407596064901007</c:v>
                </c:pt>
                <c:pt idx="369">
                  <c:v>8.4461190855220245</c:v>
                </c:pt>
                <c:pt idx="370">
                  <c:v>8.3980159639827168</c:v>
                </c:pt>
                <c:pt idx="371">
                  <c:v>8.4193584644610961</c:v>
                </c:pt>
                <c:pt idx="372">
                  <c:v>8.3506177482685295</c:v>
                </c:pt>
                <c:pt idx="373">
                  <c:v>8.366556362669062</c:v>
                </c:pt>
                <c:pt idx="374">
                  <c:v>8.2924562672482356</c:v>
                </c:pt>
                <c:pt idx="375">
                  <c:v>8.2871905645888049</c:v>
                </c:pt>
                <c:pt idx="376">
                  <c:v>8.359608129119831</c:v>
                </c:pt>
                <c:pt idx="377">
                  <c:v>8.3489852831321247</c:v>
                </c:pt>
                <c:pt idx="378">
                  <c:v>8.3066396524628381</c:v>
                </c:pt>
                <c:pt idx="379">
                  <c:v>8.4290149710891207</c:v>
                </c:pt>
                <c:pt idx="380">
                  <c:v>8.4001515608494586</c:v>
                </c:pt>
                <c:pt idx="381">
                  <c:v>8.410845566598848</c:v>
                </c:pt>
                <c:pt idx="382">
                  <c:v>8.3628386339815322</c:v>
                </c:pt>
                <c:pt idx="383">
                  <c:v>8.4001515608494586</c:v>
                </c:pt>
                <c:pt idx="384">
                  <c:v>8.3960241333155388</c:v>
                </c:pt>
                <c:pt idx="385">
                  <c:v>8.4227752067492911</c:v>
                </c:pt>
                <c:pt idx="386">
                  <c:v>8.4819549310480706</c:v>
                </c:pt>
                <c:pt idx="387">
                  <c:v>8.4927635698630315</c:v>
                </c:pt>
                <c:pt idx="388">
                  <c:v>8.3609552989313087</c:v>
                </c:pt>
                <c:pt idx="389">
                  <c:v>8.3662855868843735</c:v>
                </c:pt>
                <c:pt idx="390">
                  <c:v>8.4251641387339546</c:v>
                </c:pt>
                <c:pt idx="391">
                  <c:v>8.3929926695887485</c:v>
                </c:pt>
                <c:pt idx="392">
                  <c:v>8.4016775647315161</c:v>
                </c:pt>
                <c:pt idx="393">
                  <c:v>8.3642601359824003</c:v>
                </c:pt>
                <c:pt idx="394">
                  <c:v>8.4177695731210527</c:v>
                </c:pt>
                <c:pt idx="395">
                  <c:v>8.4338953273129711</c:v>
                </c:pt>
                <c:pt idx="396">
                  <c:v>8.396321041177659</c:v>
                </c:pt>
                <c:pt idx="397">
                  <c:v>8.4392780976617274</c:v>
                </c:pt>
                <c:pt idx="398">
                  <c:v>8.4608468879097387</c:v>
                </c:pt>
                <c:pt idx="399">
                  <c:v>8.4824762186255747</c:v>
                </c:pt>
                <c:pt idx="400">
                  <c:v>8.4629741829974297</c:v>
                </c:pt>
                <c:pt idx="401">
                  <c:v>8.5335081257072822</c:v>
                </c:pt>
                <c:pt idx="402">
                  <c:v>8.5008739147627708</c:v>
                </c:pt>
                <c:pt idx="403">
                  <c:v>8.5335081257072822</c:v>
                </c:pt>
                <c:pt idx="404">
                  <c:v>8.4632432779822118</c:v>
                </c:pt>
                <c:pt idx="405">
                  <c:v>8.479502517397659</c:v>
                </c:pt>
                <c:pt idx="406">
                  <c:v>8.4308279241065236</c:v>
                </c:pt>
                <c:pt idx="407">
                  <c:v>8.4470184528900525</c:v>
                </c:pt>
                <c:pt idx="408">
                  <c:v>8.4890625526534063</c:v>
                </c:pt>
                <c:pt idx="409">
                  <c:v>8.5436022874782687</c:v>
                </c:pt>
                <c:pt idx="410">
                  <c:v>8.4619374102525562</c:v>
                </c:pt>
                <c:pt idx="411">
                  <c:v>8.5765128756048306</c:v>
                </c:pt>
                <c:pt idx="412">
                  <c:v>8.6272412078140661</c:v>
                </c:pt>
                <c:pt idx="413">
                  <c:v>8.6549596628354823</c:v>
                </c:pt>
                <c:pt idx="414">
                  <c:v>8.5556359929578853</c:v>
                </c:pt>
                <c:pt idx="415">
                  <c:v>8.5886018772138115</c:v>
                </c:pt>
                <c:pt idx="416">
                  <c:v>8.6172110688363617</c:v>
                </c:pt>
                <c:pt idx="417">
                  <c:v>8.6282733972020296</c:v>
                </c:pt>
                <c:pt idx="418">
                  <c:v>8.5896244857384687</c:v>
                </c:pt>
                <c:pt idx="419">
                  <c:v>8.6227402502046893</c:v>
                </c:pt>
                <c:pt idx="420">
                  <c:v>8.4995110404368788</c:v>
                </c:pt>
                <c:pt idx="421">
                  <c:v>8.6039064733670543</c:v>
                </c:pt>
                <c:pt idx="422">
                  <c:v>8.5432933584690574</c:v>
                </c:pt>
                <c:pt idx="423">
                  <c:v>8.5818097652804717</c:v>
                </c:pt>
                <c:pt idx="424">
                  <c:v>8.5768147553888028</c:v>
                </c:pt>
                <c:pt idx="425">
                  <c:v>8.5547868812006858</c:v>
                </c:pt>
                <c:pt idx="426">
                  <c:v>8.5713018331024866</c:v>
                </c:pt>
                <c:pt idx="427">
                  <c:v>8.5547868812006858</c:v>
                </c:pt>
                <c:pt idx="428">
                  <c:v>8.6122466394911932</c:v>
                </c:pt>
                <c:pt idx="429">
                  <c:v>8.6566965698907321</c:v>
                </c:pt>
                <c:pt idx="430">
                  <c:v>8.684609036117342</c:v>
                </c:pt>
                <c:pt idx="431">
                  <c:v>8.5735633376640852</c:v>
                </c:pt>
                <c:pt idx="432">
                  <c:v>8.5515461061940989</c:v>
                </c:pt>
                <c:pt idx="433">
                  <c:v>8.6288851908322819</c:v>
                </c:pt>
                <c:pt idx="434">
                  <c:v>8.6622709571928347</c:v>
                </c:pt>
                <c:pt idx="435">
                  <c:v>8.6233349934555541</c:v>
                </c:pt>
                <c:pt idx="436">
                  <c:v>8.5612787319117043</c:v>
                </c:pt>
                <c:pt idx="437">
                  <c:v>8.5612787319117043</c:v>
                </c:pt>
                <c:pt idx="438">
                  <c:v>8.5392424322892406</c:v>
                </c:pt>
                <c:pt idx="439">
                  <c:v>8.588914217241058</c:v>
                </c:pt>
                <c:pt idx="440">
                  <c:v>8.533806781279381</c:v>
                </c:pt>
                <c:pt idx="441">
                  <c:v>8.5945439060004265</c:v>
                </c:pt>
                <c:pt idx="442">
                  <c:v>8.6501833973624613</c:v>
                </c:pt>
                <c:pt idx="443">
                  <c:v>8.7118590537313683</c:v>
                </c:pt>
                <c:pt idx="444">
                  <c:v>8.6009243457471758</c:v>
                </c:pt>
                <c:pt idx="445">
                  <c:v>8.6566176834686814</c:v>
                </c:pt>
                <c:pt idx="446">
                  <c:v>8.7352773188181754</c:v>
                </c:pt>
                <c:pt idx="447">
                  <c:v>8.6566176834686814</c:v>
                </c:pt>
                <c:pt idx="448">
                  <c:v>8.7151055345364181</c:v>
                </c:pt>
                <c:pt idx="449">
                  <c:v>8.6645820495867678</c:v>
                </c:pt>
                <c:pt idx="450">
                  <c:v>8.7263784362535439</c:v>
                </c:pt>
                <c:pt idx="451">
                  <c:v>8.7151055345364181</c:v>
                </c:pt>
                <c:pt idx="452">
                  <c:v>8.6741901222545472</c:v>
                </c:pt>
                <c:pt idx="453">
                  <c:v>8.7417275957745204</c:v>
                </c:pt>
                <c:pt idx="454">
                  <c:v>8.6966364075732745</c:v>
                </c:pt>
                <c:pt idx="455">
                  <c:v>8.7530420013202441</c:v>
                </c:pt>
                <c:pt idx="456">
                  <c:v>8.746580701411812</c:v>
                </c:pt>
                <c:pt idx="457">
                  <c:v>8.8090487319875983</c:v>
                </c:pt>
                <c:pt idx="458">
                  <c:v>8.7805911562431724</c:v>
                </c:pt>
                <c:pt idx="459">
                  <c:v>8.707091627006406</c:v>
                </c:pt>
                <c:pt idx="460">
                  <c:v>8.7692375802981282</c:v>
                </c:pt>
                <c:pt idx="461">
                  <c:v>8.7296318743715702</c:v>
                </c:pt>
                <c:pt idx="462">
                  <c:v>8.7239905878984612</c:v>
                </c:pt>
                <c:pt idx="463">
                  <c:v>8.7352773188181754</c:v>
                </c:pt>
                <c:pt idx="464">
                  <c:v>8.7635670839332356</c:v>
                </c:pt>
                <c:pt idx="465">
                  <c:v>8.7976530532870711</c:v>
                </c:pt>
                <c:pt idx="466">
                  <c:v>8.6734053066879984</c:v>
                </c:pt>
                <c:pt idx="467">
                  <c:v>8.7805911562431724</c:v>
                </c:pt>
                <c:pt idx="468">
                  <c:v>8.7587720679417682</c:v>
                </c:pt>
                <c:pt idx="469">
                  <c:v>8.719215117778413</c:v>
                </c:pt>
                <c:pt idx="470">
                  <c:v>8.719215117778413</c:v>
                </c:pt>
                <c:pt idx="471">
                  <c:v>8.7757877324753295</c:v>
                </c:pt>
                <c:pt idx="472">
                  <c:v>8.7871525038417388</c:v>
                </c:pt>
                <c:pt idx="473">
                  <c:v>8.7531085577782868</c:v>
                </c:pt>
                <c:pt idx="474">
                  <c:v>8.8042312537133594</c:v>
                </c:pt>
                <c:pt idx="475">
                  <c:v>8.8442298095764613</c:v>
                </c:pt>
                <c:pt idx="476">
                  <c:v>8.7555046289010008</c:v>
                </c:pt>
                <c:pt idx="477">
                  <c:v>8.7555046289010008</c:v>
                </c:pt>
                <c:pt idx="478">
                  <c:v>8.7385349712203908</c:v>
                </c:pt>
                <c:pt idx="479">
                  <c:v>8.8009414120464822</c:v>
                </c:pt>
                <c:pt idx="480">
                  <c:v>8.8343053570076417</c:v>
                </c:pt>
                <c:pt idx="481">
                  <c:v>8.8400279105904325</c:v>
                </c:pt>
                <c:pt idx="482">
                  <c:v>8.7716366016043708</c:v>
                </c:pt>
                <c:pt idx="483">
                  <c:v>8.8000590912959691</c:v>
                </c:pt>
                <c:pt idx="484">
                  <c:v>8.8204613222620427</c:v>
                </c:pt>
                <c:pt idx="485">
                  <c:v>8.8376120054191674</c:v>
                </c:pt>
                <c:pt idx="486">
                  <c:v>8.8605391521895491</c:v>
                </c:pt>
                <c:pt idx="487">
                  <c:v>8.8090487319875983</c:v>
                </c:pt>
                <c:pt idx="488">
                  <c:v>8.8999859470921656</c:v>
                </c:pt>
                <c:pt idx="489">
                  <c:v>8.8482392636697984</c:v>
                </c:pt>
                <c:pt idx="490">
                  <c:v>8.8711949630557854</c:v>
                </c:pt>
                <c:pt idx="491">
                  <c:v>8.8826984778612719</c:v>
                </c:pt>
                <c:pt idx="492">
                  <c:v>8.8744527507999074</c:v>
                </c:pt>
                <c:pt idx="493">
                  <c:v>8.8687045948850418</c:v>
                </c:pt>
                <c:pt idx="494">
                  <c:v>8.8000590912959691</c:v>
                </c:pt>
                <c:pt idx="495">
                  <c:v>8.8114575839594771</c:v>
                </c:pt>
                <c:pt idx="496">
                  <c:v>8.7863410011479495</c:v>
                </c:pt>
                <c:pt idx="497">
                  <c:v>8.849134237962673</c:v>
                </c:pt>
                <c:pt idx="498">
                  <c:v>8.8262410008829661</c:v>
                </c:pt>
                <c:pt idx="499">
                  <c:v>8.8205283120816791</c:v>
                </c:pt>
                <c:pt idx="500">
                  <c:v>8.8647555856971376</c:v>
                </c:pt>
                <c:pt idx="501">
                  <c:v>8.8647555856971376</c:v>
                </c:pt>
                <c:pt idx="502">
                  <c:v>8.8820087294720729</c:v>
                </c:pt>
                <c:pt idx="503">
                  <c:v>8.876253392224946</c:v>
                </c:pt>
                <c:pt idx="504">
                  <c:v>8.8738264462669179</c:v>
                </c:pt>
                <c:pt idx="505">
                  <c:v>8.8795803611971795</c:v>
                </c:pt>
                <c:pt idx="506">
                  <c:v>8.9199783190561241</c:v>
                </c:pt>
                <c:pt idx="507">
                  <c:v>8.8680768213140748</c:v>
                </c:pt>
                <c:pt idx="508">
                  <c:v>8.9355263271178362</c:v>
                </c:pt>
                <c:pt idx="509">
                  <c:v>8.9645622673960865</c:v>
                </c:pt>
                <c:pt idx="510">
                  <c:v>8.877779367901109</c:v>
                </c:pt>
                <c:pt idx="511">
                  <c:v>8.8720283471167143</c:v>
                </c:pt>
                <c:pt idx="512">
                  <c:v>9.0162041562465163</c:v>
                </c:pt>
                <c:pt idx="513">
                  <c:v>9.0571565722182115</c:v>
                </c:pt>
                <c:pt idx="514">
                  <c:v>9.0220414031490588</c:v>
                </c:pt>
                <c:pt idx="515">
                  <c:v>9.1219455721100609</c:v>
                </c:pt>
                <c:pt idx="516">
                  <c:v>12.006053725034304</c:v>
                </c:pt>
                <c:pt idx="517">
                  <c:v>11.953220493596692</c:v>
                </c:pt>
                <c:pt idx="518">
                  <c:v>11.870753582470197</c:v>
                </c:pt>
                <c:pt idx="519">
                  <c:v>11.796367564219681</c:v>
                </c:pt>
                <c:pt idx="520">
                  <c:v>12.756380231649352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6-4CE1-9EA7-EE7C24418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'4-F166'!$D$2:$D$522</c:f>
              <c:numCache>
                <c:formatCode>General</c:formatCode>
                <c:ptCount val="521"/>
                <c:pt idx="0">
                  <c:v>24.993000000000002</c:v>
                </c:pt>
                <c:pt idx="1">
                  <c:v>24.993000000000002</c:v>
                </c:pt>
                <c:pt idx="2">
                  <c:v>24.993000000000002</c:v>
                </c:pt>
                <c:pt idx="3">
                  <c:v>24.993000000000002</c:v>
                </c:pt>
                <c:pt idx="4">
                  <c:v>25.903500000000001</c:v>
                </c:pt>
                <c:pt idx="5">
                  <c:v>25.903500000000001</c:v>
                </c:pt>
                <c:pt idx="6">
                  <c:v>25.903500000000001</c:v>
                </c:pt>
                <c:pt idx="7">
                  <c:v>25.903500000000001</c:v>
                </c:pt>
                <c:pt idx="8">
                  <c:v>26.941000000000003</c:v>
                </c:pt>
                <c:pt idx="9">
                  <c:v>26.941000000000003</c:v>
                </c:pt>
                <c:pt idx="10">
                  <c:v>26.941000000000003</c:v>
                </c:pt>
                <c:pt idx="11">
                  <c:v>26.941000000000003</c:v>
                </c:pt>
                <c:pt idx="12">
                  <c:v>28.468499999999999</c:v>
                </c:pt>
                <c:pt idx="13">
                  <c:v>28.468499999999999</c:v>
                </c:pt>
                <c:pt idx="14">
                  <c:v>28.468499999999999</c:v>
                </c:pt>
                <c:pt idx="15">
                  <c:v>28.468499999999999</c:v>
                </c:pt>
                <c:pt idx="16">
                  <c:v>28.915500000000002</c:v>
                </c:pt>
                <c:pt idx="17">
                  <c:v>28.915500000000002</c:v>
                </c:pt>
                <c:pt idx="18">
                  <c:v>28.915500000000002</c:v>
                </c:pt>
                <c:pt idx="19">
                  <c:v>28.915500000000002</c:v>
                </c:pt>
                <c:pt idx="20">
                  <c:v>29.227499999999999</c:v>
                </c:pt>
                <c:pt idx="21">
                  <c:v>29.227499999999999</c:v>
                </c:pt>
                <c:pt idx="22">
                  <c:v>29.227499999999999</c:v>
                </c:pt>
                <c:pt idx="23">
                  <c:v>29.227499999999999</c:v>
                </c:pt>
                <c:pt idx="24">
                  <c:v>29.352499999999999</c:v>
                </c:pt>
                <c:pt idx="25">
                  <c:v>29.352499999999999</c:v>
                </c:pt>
                <c:pt idx="26">
                  <c:v>29.352499999999999</c:v>
                </c:pt>
                <c:pt idx="27">
                  <c:v>29.352499999999999</c:v>
                </c:pt>
                <c:pt idx="28">
                  <c:v>29.3645</c:v>
                </c:pt>
                <c:pt idx="29">
                  <c:v>29.3645</c:v>
                </c:pt>
                <c:pt idx="30">
                  <c:v>29.3645</c:v>
                </c:pt>
                <c:pt idx="31">
                  <c:v>29.3645</c:v>
                </c:pt>
                <c:pt idx="32">
                  <c:v>29.602499999999999</c:v>
                </c:pt>
                <c:pt idx="33">
                  <c:v>29.602499999999999</c:v>
                </c:pt>
                <c:pt idx="34">
                  <c:v>29.602499999999999</c:v>
                </c:pt>
                <c:pt idx="35">
                  <c:v>29.602499999999999</c:v>
                </c:pt>
                <c:pt idx="36">
                  <c:v>29.677500000000002</c:v>
                </c:pt>
                <c:pt idx="37">
                  <c:v>29.677500000000002</c:v>
                </c:pt>
                <c:pt idx="38">
                  <c:v>29.677500000000002</c:v>
                </c:pt>
                <c:pt idx="39">
                  <c:v>29.677500000000002</c:v>
                </c:pt>
                <c:pt idx="40">
                  <c:v>29.64</c:v>
                </c:pt>
                <c:pt idx="41">
                  <c:v>29.64</c:v>
                </c:pt>
                <c:pt idx="42">
                  <c:v>29.64</c:v>
                </c:pt>
                <c:pt idx="43">
                  <c:v>29.64</c:v>
                </c:pt>
                <c:pt idx="44">
                  <c:v>29.6525</c:v>
                </c:pt>
                <c:pt idx="45">
                  <c:v>29.6525</c:v>
                </c:pt>
                <c:pt idx="46">
                  <c:v>29.6525</c:v>
                </c:pt>
                <c:pt idx="47">
                  <c:v>29.6525</c:v>
                </c:pt>
                <c:pt idx="48">
                  <c:v>29.79</c:v>
                </c:pt>
                <c:pt idx="49">
                  <c:v>29.79</c:v>
                </c:pt>
                <c:pt idx="50">
                  <c:v>29.79</c:v>
                </c:pt>
                <c:pt idx="51">
                  <c:v>29.79</c:v>
                </c:pt>
                <c:pt idx="52">
                  <c:v>32.149500000000003</c:v>
                </c:pt>
                <c:pt idx="53">
                  <c:v>32.149500000000003</c:v>
                </c:pt>
                <c:pt idx="54">
                  <c:v>32.149500000000003</c:v>
                </c:pt>
                <c:pt idx="55">
                  <c:v>32.149500000000003</c:v>
                </c:pt>
                <c:pt idx="56">
                  <c:v>30.634</c:v>
                </c:pt>
                <c:pt idx="57">
                  <c:v>30.634</c:v>
                </c:pt>
                <c:pt idx="58">
                  <c:v>30.634</c:v>
                </c:pt>
                <c:pt idx="59">
                  <c:v>30.634</c:v>
                </c:pt>
                <c:pt idx="60">
                  <c:v>30.066000000000003</c:v>
                </c:pt>
                <c:pt idx="61">
                  <c:v>30.066000000000003</c:v>
                </c:pt>
                <c:pt idx="62">
                  <c:v>30.066000000000003</c:v>
                </c:pt>
                <c:pt idx="63">
                  <c:v>30.066000000000003</c:v>
                </c:pt>
                <c:pt idx="64">
                  <c:v>30.116500000000002</c:v>
                </c:pt>
                <c:pt idx="65">
                  <c:v>30.116500000000002</c:v>
                </c:pt>
                <c:pt idx="66">
                  <c:v>30.116500000000002</c:v>
                </c:pt>
                <c:pt idx="67">
                  <c:v>30.116500000000002</c:v>
                </c:pt>
                <c:pt idx="68">
                  <c:v>31.268000000000001</c:v>
                </c:pt>
                <c:pt idx="69">
                  <c:v>31.268000000000001</c:v>
                </c:pt>
                <c:pt idx="70">
                  <c:v>31.268000000000001</c:v>
                </c:pt>
                <c:pt idx="71">
                  <c:v>31.268000000000001</c:v>
                </c:pt>
                <c:pt idx="72">
                  <c:v>31.433500000000002</c:v>
                </c:pt>
                <c:pt idx="73">
                  <c:v>31.433500000000002</c:v>
                </c:pt>
                <c:pt idx="74">
                  <c:v>31.433500000000002</c:v>
                </c:pt>
                <c:pt idx="75">
                  <c:v>31.433500000000002</c:v>
                </c:pt>
                <c:pt idx="76">
                  <c:v>31.433</c:v>
                </c:pt>
                <c:pt idx="77">
                  <c:v>31.433</c:v>
                </c:pt>
                <c:pt idx="78">
                  <c:v>31.433</c:v>
                </c:pt>
                <c:pt idx="79">
                  <c:v>31.433</c:v>
                </c:pt>
                <c:pt idx="80">
                  <c:v>31.407499999999999</c:v>
                </c:pt>
                <c:pt idx="81">
                  <c:v>31.407499999999999</c:v>
                </c:pt>
                <c:pt idx="82">
                  <c:v>31.407499999999999</c:v>
                </c:pt>
                <c:pt idx="83">
                  <c:v>31.407499999999999</c:v>
                </c:pt>
                <c:pt idx="84">
                  <c:v>32.1755</c:v>
                </c:pt>
                <c:pt idx="85">
                  <c:v>32.1755</c:v>
                </c:pt>
                <c:pt idx="86">
                  <c:v>32.1755</c:v>
                </c:pt>
                <c:pt idx="87">
                  <c:v>32.1755</c:v>
                </c:pt>
                <c:pt idx="88">
                  <c:v>32.304000000000002</c:v>
                </c:pt>
                <c:pt idx="89">
                  <c:v>32.304000000000002</c:v>
                </c:pt>
                <c:pt idx="90">
                  <c:v>32.304000000000002</c:v>
                </c:pt>
                <c:pt idx="91">
                  <c:v>32.304000000000002</c:v>
                </c:pt>
                <c:pt idx="92">
                  <c:v>32.329499999999996</c:v>
                </c:pt>
                <c:pt idx="93">
                  <c:v>32.329499999999996</c:v>
                </c:pt>
                <c:pt idx="94">
                  <c:v>32.329499999999996</c:v>
                </c:pt>
                <c:pt idx="95">
                  <c:v>32.329499999999996</c:v>
                </c:pt>
                <c:pt idx="96">
                  <c:v>32.291499999999999</c:v>
                </c:pt>
                <c:pt idx="97">
                  <c:v>32.291499999999999</c:v>
                </c:pt>
                <c:pt idx="98">
                  <c:v>32.291499999999999</c:v>
                </c:pt>
                <c:pt idx="99">
                  <c:v>32.291499999999999</c:v>
                </c:pt>
                <c:pt idx="100">
                  <c:v>33.052999999999997</c:v>
                </c:pt>
                <c:pt idx="101">
                  <c:v>33.052999999999997</c:v>
                </c:pt>
                <c:pt idx="102">
                  <c:v>33.052999999999997</c:v>
                </c:pt>
                <c:pt idx="103">
                  <c:v>33.052999999999997</c:v>
                </c:pt>
                <c:pt idx="104">
                  <c:v>33.117999999999995</c:v>
                </c:pt>
                <c:pt idx="105">
                  <c:v>33.117999999999995</c:v>
                </c:pt>
                <c:pt idx="106">
                  <c:v>33.117999999999995</c:v>
                </c:pt>
                <c:pt idx="107">
                  <c:v>33.117999999999995</c:v>
                </c:pt>
                <c:pt idx="108">
                  <c:v>33.17</c:v>
                </c:pt>
                <c:pt idx="109">
                  <c:v>33.17</c:v>
                </c:pt>
                <c:pt idx="110">
                  <c:v>33.17</c:v>
                </c:pt>
                <c:pt idx="111">
                  <c:v>33.17</c:v>
                </c:pt>
                <c:pt idx="112">
                  <c:v>33.221999999999994</c:v>
                </c:pt>
                <c:pt idx="113">
                  <c:v>33.221999999999994</c:v>
                </c:pt>
                <c:pt idx="114">
                  <c:v>33.221999999999994</c:v>
                </c:pt>
                <c:pt idx="115">
                  <c:v>33.221999999999994</c:v>
                </c:pt>
                <c:pt idx="116">
                  <c:v>34.005499999999998</c:v>
                </c:pt>
                <c:pt idx="117">
                  <c:v>34.005499999999998</c:v>
                </c:pt>
                <c:pt idx="118">
                  <c:v>34.005499999999998</c:v>
                </c:pt>
                <c:pt idx="119">
                  <c:v>34.005499999999998</c:v>
                </c:pt>
                <c:pt idx="120">
                  <c:v>34.097499999999997</c:v>
                </c:pt>
                <c:pt idx="121">
                  <c:v>34.097499999999997</c:v>
                </c:pt>
                <c:pt idx="122">
                  <c:v>34.097499999999997</c:v>
                </c:pt>
                <c:pt idx="123">
                  <c:v>34.097499999999997</c:v>
                </c:pt>
                <c:pt idx="124">
                  <c:v>34.110500000000002</c:v>
                </c:pt>
                <c:pt idx="125">
                  <c:v>34.110500000000002</c:v>
                </c:pt>
                <c:pt idx="126">
                  <c:v>34.110500000000002</c:v>
                </c:pt>
                <c:pt idx="127">
                  <c:v>34.110500000000002</c:v>
                </c:pt>
                <c:pt idx="128">
                  <c:v>34.136499999999998</c:v>
                </c:pt>
                <c:pt idx="129">
                  <c:v>34.136499999999998</c:v>
                </c:pt>
                <c:pt idx="130">
                  <c:v>34.136499999999998</c:v>
                </c:pt>
                <c:pt idx="131">
                  <c:v>34.136499999999998</c:v>
                </c:pt>
                <c:pt idx="132">
                  <c:v>34.942499999999995</c:v>
                </c:pt>
                <c:pt idx="133">
                  <c:v>34.942499999999995</c:v>
                </c:pt>
                <c:pt idx="134">
                  <c:v>34.942499999999995</c:v>
                </c:pt>
                <c:pt idx="135">
                  <c:v>34.942499999999995</c:v>
                </c:pt>
                <c:pt idx="136">
                  <c:v>35.021999999999998</c:v>
                </c:pt>
                <c:pt idx="137">
                  <c:v>35.021999999999998</c:v>
                </c:pt>
                <c:pt idx="138">
                  <c:v>35.021999999999998</c:v>
                </c:pt>
                <c:pt idx="139">
                  <c:v>35.021999999999998</c:v>
                </c:pt>
                <c:pt idx="140">
                  <c:v>35.035499999999999</c:v>
                </c:pt>
                <c:pt idx="141">
                  <c:v>35.035499999999999</c:v>
                </c:pt>
                <c:pt idx="142">
                  <c:v>35.035499999999999</c:v>
                </c:pt>
                <c:pt idx="143">
                  <c:v>35.035499999999999</c:v>
                </c:pt>
                <c:pt idx="144">
                  <c:v>35.075000000000003</c:v>
                </c:pt>
                <c:pt idx="145">
                  <c:v>35.075000000000003</c:v>
                </c:pt>
                <c:pt idx="146">
                  <c:v>35.075000000000003</c:v>
                </c:pt>
                <c:pt idx="147">
                  <c:v>35.075000000000003</c:v>
                </c:pt>
                <c:pt idx="148">
                  <c:v>35.796500000000002</c:v>
                </c:pt>
                <c:pt idx="149">
                  <c:v>35.796500000000002</c:v>
                </c:pt>
                <c:pt idx="150">
                  <c:v>35.796500000000002</c:v>
                </c:pt>
                <c:pt idx="151">
                  <c:v>35.796500000000002</c:v>
                </c:pt>
                <c:pt idx="152">
                  <c:v>35.890999999999998</c:v>
                </c:pt>
                <c:pt idx="153">
                  <c:v>35.890999999999998</c:v>
                </c:pt>
                <c:pt idx="154">
                  <c:v>35.890999999999998</c:v>
                </c:pt>
                <c:pt idx="155">
                  <c:v>35.890999999999998</c:v>
                </c:pt>
                <c:pt idx="156">
                  <c:v>35.904499999999999</c:v>
                </c:pt>
                <c:pt idx="157">
                  <c:v>35.904499999999999</c:v>
                </c:pt>
                <c:pt idx="158">
                  <c:v>35.904499999999999</c:v>
                </c:pt>
                <c:pt idx="159">
                  <c:v>35.904499999999999</c:v>
                </c:pt>
                <c:pt idx="160">
                  <c:v>35.944500000000005</c:v>
                </c:pt>
                <c:pt idx="161">
                  <c:v>35.944500000000005</c:v>
                </c:pt>
                <c:pt idx="162">
                  <c:v>35.944500000000005</c:v>
                </c:pt>
                <c:pt idx="163">
                  <c:v>35.944500000000005</c:v>
                </c:pt>
                <c:pt idx="164">
                  <c:v>36.742000000000004</c:v>
                </c:pt>
                <c:pt idx="165">
                  <c:v>36.742000000000004</c:v>
                </c:pt>
                <c:pt idx="166">
                  <c:v>36.742000000000004</c:v>
                </c:pt>
                <c:pt idx="167">
                  <c:v>36.742000000000004</c:v>
                </c:pt>
                <c:pt idx="168">
                  <c:v>36.891500000000001</c:v>
                </c:pt>
                <c:pt idx="169">
                  <c:v>36.891500000000001</c:v>
                </c:pt>
                <c:pt idx="170">
                  <c:v>36.891500000000001</c:v>
                </c:pt>
                <c:pt idx="171">
                  <c:v>36.891500000000001</c:v>
                </c:pt>
                <c:pt idx="172">
                  <c:v>36.878</c:v>
                </c:pt>
                <c:pt idx="173">
                  <c:v>36.878</c:v>
                </c:pt>
                <c:pt idx="174">
                  <c:v>36.878</c:v>
                </c:pt>
                <c:pt idx="175">
                  <c:v>36.878</c:v>
                </c:pt>
                <c:pt idx="176">
                  <c:v>36.905500000000004</c:v>
                </c:pt>
                <c:pt idx="177">
                  <c:v>36.905500000000004</c:v>
                </c:pt>
                <c:pt idx="178">
                  <c:v>36.905500000000004</c:v>
                </c:pt>
                <c:pt idx="179">
                  <c:v>36.905500000000004</c:v>
                </c:pt>
                <c:pt idx="180">
                  <c:v>37.659000000000006</c:v>
                </c:pt>
                <c:pt idx="181">
                  <c:v>37.659000000000006</c:v>
                </c:pt>
                <c:pt idx="182">
                  <c:v>37.659000000000006</c:v>
                </c:pt>
                <c:pt idx="183">
                  <c:v>37.659000000000006</c:v>
                </c:pt>
                <c:pt idx="184">
                  <c:v>37.755499999999998</c:v>
                </c:pt>
                <c:pt idx="185">
                  <c:v>37.755499999999998</c:v>
                </c:pt>
                <c:pt idx="186">
                  <c:v>37.755499999999998</c:v>
                </c:pt>
                <c:pt idx="187">
                  <c:v>37.755499999999998</c:v>
                </c:pt>
                <c:pt idx="188">
                  <c:v>37.783000000000001</c:v>
                </c:pt>
                <c:pt idx="189">
                  <c:v>37.783000000000001</c:v>
                </c:pt>
                <c:pt idx="190">
                  <c:v>37.783000000000001</c:v>
                </c:pt>
                <c:pt idx="191">
                  <c:v>37.783000000000001</c:v>
                </c:pt>
                <c:pt idx="192">
                  <c:v>37.866</c:v>
                </c:pt>
                <c:pt idx="193">
                  <c:v>37.866</c:v>
                </c:pt>
                <c:pt idx="194">
                  <c:v>37.866</c:v>
                </c:pt>
                <c:pt idx="195">
                  <c:v>37.866</c:v>
                </c:pt>
                <c:pt idx="196">
                  <c:v>38.616</c:v>
                </c:pt>
                <c:pt idx="197">
                  <c:v>38.616</c:v>
                </c:pt>
                <c:pt idx="198">
                  <c:v>38.616</c:v>
                </c:pt>
                <c:pt idx="199">
                  <c:v>38.616</c:v>
                </c:pt>
                <c:pt idx="200">
                  <c:v>38.658000000000001</c:v>
                </c:pt>
                <c:pt idx="201">
                  <c:v>38.658000000000001</c:v>
                </c:pt>
                <c:pt idx="202">
                  <c:v>38.658000000000001</c:v>
                </c:pt>
                <c:pt idx="203">
                  <c:v>38.658000000000001</c:v>
                </c:pt>
                <c:pt idx="204">
                  <c:v>38.658000000000001</c:v>
                </c:pt>
                <c:pt idx="205">
                  <c:v>38.658000000000001</c:v>
                </c:pt>
                <c:pt idx="206">
                  <c:v>38.658000000000001</c:v>
                </c:pt>
                <c:pt idx="207">
                  <c:v>38.658000000000001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39.530500000000004</c:v>
                </c:pt>
                <c:pt idx="213">
                  <c:v>39.530500000000004</c:v>
                </c:pt>
                <c:pt idx="214">
                  <c:v>39.530500000000004</c:v>
                </c:pt>
                <c:pt idx="215">
                  <c:v>39.530500000000004</c:v>
                </c:pt>
                <c:pt idx="216">
                  <c:v>39.644000000000005</c:v>
                </c:pt>
                <c:pt idx="217">
                  <c:v>39.644000000000005</c:v>
                </c:pt>
                <c:pt idx="218">
                  <c:v>39.644000000000005</c:v>
                </c:pt>
                <c:pt idx="219">
                  <c:v>39.644000000000005</c:v>
                </c:pt>
                <c:pt idx="220">
                  <c:v>39.6295</c:v>
                </c:pt>
                <c:pt idx="221">
                  <c:v>39.6295</c:v>
                </c:pt>
                <c:pt idx="222">
                  <c:v>39.6295</c:v>
                </c:pt>
                <c:pt idx="223">
                  <c:v>39.6295</c:v>
                </c:pt>
                <c:pt idx="224">
                  <c:v>39.672499999999999</c:v>
                </c:pt>
                <c:pt idx="225">
                  <c:v>39.672499999999999</c:v>
                </c:pt>
                <c:pt idx="226">
                  <c:v>39.672499999999999</c:v>
                </c:pt>
                <c:pt idx="227">
                  <c:v>39.672499999999999</c:v>
                </c:pt>
                <c:pt idx="228">
                  <c:v>40.515500000000003</c:v>
                </c:pt>
                <c:pt idx="229">
                  <c:v>40.515500000000003</c:v>
                </c:pt>
                <c:pt idx="230">
                  <c:v>40.515500000000003</c:v>
                </c:pt>
                <c:pt idx="231">
                  <c:v>40.515500000000003</c:v>
                </c:pt>
                <c:pt idx="232">
                  <c:v>40.659500000000001</c:v>
                </c:pt>
                <c:pt idx="233">
                  <c:v>40.659500000000001</c:v>
                </c:pt>
                <c:pt idx="234">
                  <c:v>40.659500000000001</c:v>
                </c:pt>
                <c:pt idx="235">
                  <c:v>40.659500000000001</c:v>
                </c:pt>
                <c:pt idx="236">
                  <c:v>40.703000000000003</c:v>
                </c:pt>
                <c:pt idx="237">
                  <c:v>40.703000000000003</c:v>
                </c:pt>
                <c:pt idx="238">
                  <c:v>40.703000000000003</c:v>
                </c:pt>
                <c:pt idx="239">
                  <c:v>40.703000000000003</c:v>
                </c:pt>
                <c:pt idx="240">
                  <c:v>40.731499999999997</c:v>
                </c:pt>
                <c:pt idx="241">
                  <c:v>40.731499999999997</c:v>
                </c:pt>
                <c:pt idx="242">
                  <c:v>40.731499999999997</c:v>
                </c:pt>
                <c:pt idx="243">
                  <c:v>40.731499999999997</c:v>
                </c:pt>
                <c:pt idx="244">
                  <c:v>41.501999999999995</c:v>
                </c:pt>
                <c:pt idx="245">
                  <c:v>41.501999999999995</c:v>
                </c:pt>
                <c:pt idx="246">
                  <c:v>41.501999999999995</c:v>
                </c:pt>
                <c:pt idx="247">
                  <c:v>41.501999999999995</c:v>
                </c:pt>
                <c:pt idx="248">
                  <c:v>41.575000000000003</c:v>
                </c:pt>
                <c:pt idx="249">
                  <c:v>41.575000000000003</c:v>
                </c:pt>
                <c:pt idx="250">
                  <c:v>41.575000000000003</c:v>
                </c:pt>
                <c:pt idx="251">
                  <c:v>41.575000000000003</c:v>
                </c:pt>
                <c:pt idx="252">
                  <c:v>41.59</c:v>
                </c:pt>
                <c:pt idx="253">
                  <c:v>41.59</c:v>
                </c:pt>
                <c:pt idx="254">
                  <c:v>41.59</c:v>
                </c:pt>
                <c:pt idx="255">
                  <c:v>41.59</c:v>
                </c:pt>
                <c:pt idx="256">
                  <c:v>41.619</c:v>
                </c:pt>
                <c:pt idx="257">
                  <c:v>41.619</c:v>
                </c:pt>
                <c:pt idx="258">
                  <c:v>41.619</c:v>
                </c:pt>
                <c:pt idx="259">
                  <c:v>41.619</c:v>
                </c:pt>
                <c:pt idx="260">
                  <c:v>42.430499999999995</c:v>
                </c:pt>
                <c:pt idx="261">
                  <c:v>42.430499999999995</c:v>
                </c:pt>
                <c:pt idx="262">
                  <c:v>42.430499999999995</c:v>
                </c:pt>
                <c:pt idx="263">
                  <c:v>42.430499999999995</c:v>
                </c:pt>
                <c:pt idx="264">
                  <c:v>42.489999999999995</c:v>
                </c:pt>
                <c:pt idx="265">
                  <c:v>42.489999999999995</c:v>
                </c:pt>
                <c:pt idx="266">
                  <c:v>42.489999999999995</c:v>
                </c:pt>
                <c:pt idx="267">
                  <c:v>42.489999999999995</c:v>
                </c:pt>
                <c:pt idx="268">
                  <c:v>42.519500000000001</c:v>
                </c:pt>
                <c:pt idx="269">
                  <c:v>42.519500000000001</c:v>
                </c:pt>
                <c:pt idx="270">
                  <c:v>42.519500000000001</c:v>
                </c:pt>
                <c:pt idx="271">
                  <c:v>42.519500000000001</c:v>
                </c:pt>
                <c:pt idx="272">
                  <c:v>42.534999999999997</c:v>
                </c:pt>
                <c:pt idx="273">
                  <c:v>42.534999999999997</c:v>
                </c:pt>
                <c:pt idx="274">
                  <c:v>42.534999999999997</c:v>
                </c:pt>
                <c:pt idx="275">
                  <c:v>42.534999999999997</c:v>
                </c:pt>
                <c:pt idx="276">
                  <c:v>43.298999999999999</c:v>
                </c:pt>
                <c:pt idx="277">
                  <c:v>43.298999999999999</c:v>
                </c:pt>
                <c:pt idx="278">
                  <c:v>43.298999999999999</c:v>
                </c:pt>
                <c:pt idx="279">
                  <c:v>43.298999999999999</c:v>
                </c:pt>
                <c:pt idx="280">
                  <c:v>43.359000000000002</c:v>
                </c:pt>
                <c:pt idx="281">
                  <c:v>43.359000000000002</c:v>
                </c:pt>
                <c:pt idx="282">
                  <c:v>43.359000000000002</c:v>
                </c:pt>
                <c:pt idx="283">
                  <c:v>43.359000000000002</c:v>
                </c:pt>
                <c:pt idx="284">
                  <c:v>43.389499999999998</c:v>
                </c:pt>
                <c:pt idx="285">
                  <c:v>43.389499999999998</c:v>
                </c:pt>
                <c:pt idx="286">
                  <c:v>43.389499999999998</c:v>
                </c:pt>
                <c:pt idx="287">
                  <c:v>43.389499999999998</c:v>
                </c:pt>
                <c:pt idx="288">
                  <c:v>43.419499999999999</c:v>
                </c:pt>
                <c:pt idx="289">
                  <c:v>43.419499999999999</c:v>
                </c:pt>
                <c:pt idx="290">
                  <c:v>43.419499999999999</c:v>
                </c:pt>
                <c:pt idx="291">
                  <c:v>43.419499999999999</c:v>
                </c:pt>
                <c:pt idx="292">
                  <c:v>44.227000000000004</c:v>
                </c:pt>
                <c:pt idx="293">
                  <c:v>44.227000000000004</c:v>
                </c:pt>
                <c:pt idx="294">
                  <c:v>44.227000000000004</c:v>
                </c:pt>
                <c:pt idx="295">
                  <c:v>44.227000000000004</c:v>
                </c:pt>
                <c:pt idx="296">
                  <c:v>44.272499999999994</c:v>
                </c:pt>
                <c:pt idx="297">
                  <c:v>44.272499999999994</c:v>
                </c:pt>
                <c:pt idx="298">
                  <c:v>44.272499999999994</c:v>
                </c:pt>
                <c:pt idx="299">
                  <c:v>44.272499999999994</c:v>
                </c:pt>
                <c:pt idx="300">
                  <c:v>44.287999999999997</c:v>
                </c:pt>
                <c:pt idx="301">
                  <c:v>44.287999999999997</c:v>
                </c:pt>
                <c:pt idx="302">
                  <c:v>44.287999999999997</c:v>
                </c:pt>
                <c:pt idx="303">
                  <c:v>44.287999999999997</c:v>
                </c:pt>
                <c:pt idx="304">
                  <c:v>44.3645</c:v>
                </c:pt>
                <c:pt idx="305">
                  <c:v>44.3645</c:v>
                </c:pt>
                <c:pt idx="306">
                  <c:v>44.3645</c:v>
                </c:pt>
                <c:pt idx="307">
                  <c:v>44.3645</c:v>
                </c:pt>
                <c:pt idx="308">
                  <c:v>45.076499999999996</c:v>
                </c:pt>
                <c:pt idx="309">
                  <c:v>45.076499999999996</c:v>
                </c:pt>
                <c:pt idx="310">
                  <c:v>45.076499999999996</c:v>
                </c:pt>
                <c:pt idx="311">
                  <c:v>45.076499999999996</c:v>
                </c:pt>
                <c:pt idx="312">
                  <c:v>45.154499999999999</c:v>
                </c:pt>
                <c:pt idx="313">
                  <c:v>45.154499999999999</c:v>
                </c:pt>
                <c:pt idx="314">
                  <c:v>45.154499999999999</c:v>
                </c:pt>
                <c:pt idx="315">
                  <c:v>45.154499999999999</c:v>
                </c:pt>
                <c:pt idx="316">
                  <c:v>45.216999999999999</c:v>
                </c:pt>
                <c:pt idx="317">
                  <c:v>45.216999999999999</c:v>
                </c:pt>
                <c:pt idx="318">
                  <c:v>45.216999999999999</c:v>
                </c:pt>
                <c:pt idx="319">
                  <c:v>45.216999999999999</c:v>
                </c:pt>
                <c:pt idx="320">
                  <c:v>45.2485</c:v>
                </c:pt>
                <c:pt idx="321">
                  <c:v>45.2485</c:v>
                </c:pt>
                <c:pt idx="322">
                  <c:v>45.2485</c:v>
                </c:pt>
                <c:pt idx="323">
                  <c:v>45.2485</c:v>
                </c:pt>
                <c:pt idx="324">
                  <c:v>46.019499999999994</c:v>
                </c:pt>
                <c:pt idx="325">
                  <c:v>46.019499999999994</c:v>
                </c:pt>
                <c:pt idx="326">
                  <c:v>46.019499999999994</c:v>
                </c:pt>
                <c:pt idx="327">
                  <c:v>46.019499999999994</c:v>
                </c:pt>
                <c:pt idx="328">
                  <c:v>46.082499999999996</c:v>
                </c:pt>
                <c:pt idx="329">
                  <c:v>46.082499999999996</c:v>
                </c:pt>
                <c:pt idx="330">
                  <c:v>46.082499999999996</c:v>
                </c:pt>
                <c:pt idx="331">
                  <c:v>46.082499999999996</c:v>
                </c:pt>
                <c:pt idx="332">
                  <c:v>46.130499999999998</c:v>
                </c:pt>
                <c:pt idx="333">
                  <c:v>46.130499999999998</c:v>
                </c:pt>
                <c:pt idx="334">
                  <c:v>46.130499999999998</c:v>
                </c:pt>
                <c:pt idx="335">
                  <c:v>46.130499999999998</c:v>
                </c:pt>
                <c:pt idx="336">
                  <c:v>46.1145</c:v>
                </c:pt>
                <c:pt idx="337">
                  <c:v>46.1145</c:v>
                </c:pt>
                <c:pt idx="338">
                  <c:v>46.1145</c:v>
                </c:pt>
                <c:pt idx="339">
                  <c:v>46.1145</c:v>
                </c:pt>
                <c:pt idx="340">
                  <c:v>46.899000000000001</c:v>
                </c:pt>
                <c:pt idx="341">
                  <c:v>46.899000000000001</c:v>
                </c:pt>
                <c:pt idx="342">
                  <c:v>46.899000000000001</c:v>
                </c:pt>
                <c:pt idx="343">
                  <c:v>46.899000000000001</c:v>
                </c:pt>
                <c:pt idx="344">
                  <c:v>46.979500000000002</c:v>
                </c:pt>
                <c:pt idx="345">
                  <c:v>46.979500000000002</c:v>
                </c:pt>
                <c:pt idx="346">
                  <c:v>46.979500000000002</c:v>
                </c:pt>
                <c:pt idx="347">
                  <c:v>46.979500000000002</c:v>
                </c:pt>
                <c:pt idx="348">
                  <c:v>46.930999999999997</c:v>
                </c:pt>
                <c:pt idx="349">
                  <c:v>46.930999999999997</c:v>
                </c:pt>
                <c:pt idx="350">
                  <c:v>46.930999999999997</c:v>
                </c:pt>
                <c:pt idx="351">
                  <c:v>46.930999999999997</c:v>
                </c:pt>
                <c:pt idx="352">
                  <c:v>46.980000000000004</c:v>
                </c:pt>
                <c:pt idx="353">
                  <c:v>46.980000000000004</c:v>
                </c:pt>
                <c:pt idx="354">
                  <c:v>46.980000000000004</c:v>
                </c:pt>
                <c:pt idx="355">
                  <c:v>46.980000000000004</c:v>
                </c:pt>
                <c:pt idx="356">
                  <c:v>47.695500000000003</c:v>
                </c:pt>
                <c:pt idx="357">
                  <c:v>47.695500000000003</c:v>
                </c:pt>
                <c:pt idx="358">
                  <c:v>47.695500000000003</c:v>
                </c:pt>
                <c:pt idx="359">
                  <c:v>47.695500000000003</c:v>
                </c:pt>
                <c:pt idx="360">
                  <c:v>47.81</c:v>
                </c:pt>
                <c:pt idx="361">
                  <c:v>47.81</c:v>
                </c:pt>
                <c:pt idx="362">
                  <c:v>47.81</c:v>
                </c:pt>
                <c:pt idx="363">
                  <c:v>47.81</c:v>
                </c:pt>
                <c:pt idx="364">
                  <c:v>47.843000000000004</c:v>
                </c:pt>
                <c:pt idx="365">
                  <c:v>47.843000000000004</c:v>
                </c:pt>
                <c:pt idx="366">
                  <c:v>47.843000000000004</c:v>
                </c:pt>
                <c:pt idx="367">
                  <c:v>47.843000000000004</c:v>
                </c:pt>
                <c:pt idx="368">
                  <c:v>47.891999999999996</c:v>
                </c:pt>
                <c:pt idx="369">
                  <c:v>47.891999999999996</c:v>
                </c:pt>
                <c:pt idx="370">
                  <c:v>47.891999999999996</c:v>
                </c:pt>
                <c:pt idx="371">
                  <c:v>47.891999999999996</c:v>
                </c:pt>
                <c:pt idx="372">
                  <c:v>48.670999999999999</c:v>
                </c:pt>
                <c:pt idx="373">
                  <c:v>48.670999999999999</c:v>
                </c:pt>
                <c:pt idx="374">
                  <c:v>48.670999999999999</c:v>
                </c:pt>
                <c:pt idx="375">
                  <c:v>48.670999999999999</c:v>
                </c:pt>
                <c:pt idx="376">
                  <c:v>48.771000000000001</c:v>
                </c:pt>
                <c:pt idx="377">
                  <c:v>48.771000000000001</c:v>
                </c:pt>
                <c:pt idx="378">
                  <c:v>48.771000000000001</c:v>
                </c:pt>
                <c:pt idx="379">
                  <c:v>48.771000000000001</c:v>
                </c:pt>
                <c:pt idx="380">
                  <c:v>48.787999999999997</c:v>
                </c:pt>
                <c:pt idx="381">
                  <c:v>48.787999999999997</c:v>
                </c:pt>
                <c:pt idx="382">
                  <c:v>48.787999999999997</c:v>
                </c:pt>
                <c:pt idx="383">
                  <c:v>48.787999999999997</c:v>
                </c:pt>
                <c:pt idx="384">
                  <c:v>48.8215</c:v>
                </c:pt>
                <c:pt idx="385">
                  <c:v>48.8215</c:v>
                </c:pt>
                <c:pt idx="386">
                  <c:v>48.8215</c:v>
                </c:pt>
                <c:pt idx="387">
                  <c:v>48.8215</c:v>
                </c:pt>
                <c:pt idx="388">
                  <c:v>49.581000000000003</c:v>
                </c:pt>
                <c:pt idx="389">
                  <c:v>49.581000000000003</c:v>
                </c:pt>
                <c:pt idx="390">
                  <c:v>49.581000000000003</c:v>
                </c:pt>
                <c:pt idx="391">
                  <c:v>49.581000000000003</c:v>
                </c:pt>
                <c:pt idx="392">
                  <c:v>49.683499999999995</c:v>
                </c:pt>
                <c:pt idx="393">
                  <c:v>49.683499999999995</c:v>
                </c:pt>
                <c:pt idx="394">
                  <c:v>49.683499999999995</c:v>
                </c:pt>
                <c:pt idx="395">
                  <c:v>49.683499999999995</c:v>
                </c:pt>
                <c:pt idx="396">
                  <c:v>49.683499999999995</c:v>
                </c:pt>
                <c:pt idx="397">
                  <c:v>49.683499999999995</c:v>
                </c:pt>
                <c:pt idx="398">
                  <c:v>49.683499999999995</c:v>
                </c:pt>
                <c:pt idx="399">
                  <c:v>49.683499999999995</c:v>
                </c:pt>
                <c:pt idx="400">
                  <c:v>49.666499999999999</c:v>
                </c:pt>
                <c:pt idx="401">
                  <c:v>49.666499999999999</c:v>
                </c:pt>
                <c:pt idx="402">
                  <c:v>49.666499999999999</c:v>
                </c:pt>
                <c:pt idx="403">
                  <c:v>49.666499999999999</c:v>
                </c:pt>
                <c:pt idx="404">
                  <c:v>50.439</c:v>
                </c:pt>
                <c:pt idx="405">
                  <c:v>50.439</c:v>
                </c:pt>
                <c:pt idx="406">
                  <c:v>50.439</c:v>
                </c:pt>
                <c:pt idx="407">
                  <c:v>50.439</c:v>
                </c:pt>
                <c:pt idx="408">
                  <c:v>50.578000000000003</c:v>
                </c:pt>
                <c:pt idx="409">
                  <c:v>50.578000000000003</c:v>
                </c:pt>
                <c:pt idx="410">
                  <c:v>50.578000000000003</c:v>
                </c:pt>
                <c:pt idx="411">
                  <c:v>50.578000000000003</c:v>
                </c:pt>
                <c:pt idx="412">
                  <c:v>50.612499999999997</c:v>
                </c:pt>
                <c:pt idx="413">
                  <c:v>50.612499999999997</c:v>
                </c:pt>
                <c:pt idx="414">
                  <c:v>50.612499999999997</c:v>
                </c:pt>
                <c:pt idx="415">
                  <c:v>50.612499999999997</c:v>
                </c:pt>
                <c:pt idx="416">
                  <c:v>50.647500000000001</c:v>
                </c:pt>
                <c:pt idx="417">
                  <c:v>50.647500000000001</c:v>
                </c:pt>
                <c:pt idx="418">
                  <c:v>50.647500000000001</c:v>
                </c:pt>
                <c:pt idx="419">
                  <c:v>50.647500000000001</c:v>
                </c:pt>
                <c:pt idx="420">
                  <c:v>51.436500000000002</c:v>
                </c:pt>
                <c:pt idx="421">
                  <c:v>51.436500000000002</c:v>
                </c:pt>
                <c:pt idx="422">
                  <c:v>51.436500000000002</c:v>
                </c:pt>
                <c:pt idx="423">
                  <c:v>51.436500000000002</c:v>
                </c:pt>
                <c:pt idx="424">
                  <c:v>51.560499999999998</c:v>
                </c:pt>
                <c:pt idx="425">
                  <c:v>51.560499999999998</c:v>
                </c:pt>
                <c:pt idx="426">
                  <c:v>51.560499999999998</c:v>
                </c:pt>
                <c:pt idx="427">
                  <c:v>51.560499999999998</c:v>
                </c:pt>
                <c:pt idx="428">
                  <c:v>51.542999999999999</c:v>
                </c:pt>
                <c:pt idx="429">
                  <c:v>51.542999999999999</c:v>
                </c:pt>
                <c:pt idx="430">
                  <c:v>51.542999999999999</c:v>
                </c:pt>
                <c:pt idx="431">
                  <c:v>51.542999999999999</c:v>
                </c:pt>
                <c:pt idx="432">
                  <c:v>51.542999999999999</c:v>
                </c:pt>
                <c:pt idx="433">
                  <c:v>51.542999999999999</c:v>
                </c:pt>
                <c:pt idx="434">
                  <c:v>51.542999999999999</c:v>
                </c:pt>
                <c:pt idx="435">
                  <c:v>51.542999999999999</c:v>
                </c:pt>
                <c:pt idx="436">
                  <c:v>52.275499999999994</c:v>
                </c:pt>
                <c:pt idx="437">
                  <c:v>52.275499999999994</c:v>
                </c:pt>
                <c:pt idx="438">
                  <c:v>52.275499999999994</c:v>
                </c:pt>
                <c:pt idx="439">
                  <c:v>52.275499999999994</c:v>
                </c:pt>
                <c:pt idx="440">
                  <c:v>52.402000000000001</c:v>
                </c:pt>
                <c:pt idx="441">
                  <c:v>52.402000000000001</c:v>
                </c:pt>
                <c:pt idx="442">
                  <c:v>52.402000000000001</c:v>
                </c:pt>
                <c:pt idx="443">
                  <c:v>52.402000000000001</c:v>
                </c:pt>
                <c:pt idx="444">
                  <c:v>52.438000000000002</c:v>
                </c:pt>
                <c:pt idx="445">
                  <c:v>52.438000000000002</c:v>
                </c:pt>
                <c:pt idx="446">
                  <c:v>52.438000000000002</c:v>
                </c:pt>
                <c:pt idx="447">
                  <c:v>52.438000000000002</c:v>
                </c:pt>
                <c:pt idx="448">
                  <c:v>52.42</c:v>
                </c:pt>
                <c:pt idx="449">
                  <c:v>52.42</c:v>
                </c:pt>
                <c:pt idx="450">
                  <c:v>52.42</c:v>
                </c:pt>
                <c:pt idx="451">
                  <c:v>52.42</c:v>
                </c:pt>
                <c:pt idx="452">
                  <c:v>52.474500000000006</c:v>
                </c:pt>
                <c:pt idx="453">
                  <c:v>52.474500000000006</c:v>
                </c:pt>
                <c:pt idx="454">
                  <c:v>52.474500000000006</c:v>
                </c:pt>
                <c:pt idx="455">
                  <c:v>52.474500000000006</c:v>
                </c:pt>
                <c:pt idx="456">
                  <c:v>52.438000000000002</c:v>
                </c:pt>
                <c:pt idx="457">
                  <c:v>52.438000000000002</c:v>
                </c:pt>
                <c:pt idx="458">
                  <c:v>52.438000000000002</c:v>
                </c:pt>
                <c:pt idx="459">
                  <c:v>52.438000000000002</c:v>
                </c:pt>
                <c:pt idx="460">
                  <c:v>52.438000000000002</c:v>
                </c:pt>
                <c:pt idx="461">
                  <c:v>52.438000000000002</c:v>
                </c:pt>
                <c:pt idx="462">
                  <c:v>52.438000000000002</c:v>
                </c:pt>
                <c:pt idx="463">
                  <c:v>52.438000000000002</c:v>
                </c:pt>
                <c:pt idx="464">
                  <c:v>52.438000000000002</c:v>
                </c:pt>
                <c:pt idx="465">
                  <c:v>52.438000000000002</c:v>
                </c:pt>
                <c:pt idx="466">
                  <c:v>52.438000000000002</c:v>
                </c:pt>
                <c:pt idx="467">
                  <c:v>52.438000000000002</c:v>
                </c:pt>
                <c:pt idx="468">
                  <c:v>52.474000000000004</c:v>
                </c:pt>
                <c:pt idx="469">
                  <c:v>52.474000000000004</c:v>
                </c:pt>
                <c:pt idx="470">
                  <c:v>52.474000000000004</c:v>
                </c:pt>
                <c:pt idx="471">
                  <c:v>52.474000000000004</c:v>
                </c:pt>
                <c:pt idx="472">
                  <c:v>52.474000000000004</c:v>
                </c:pt>
                <c:pt idx="473">
                  <c:v>52.474000000000004</c:v>
                </c:pt>
                <c:pt idx="474">
                  <c:v>52.474000000000004</c:v>
                </c:pt>
                <c:pt idx="475">
                  <c:v>52.474000000000004</c:v>
                </c:pt>
                <c:pt idx="476">
                  <c:v>52.456000000000003</c:v>
                </c:pt>
                <c:pt idx="477">
                  <c:v>52.456000000000003</c:v>
                </c:pt>
                <c:pt idx="478">
                  <c:v>52.456000000000003</c:v>
                </c:pt>
                <c:pt idx="479">
                  <c:v>52.456000000000003</c:v>
                </c:pt>
                <c:pt idx="480">
                  <c:v>52.42</c:v>
                </c:pt>
                <c:pt idx="481">
                  <c:v>52.42</c:v>
                </c:pt>
                <c:pt idx="482">
                  <c:v>52.42</c:v>
                </c:pt>
                <c:pt idx="483">
                  <c:v>52.42</c:v>
                </c:pt>
                <c:pt idx="484">
                  <c:v>52.438000000000002</c:v>
                </c:pt>
                <c:pt idx="485">
                  <c:v>52.438000000000002</c:v>
                </c:pt>
                <c:pt idx="486">
                  <c:v>52.438000000000002</c:v>
                </c:pt>
                <c:pt idx="487">
                  <c:v>52.438000000000002</c:v>
                </c:pt>
                <c:pt idx="488">
                  <c:v>52.401499999999999</c:v>
                </c:pt>
                <c:pt idx="489">
                  <c:v>52.401499999999999</c:v>
                </c:pt>
                <c:pt idx="490">
                  <c:v>52.401499999999999</c:v>
                </c:pt>
                <c:pt idx="491">
                  <c:v>52.401499999999999</c:v>
                </c:pt>
                <c:pt idx="492">
                  <c:v>52.42</c:v>
                </c:pt>
                <c:pt idx="493">
                  <c:v>52.42</c:v>
                </c:pt>
                <c:pt idx="494">
                  <c:v>52.42</c:v>
                </c:pt>
                <c:pt idx="495">
                  <c:v>52.42</c:v>
                </c:pt>
                <c:pt idx="496">
                  <c:v>52.4375</c:v>
                </c:pt>
                <c:pt idx="497">
                  <c:v>52.4375</c:v>
                </c:pt>
                <c:pt idx="498">
                  <c:v>52.4375</c:v>
                </c:pt>
                <c:pt idx="499">
                  <c:v>52.4375</c:v>
                </c:pt>
                <c:pt idx="500">
                  <c:v>52.492000000000004</c:v>
                </c:pt>
                <c:pt idx="501">
                  <c:v>52.492000000000004</c:v>
                </c:pt>
                <c:pt idx="502">
                  <c:v>52.492000000000004</c:v>
                </c:pt>
                <c:pt idx="503">
                  <c:v>52.492000000000004</c:v>
                </c:pt>
                <c:pt idx="504">
                  <c:v>52.510000000000005</c:v>
                </c:pt>
                <c:pt idx="505">
                  <c:v>52.510000000000005</c:v>
                </c:pt>
                <c:pt idx="506">
                  <c:v>52.510000000000005</c:v>
                </c:pt>
                <c:pt idx="507">
                  <c:v>52.510000000000005</c:v>
                </c:pt>
                <c:pt idx="508">
                  <c:v>52.438000000000002</c:v>
                </c:pt>
                <c:pt idx="509">
                  <c:v>52.438000000000002</c:v>
                </c:pt>
                <c:pt idx="510">
                  <c:v>52.438000000000002</c:v>
                </c:pt>
                <c:pt idx="511">
                  <c:v>52.438000000000002</c:v>
                </c:pt>
                <c:pt idx="512">
                  <c:v>51.454999999999998</c:v>
                </c:pt>
                <c:pt idx="513">
                  <c:v>51.454999999999998</c:v>
                </c:pt>
                <c:pt idx="514">
                  <c:v>51.454999999999998</c:v>
                </c:pt>
                <c:pt idx="515">
                  <c:v>51.454999999999998</c:v>
                </c:pt>
                <c:pt idx="516">
                  <c:v>31.512999999999998</c:v>
                </c:pt>
                <c:pt idx="517">
                  <c:v>31.512999999999998</c:v>
                </c:pt>
                <c:pt idx="518">
                  <c:v>31.512999999999998</c:v>
                </c:pt>
                <c:pt idx="519">
                  <c:v>31.512999999999998</c:v>
                </c:pt>
                <c:pt idx="520">
                  <c:v>27.419499999999999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6-4CE1-9EA7-EE7C24418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'5-D300'!$C$2:$C$522</c:f>
              <c:numCache>
                <c:formatCode>General</c:formatCode>
                <c:ptCount val="521"/>
                <c:pt idx="0">
                  <c:v>11.119832777262726</c:v>
                </c:pt>
                <c:pt idx="1">
                  <c:v>11.187826247185074</c:v>
                </c:pt>
                <c:pt idx="2">
                  <c:v>11.276899209087032</c:v>
                </c:pt>
                <c:pt idx="3">
                  <c:v>11.06576251107164</c:v>
                </c:pt>
                <c:pt idx="4">
                  <c:v>11.020825043029539</c:v>
                </c:pt>
                <c:pt idx="5">
                  <c:v>10.960445177112097</c:v>
                </c:pt>
                <c:pt idx="6">
                  <c:v>10.960445177112097</c:v>
                </c:pt>
                <c:pt idx="7">
                  <c:v>10.907076451472406</c:v>
                </c:pt>
                <c:pt idx="8">
                  <c:v>10.712557730299556</c:v>
                </c:pt>
                <c:pt idx="9">
                  <c:v>10.745332873016514</c:v>
                </c:pt>
                <c:pt idx="10">
                  <c:v>10.791400858127014</c:v>
                </c:pt>
                <c:pt idx="11">
                  <c:v>10.77163123859421</c:v>
                </c:pt>
                <c:pt idx="12">
                  <c:v>10.609597700362229</c:v>
                </c:pt>
                <c:pt idx="13">
                  <c:v>10.583615915139754</c:v>
                </c:pt>
                <c:pt idx="14">
                  <c:v>10.714221853654252</c:v>
                </c:pt>
                <c:pt idx="15">
                  <c:v>10.681406350270006</c:v>
                </c:pt>
                <c:pt idx="16">
                  <c:v>10.644830241157875</c:v>
                </c:pt>
                <c:pt idx="17">
                  <c:v>10.618720855679705</c:v>
                </c:pt>
                <c:pt idx="18">
                  <c:v>10.723580922931259</c:v>
                </c:pt>
                <c:pt idx="19">
                  <c:v>10.736768062792581</c:v>
                </c:pt>
                <c:pt idx="20">
                  <c:v>10.741150202549006</c:v>
                </c:pt>
                <c:pt idx="21">
                  <c:v>10.760991898199467</c:v>
                </c:pt>
                <c:pt idx="22">
                  <c:v>10.760991898199467</c:v>
                </c:pt>
                <c:pt idx="23">
                  <c:v>10.867500498869758</c:v>
                </c:pt>
                <c:pt idx="24">
                  <c:v>10.675742166532377</c:v>
                </c:pt>
                <c:pt idx="25">
                  <c:v>10.754847535348908</c:v>
                </c:pt>
                <c:pt idx="26">
                  <c:v>10.708624612196459</c:v>
                </c:pt>
                <c:pt idx="27">
                  <c:v>10.854640650310364</c:v>
                </c:pt>
                <c:pt idx="28">
                  <c:v>10.772862960067201</c:v>
                </c:pt>
                <c:pt idx="29">
                  <c:v>10.832729317946811</c:v>
                </c:pt>
                <c:pt idx="30">
                  <c:v>10.792777642337777</c:v>
                </c:pt>
                <c:pt idx="31">
                  <c:v>10.799424913059472</c:v>
                </c:pt>
                <c:pt idx="32">
                  <c:v>10.709645054137651</c:v>
                </c:pt>
                <c:pt idx="33">
                  <c:v>10.716240569327013</c:v>
                </c:pt>
                <c:pt idx="34">
                  <c:v>10.795737716337664</c:v>
                </c:pt>
                <c:pt idx="35">
                  <c:v>10.775802460499087</c:v>
                </c:pt>
                <c:pt idx="36">
                  <c:v>10.770844182660932</c:v>
                </c:pt>
                <c:pt idx="37">
                  <c:v>10.844119975056996</c:v>
                </c:pt>
                <c:pt idx="38">
                  <c:v>10.790773883132891</c:v>
                </c:pt>
                <c:pt idx="39">
                  <c:v>10.797426194055095</c:v>
                </c:pt>
                <c:pt idx="40">
                  <c:v>10.796580177147296</c:v>
                </c:pt>
                <c:pt idx="41">
                  <c:v>10.77000353785764</c:v>
                </c:pt>
                <c:pt idx="42">
                  <c:v>10.743499284038819</c:v>
                </c:pt>
                <c:pt idx="43">
                  <c:v>10.836581565825696</c:v>
                </c:pt>
                <c:pt idx="44">
                  <c:v>10.807957578206402</c:v>
                </c:pt>
                <c:pt idx="45">
                  <c:v>10.848007326304662</c:v>
                </c:pt>
                <c:pt idx="46">
                  <c:v>10.814621122364558</c:v>
                </c:pt>
                <c:pt idx="47">
                  <c:v>10.781348887645343</c:v>
                </c:pt>
                <c:pt idx="48">
                  <c:v>10.819981982976181</c:v>
                </c:pt>
                <c:pt idx="49">
                  <c:v>10.746861640138656</c:v>
                </c:pt>
                <c:pt idx="50">
                  <c:v>10.746861640138656</c:v>
                </c:pt>
                <c:pt idx="51">
                  <c:v>10.79998550279889</c:v>
                </c:pt>
                <c:pt idx="52">
                  <c:v>10.43209884292847</c:v>
                </c:pt>
                <c:pt idx="53">
                  <c:v>10.43209884292847</c:v>
                </c:pt>
                <c:pt idx="54">
                  <c:v>10.374187876930463</c:v>
                </c:pt>
                <c:pt idx="55">
                  <c:v>10.419198979624529</c:v>
                </c:pt>
                <c:pt idx="56">
                  <c:v>10.68395320993921</c:v>
                </c:pt>
                <c:pt idx="57">
                  <c:v>10.644455219704978</c:v>
                </c:pt>
                <c:pt idx="58">
                  <c:v>10.697155290615779</c:v>
                </c:pt>
                <c:pt idx="59">
                  <c:v>10.796750935610858</c:v>
                </c:pt>
                <c:pt idx="60">
                  <c:v>10.870898699834608</c:v>
                </c:pt>
                <c:pt idx="61">
                  <c:v>10.904522328877215</c:v>
                </c:pt>
                <c:pt idx="62">
                  <c:v>10.931504955189865</c:v>
                </c:pt>
                <c:pt idx="63">
                  <c:v>10.972119220473811</c:v>
                </c:pt>
                <c:pt idx="64">
                  <c:v>10.883219257399276</c:v>
                </c:pt>
                <c:pt idx="65">
                  <c:v>10.836273645092319</c:v>
                </c:pt>
                <c:pt idx="66">
                  <c:v>10.836273645092319</c:v>
                </c:pt>
                <c:pt idx="67">
                  <c:v>10.749686032152802</c:v>
                </c:pt>
                <c:pt idx="68">
                  <c:v>10.647541512096176</c:v>
                </c:pt>
                <c:pt idx="69">
                  <c:v>10.555800410477477</c:v>
                </c:pt>
                <c:pt idx="70">
                  <c:v>10.614675705032266</c:v>
                </c:pt>
                <c:pt idx="71">
                  <c:v>10.608116067517951</c:v>
                </c:pt>
                <c:pt idx="72">
                  <c:v>10.576834649290603</c:v>
                </c:pt>
                <c:pt idx="73">
                  <c:v>10.524663473406051</c:v>
                </c:pt>
                <c:pt idx="74">
                  <c:v>10.537679515842786</c:v>
                </c:pt>
                <c:pt idx="75">
                  <c:v>10.635870215517205</c:v>
                </c:pt>
                <c:pt idx="76">
                  <c:v>10.655705103336985</c:v>
                </c:pt>
                <c:pt idx="77">
                  <c:v>10.642527266541995</c:v>
                </c:pt>
                <c:pt idx="78">
                  <c:v>10.682115327759465</c:v>
                </c:pt>
                <c:pt idx="79">
                  <c:v>10.589996807040361</c:v>
                </c:pt>
                <c:pt idx="80">
                  <c:v>10.672734406898051</c:v>
                </c:pt>
                <c:pt idx="81">
                  <c:v>10.685952859655883</c:v>
                </c:pt>
                <c:pt idx="82">
                  <c:v>10.626613010768789</c:v>
                </c:pt>
                <c:pt idx="83">
                  <c:v>10.593804815125466</c:v>
                </c:pt>
                <c:pt idx="84">
                  <c:v>10.558229584197454</c:v>
                </c:pt>
                <c:pt idx="85">
                  <c:v>10.49953855081943</c:v>
                </c:pt>
                <c:pt idx="86">
                  <c:v>10.493039718260356</c:v>
                </c:pt>
                <c:pt idx="87">
                  <c:v>10.473569962523827</c:v>
                </c:pt>
                <c:pt idx="88">
                  <c:v>10.50015226989956</c:v>
                </c:pt>
                <c:pt idx="89">
                  <c:v>10.552328250737425</c:v>
                </c:pt>
                <c:pt idx="90">
                  <c:v>10.50015226989956</c:v>
                </c:pt>
                <c:pt idx="91">
                  <c:v>10.539257275748321</c:v>
                </c:pt>
                <c:pt idx="92">
                  <c:v>10.463951822547672</c:v>
                </c:pt>
                <c:pt idx="93">
                  <c:v>10.614171000592567</c:v>
                </c:pt>
                <c:pt idx="94">
                  <c:v>10.568199440865058</c:v>
                </c:pt>
                <c:pt idx="95">
                  <c:v>10.627346723043502</c:v>
                </c:pt>
                <c:pt idx="96">
                  <c:v>10.567264622985695</c:v>
                </c:pt>
                <c:pt idx="97">
                  <c:v>10.567264622985695</c:v>
                </c:pt>
                <c:pt idx="98">
                  <c:v>10.554173554487178</c:v>
                </c:pt>
                <c:pt idx="99">
                  <c:v>10.521524792903563</c:v>
                </c:pt>
                <c:pt idx="100">
                  <c:v>10.481593780135741</c:v>
                </c:pt>
                <c:pt idx="101">
                  <c:v>10.475089695909059</c:v>
                </c:pt>
                <c:pt idx="102">
                  <c:v>10.507655187283543</c:v>
                </c:pt>
                <c:pt idx="103">
                  <c:v>10.378065239777108</c:v>
                </c:pt>
                <c:pt idx="104">
                  <c:v>10.459129547426063</c:v>
                </c:pt>
                <c:pt idx="105">
                  <c:v>10.478626102833594</c:v>
                </c:pt>
                <c:pt idx="106">
                  <c:v>10.42672498550867</c:v>
                </c:pt>
                <c:pt idx="107">
                  <c:v>10.433196951695763</c:v>
                </c:pt>
                <c:pt idx="108">
                  <c:v>10.47105405346141</c:v>
                </c:pt>
                <c:pt idx="109">
                  <c:v>10.497095761680292</c:v>
                </c:pt>
                <c:pt idx="110">
                  <c:v>10.50361747808642</c:v>
                </c:pt>
                <c:pt idx="111">
                  <c:v>10.510143720428424</c:v>
                </c:pt>
                <c:pt idx="112">
                  <c:v>10.483001882621334</c:v>
                </c:pt>
                <c:pt idx="113">
                  <c:v>10.496032406476303</c:v>
                </c:pt>
                <c:pt idx="114">
                  <c:v>10.444018456590133</c:v>
                </c:pt>
                <c:pt idx="115">
                  <c:v>10.405196399047632</c:v>
                </c:pt>
                <c:pt idx="116">
                  <c:v>10.434483196721899</c:v>
                </c:pt>
                <c:pt idx="117">
                  <c:v>10.421506127259574</c:v>
                </c:pt>
                <c:pt idx="118">
                  <c:v>10.318335600821083</c:v>
                </c:pt>
                <c:pt idx="119">
                  <c:v>10.434483196721899</c:v>
                </c:pt>
                <c:pt idx="120">
                  <c:v>10.350156323271511</c:v>
                </c:pt>
                <c:pt idx="121">
                  <c:v>10.375937441276209</c:v>
                </c:pt>
                <c:pt idx="122">
                  <c:v>10.311618326021312</c:v>
                </c:pt>
                <c:pt idx="123">
                  <c:v>10.427715017961292</c:v>
                </c:pt>
                <c:pt idx="124">
                  <c:v>10.386988740203458</c:v>
                </c:pt>
                <c:pt idx="125">
                  <c:v>10.458345216555763</c:v>
                </c:pt>
                <c:pt idx="126">
                  <c:v>10.471378008039993</c:v>
                </c:pt>
                <c:pt idx="127">
                  <c:v>10.523691807868222</c:v>
                </c:pt>
                <c:pt idx="128">
                  <c:v>10.415614550209337</c:v>
                </c:pt>
                <c:pt idx="129">
                  <c:v>10.40265837805056</c:v>
                </c:pt>
                <c:pt idx="130">
                  <c:v>10.428588774014214</c:v>
                </c:pt>
                <c:pt idx="131">
                  <c:v>10.435082668067038</c:v>
                </c:pt>
                <c:pt idx="132">
                  <c:v>10.242933910320053</c:v>
                </c:pt>
                <c:pt idx="133">
                  <c:v>10.281286451099321</c:v>
                </c:pt>
                <c:pt idx="134">
                  <c:v>10.339116206682961</c:v>
                </c:pt>
                <c:pt idx="135">
                  <c:v>10.339116206682961</c:v>
                </c:pt>
                <c:pt idx="136">
                  <c:v>10.327816934762922</c:v>
                </c:pt>
                <c:pt idx="137">
                  <c:v>10.250865861244955</c:v>
                </c:pt>
                <c:pt idx="138">
                  <c:v>10.360070400095076</c:v>
                </c:pt>
                <c:pt idx="139">
                  <c:v>10.334258618190894</c:v>
                </c:pt>
                <c:pt idx="140">
                  <c:v>10.34523512145123</c:v>
                </c:pt>
                <c:pt idx="141">
                  <c:v>10.371078753551654</c:v>
                </c:pt>
                <c:pt idx="142">
                  <c:v>10.325899761846957</c:v>
                </c:pt>
                <c:pt idx="143">
                  <c:v>10.358147898610632</c:v>
                </c:pt>
                <c:pt idx="144">
                  <c:v>10.410829033745534</c:v>
                </c:pt>
                <c:pt idx="145">
                  <c:v>10.449903248509866</c:v>
                </c:pt>
                <c:pt idx="146">
                  <c:v>10.417329963017792</c:v>
                </c:pt>
                <c:pt idx="147">
                  <c:v>10.320292865038979</c:v>
                </c:pt>
                <c:pt idx="148">
                  <c:v>10.27613577751084</c:v>
                </c:pt>
                <c:pt idx="149">
                  <c:v>10.231312263869867</c:v>
                </c:pt>
                <c:pt idx="150">
                  <c:v>10.295413223208826</c:v>
                </c:pt>
                <c:pt idx="151">
                  <c:v>10.205797111938912</c:v>
                </c:pt>
                <c:pt idx="152">
                  <c:v>10.243619259442532</c:v>
                </c:pt>
                <c:pt idx="153">
                  <c:v>10.211684072862248</c:v>
                </c:pt>
                <c:pt idx="154">
                  <c:v>10.237223287359944</c:v>
                </c:pt>
                <c:pt idx="155">
                  <c:v>10.333635338933266</c:v>
                </c:pt>
                <c:pt idx="156">
                  <c:v>10.312364566729769</c:v>
                </c:pt>
                <c:pt idx="157">
                  <c:v>10.396556775900965</c:v>
                </c:pt>
                <c:pt idx="158">
                  <c:v>10.280187568965015</c:v>
                </c:pt>
                <c:pt idx="159">
                  <c:v>10.299480204006837</c:v>
                </c:pt>
                <c:pt idx="160">
                  <c:v>10.300275282404145</c:v>
                </c:pt>
                <c:pt idx="161">
                  <c:v>10.306716585133643</c:v>
                </c:pt>
                <c:pt idx="162">
                  <c:v>10.416916228760053</c:v>
                </c:pt>
                <c:pt idx="163">
                  <c:v>10.300275282404145</c:v>
                </c:pt>
                <c:pt idx="164">
                  <c:v>10.265326487280239</c:v>
                </c:pt>
                <c:pt idx="165">
                  <c:v>10.233228399647338</c:v>
                </c:pt>
                <c:pt idx="166">
                  <c:v>10.188480694252409</c:v>
                </c:pt>
                <c:pt idx="167">
                  <c:v>10.15665261443883</c:v>
                </c:pt>
                <c:pt idx="168">
                  <c:v>10.154955708151894</c:v>
                </c:pt>
                <c:pt idx="169">
                  <c:v>10.199559292522242</c:v>
                </c:pt>
                <c:pt idx="170">
                  <c:v>10.218742505966151</c:v>
                </c:pt>
                <c:pt idx="171">
                  <c:v>10.315270914803314</c:v>
                </c:pt>
                <c:pt idx="172">
                  <c:v>10.265554017397132</c:v>
                </c:pt>
                <c:pt idx="173">
                  <c:v>10.27843104527626</c:v>
                </c:pt>
                <c:pt idx="174">
                  <c:v>10.27843104527626</c:v>
                </c:pt>
                <c:pt idx="175">
                  <c:v>10.195054729504688</c:v>
                </c:pt>
                <c:pt idx="176">
                  <c:v>10.210390236360109</c:v>
                </c:pt>
                <c:pt idx="177">
                  <c:v>10.197608112305229</c:v>
                </c:pt>
                <c:pt idx="178">
                  <c:v>10.223190396987285</c:v>
                </c:pt>
                <c:pt idx="179">
                  <c:v>10.242424546943516</c:v>
                </c:pt>
                <c:pt idx="180">
                  <c:v>10.15031821164445</c:v>
                </c:pt>
                <c:pt idx="181">
                  <c:v>10.169444479261539</c:v>
                </c:pt>
                <c:pt idx="182">
                  <c:v>10.163064544101344</c:v>
                </c:pt>
                <c:pt idx="183">
                  <c:v>10.14395180400015</c:v>
                </c:pt>
                <c:pt idx="184">
                  <c:v>10.054641282489616</c:v>
                </c:pt>
                <c:pt idx="185">
                  <c:v>10.13695857192339</c:v>
                </c:pt>
                <c:pt idx="186">
                  <c:v>10.086212522001212</c:v>
                </c:pt>
                <c:pt idx="187">
                  <c:v>10.175206912605967</c:v>
                </c:pt>
                <c:pt idx="188">
                  <c:v>10.114097700385152</c:v>
                </c:pt>
                <c:pt idx="189">
                  <c:v>10.158627018173124</c:v>
                </c:pt>
                <c:pt idx="190">
                  <c:v>10.209788847959393</c:v>
                </c:pt>
                <c:pt idx="191">
                  <c:v>10.209788847959393</c:v>
                </c:pt>
                <c:pt idx="192">
                  <c:v>10.211062602950511</c:v>
                </c:pt>
                <c:pt idx="193">
                  <c:v>10.14076090444698</c:v>
                </c:pt>
                <c:pt idx="194">
                  <c:v>10.211062602950511</c:v>
                </c:pt>
                <c:pt idx="195">
                  <c:v>10.172648183134747</c:v>
                </c:pt>
                <c:pt idx="196">
                  <c:v>10.158175180634517</c:v>
                </c:pt>
                <c:pt idx="197">
                  <c:v>10.018597646031433</c:v>
                </c:pt>
                <c:pt idx="198">
                  <c:v>10.056448245275998</c:v>
                </c:pt>
                <c:pt idx="199">
                  <c:v>10.126260953206749</c:v>
                </c:pt>
                <c:pt idx="200">
                  <c:v>10.082335195066525</c:v>
                </c:pt>
                <c:pt idx="201">
                  <c:v>10.06966201626479</c:v>
                </c:pt>
                <c:pt idx="202">
                  <c:v>10.10137877338539</c:v>
                </c:pt>
                <c:pt idx="203">
                  <c:v>10.133208578078799</c:v>
                </c:pt>
                <c:pt idx="204">
                  <c:v>10.1715544880014</c:v>
                </c:pt>
                <c:pt idx="205">
                  <c:v>10.139588162209298</c:v>
                </c:pt>
                <c:pt idx="206">
                  <c:v>10.145972299653197</c:v>
                </c:pt>
                <c:pt idx="207">
                  <c:v>10.133208578078799</c:v>
                </c:pt>
                <c:pt idx="208">
                  <c:v>10.140164468480041</c:v>
                </c:pt>
                <c:pt idx="209">
                  <c:v>10.089244557712483</c:v>
                </c:pt>
                <c:pt idx="210">
                  <c:v>10.108305522888196</c:v>
                </c:pt>
                <c:pt idx="211">
                  <c:v>10.127407258276103</c:v>
                </c:pt>
                <c:pt idx="212">
                  <c:v>9.9818119029396808</c:v>
                </c:pt>
                <c:pt idx="213">
                  <c:v>9.9692456482907019</c:v>
                </c:pt>
                <c:pt idx="214">
                  <c:v>10.044912455944763</c:v>
                </c:pt>
                <c:pt idx="215">
                  <c:v>9.9881017389637172</c:v>
                </c:pt>
                <c:pt idx="216">
                  <c:v>9.9789157350828344</c:v>
                </c:pt>
                <c:pt idx="217">
                  <c:v>9.9350100736924816</c:v>
                </c:pt>
                <c:pt idx="218">
                  <c:v>10.004103094559873</c:v>
                </c:pt>
                <c:pt idx="219">
                  <c:v>10.016723747927148</c:v>
                </c:pt>
                <c:pt idx="220">
                  <c:v>10.069379304395174</c:v>
                </c:pt>
                <c:pt idx="221">
                  <c:v>10.094824564892891</c:v>
                </c:pt>
                <c:pt idx="222">
                  <c:v>10.050343176307489</c:v>
                </c:pt>
                <c:pt idx="223">
                  <c:v>10.113956512940325</c:v>
                </c:pt>
                <c:pt idx="224">
                  <c:v>10.019141575112894</c:v>
                </c:pt>
                <c:pt idx="225">
                  <c:v>10.063472524263595</c:v>
                </c:pt>
                <c:pt idx="226">
                  <c:v>9.9876121105765527</c:v>
                </c:pt>
                <c:pt idx="227">
                  <c:v>10.000210398670133</c:v>
                </c:pt>
                <c:pt idx="228">
                  <c:v>9.9294060275996472</c:v>
                </c:pt>
                <c:pt idx="229">
                  <c:v>9.954524128288087</c:v>
                </c:pt>
                <c:pt idx="230">
                  <c:v>9.9106145919201651</c:v>
                </c:pt>
                <c:pt idx="231">
                  <c:v>9.8981093377976066</c:v>
                </c:pt>
                <c:pt idx="232">
                  <c:v>9.9036007799909989</c:v>
                </c:pt>
                <c:pt idx="233">
                  <c:v>9.9223861029395248</c:v>
                </c:pt>
                <c:pt idx="234">
                  <c:v>9.9979329335299489</c:v>
                </c:pt>
                <c:pt idx="235">
                  <c:v>9.960078127685799</c:v>
                </c:pt>
                <c:pt idx="236">
                  <c:v>9.9478620957039894</c:v>
                </c:pt>
                <c:pt idx="237">
                  <c:v>9.9541520341280503</c:v>
                </c:pt>
                <c:pt idx="238">
                  <c:v>9.998308437694428</c:v>
                </c:pt>
                <c:pt idx="239">
                  <c:v>9.998308437694428</c:v>
                </c:pt>
                <c:pt idx="240">
                  <c:v>9.9376998488602926</c:v>
                </c:pt>
                <c:pt idx="241">
                  <c:v>9.9251468876235016</c:v>
                </c:pt>
                <c:pt idx="242">
                  <c:v>9.9439830876910005</c:v>
                </c:pt>
                <c:pt idx="243">
                  <c:v>9.9439830876910005</c:v>
                </c:pt>
                <c:pt idx="244">
                  <c:v>9.9523318135102912</c:v>
                </c:pt>
                <c:pt idx="245">
                  <c:v>9.946026202049703</c:v>
                </c:pt>
                <c:pt idx="246">
                  <c:v>9.9334286526438547</c:v>
                </c:pt>
                <c:pt idx="247">
                  <c:v>9.8644662470493536</c:v>
                </c:pt>
                <c:pt idx="248">
                  <c:v>9.8983693691994699</c:v>
                </c:pt>
                <c:pt idx="249">
                  <c:v>9.7862288126837065</c:v>
                </c:pt>
                <c:pt idx="250">
                  <c:v>9.8545866694308355</c:v>
                </c:pt>
                <c:pt idx="251">
                  <c:v>9.8858374867020569</c:v>
                </c:pt>
                <c:pt idx="252">
                  <c:v>9.8276421579406197</c:v>
                </c:pt>
                <c:pt idx="253">
                  <c:v>9.8463219010149867</c:v>
                </c:pt>
                <c:pt idx="254">
                  <c:v>9.8650419726543035</c:v>
                </c:pt>
                <c:pt idx="255">
                  <c:v>9.9026036664414381</c:v>
                </c:pt>
                <c:pt idx="256">
                  <c:v>9.8986634970166278</c:v>
                </c:pt>
                <c:pt idx="257">
                  <c:v>9.948981656544424</c:v>
                </c:pt>
                <c:pt idx="258">
                  <c:v>9.9426759507586446</c:v>
                </c:pt>
                <c:pt idx="259">
                  <c:v>9.8673619335919565</c:v>
                </c:pt>
                <c:pt idx="260">
                  <c:v>9.8448801838120144</c:v>
                </c:pt>
                <c:pt idx="261">
                  <c:v>9.8511324437307071</c:v>
                </c:pt>
                <c:pt idx="262">
                  <c:v>9.8012408831961864</c:v>
                </c:pt>
                <c:pt idx="263">
                  <c:v>9.7454563994599894</c:v>
                </c:pt>
                <c:pt idx="264">
                  <c:v>9.8430621384228125</c:v>
                </c:pt>
                <c:pt idx="265">
                  <c:v>9.8430621384228125</c:v>
                </c:pt>
                <c:pt idx="266">
                  <c:v>9.7807883224460834</c:v>
                </c:pt>
                <c:pt idx="267">
                  <c:v>9.8180985348475698</c:v>
                </c:pt>
                <c:pt idx="268">
                  <c:v>9.7954392501331782</c:v>
                </c:pt>
                <c:pt idx="269">
                  <c:v>9.8453122881970963</c:v>
                </c:pt>
                <c:pt idx="270">
                  <c:v>9.7892253919550427</c:v>
                </c:pt>
                <c:pt idx="271">
                  <c:v>9.920666876397684</c:v>
                </c:pt>
                <c:pt idx="272">
                  <c:v>9.868250297001758</c:v>
                </c:pt>
                <c:pt idx="273">
                  <c:v>9.7995635316959913</c:v>
                </c:pt>
                <c:pt idx="274">
                  <c:v>9.8996533374481093</c:v>
                </c:pt>
                <c:pt idx="275">
                  <c:v>9.7871336945681371</c:v>
                </c:pt>
                <c:pt idx="276">
                  <c:v>9.7709151239057341</c:v>
                </c:pt>
                <c:pt idx="277">
                  <c:v>9.7337069197231507</c:v>
                </c:pt>
                <c:pt idx="278">
                  <c:v>9.7028234993062963</c:v>
                </c:pt>
                <c:pt idx="279">
                  <c:v>9.7460916538653315</c:v>
                </c:pt>
                <c:pt idx="280">
                  <c:v>9.7318086052104285</c:v>
                </c:pt>
                <c:pt idx="281">
                  <c:v>9.7503921372269815</c:v>
                </c:pt>
                <c:pt idx="282">
                  <c:v>9.7070933704177005</c:v>
                </c:pt>
                <c:pt idx="283">
                  <c:v>9.793911593784836</c:v>
                </c:pt>
                <c:pt idx="284">
                  <c:v>9.814736502779164</c:v>
                </c:pt>
                <c:pt idx="285">
                  <c:v>9.7276983308457172</c:v>
                </c:pt>
                <c:pt idx="286">
                  <c:v>9.7897778798584874</c:v>
                </c:pt>
                <c:pt idx="287">
                  <c:v>9.8209875469625203</c:v>
                </c:pt>
                <c:pt idx="288">
                  <c:v>9.7236563187837621</c:v>
                </c:pt>
                <c:pt idx="289">
                  <c:v>9.8106621714183522</c:v>
                </c:pt>
                <c:pt idx="290">
                  <c:v>9.7051270606735347</c:v>
                </c:pt>
                <c:pt idx="291">
                  <c:v>9.7608360633068827</c:v>
                </c:pt>
                <c:pt idx="292">
                  <c:v>9.6029395844569407</c:v>
                </c:pt>
                <c:pt idx="293">
                  <c:v>9.6766109334909967</c:v>
                </c:pt>
                <c:pt idx="294">
                  <c:v>9.6396949642124579</c:v>
                </c:pt>
                <c:pt idx="295">
                  <c:v>9.6951294938667516</c:v>
                </c:pt>
                <c:pt idx="296">
                  <c:v>9.6335857195100978</c:v>
                </c:pt>
                <c:pt idx="297">
                  <c:v>9.6151984529886718</c:v>
                </c:pt>
                <c:pt idx="298">
                  <c:v>9.6213230922701793</c:v>
                </c:pt>
                <c:pt idx="299">
                  <c:v>9.6520131104947353</c:v>
                </c:pt>
                <c:pt idx="300">
                  <c:v>9.6745565420127679</c:v>
                </c:pt>
                <c:pt idx="301">
                  <c:v>9.6437830408650846</c:v>
                </c:pt>
                <c:pt idx="302">
                  <c:v>9.6622336958078634</c:v>
                </c:pt>
                <c:pt idx="303">
                  <c:v>9.7550951306274865</c:v>
                </c:pt>
                <c:pt idx="304">
                  <c:v>9.7012901253681108</c:v>
                </c:pt>
                <c:pt idx="305">
                  <c:v>9.6951053141490657</c:v>
                </c:pt>
                <c:pt idx="306">
                  <c:v>9.6028721574395401</c:v>
                </c:pt>
                <c:pt idx="307">
                  <c:v>9.6642488988202206</c:v>
                </c:pt>
                <c:pt idx="308">
                  <c:v>9.5198418844131876</c:v>
                </c:pt>
                <c:pt idx="309">
                  <c:v>9.501651743430342</c:v>
                </c:pt>
                <c:pt idx="310">
                  <c:v>9.5991261153419405</c:v>
                </c:pt>
                <c:pt idx="311">
                  <c:v>9.5563413359718723</c:v>
                </c:pt>
                <c:pt idx="312">
                  <c:v>9.5215659498103804</c:v>
                </c:pt>
                <c:pt idx="313">
                  <c:v>9.4731238588050086</c:v>
                </c:pt>
                <c:pt idx="314">
                  <c:v>9.5094290431812905</c:v>
                </c:pt>
                <c:pt idx="315">
                  <c:v>9.5702905738200137</c:v>
                </c:pt>
                <c:pt idx="316">
                  <c:v>9.6477910165784824</c:v>
                </c:pt>
                <c:pt idx="317">
                  <c:v>9.6170154386142368</c:v>
                </c:pt>
                <c:pt idx="318">
                  <c:v>9.6047367468630256</c:v>
                </c:pt>
                <c:pt idx="319">
                  <c:v>9.5436118240223191</c:v>
                </c:pt>
                <c:pt idx="320">
                  <c:v>9.6127671262526277</c:v>
                </c:pt>
                <c:pt idx="321">
                  <c:v>9.6312116279183773</c:v>
                </c:pt>
                <c:pt idx="322">
                  <c:v>9.5272258025779966</c:v>
                </c:pt>
                <c:pt idx="323">
                  <c:v>9.5943631113277927</c:v>
                </c:pt>
                <c:pt idx="324">
                  <c:v>9.4665398433554291</c:v>
                </c:pt>
                <c:pt idx="325">
                  <c:v>9.4968498082900972</c:v>
                </c:pt>
                <c:pt idx="326">
                  <c:v>9.4968498082900972</c:v>
                </c:pt>
                <c:pt idx="327">
                  <c:v>9.5272708855188224</c:v>
                </c:pt>
                <c:pt idx="328">
                  <c:v>9.4581129428491391</c:v>
                </c:pt>
                <c:pt idx="329">
                  <c:v>9.4581129428491391</c:v>
                </c:pt>
                <c:pt idx="330">
                  <c:v>9.5005441040190295</c:v>
                </c:pt>
                <c:pt idx="331">
                  <c:v>9.4641612511277451</c:v>
                </c:pt>
                <c:pt idx="332">
                  <c:v>9.4637878496968</c:v>
                </c:pt>
                <c:pt idx="333">
                  <c:v>9.5184289272047558</c:v>
                </c:pt>
                <c:pt idx="334">
                  <c:v>9.5123398873558394</c:v>
                </c:pt>
                <c:pt idx="335">
                  <c:v>9.4275597158038558</c:v>
                </c:pt>
                <c:pt idx="336">
                  <c:v>9.4901751144403601</c:v>
                </c:pt>
                <c:pt idx="337">
                  <c:v>9.5633392852935799</c:v>
                </c:pt>
                <c:pt idx="338">
                  <c:v>9.5572176040664942</c:v>
                </c:pt>
                <c:pt idx="339">
                  <c:v>9.5266766308668043</c:v>
                </c:pt>
                <c:pt idx="340">
                  <c:v>9.4757481572754685</c:v>
                </c:pt>
                <c:pt idx="341">
                  <c:v>9.4272787962159299</c:v>
                </c:pt>
                <c:pt idx="342">
                  <c:v>9.3971298144641064</c:v>
                </c:pt>
                <c:pt idx="343">
                  <c:v>9.4333218820763989</c:v>
                </c:pt>
                <c:pt idx="344">
                  <c:v>9.4345978961048083</c:v>
                </c:pt>
                <c:pt idx="345">
                  <c:v>9.4164739632402714</c:v>
                </c:pt>
                <c:pt idx="346">
                  <c:v>9.4527618615407754</c:v>
                </c:pt>
                <c:pt idx="347">
                  <c:v>9.4709660023247348</c:v>
                </c:pt>
                <c:pt idx="348">
                  <c:v>9.4957648767004823</c:v>
                </c:pt>
                <c:pt idx="349">
                  <c:v>9.416947089221777</c:v>
                </c:pt>
                <c:pt idx="350">
                  <c:v>9.4957648767004823</c:v>
                </c:pt>
                <c:pt idx="351">
                  <c:v>9.5079578771732667</c:v>
                </c:pt>
                <c:pt idx="352">
                  <c:v>9.4526945301734866</c:v>
                </c:pt>
                <c:pt idx="353">
                  <c:v>9.4891428975227328</c:v>
                </c:pt>
                <c:pt idx="354">
                  <c:v>9.3983229370812058</c:v>
                </c:pt>
                <c:pt idx="355">
                  <c:v>9.5441192823727974</c:v>
                </c:pt>
                <c:pt idx="356">
                  <c:v>9.3805403957099251</c:v>
                </c:pt>
                <c:pt idx="357">
                  <c:v>9.3745189955365298</c:v>
                </c:pt>
                <c:pt idx="358">
                  <c:v>9.4107141648206873</c:v>
                </c:pt>
                <c:pt idx="359">
                  <c:v>9.2906830870925265</c:v>
                </c:pt>
                <c:pt idx="360">
                  <c:v>9.4073447018046998</c:v>
                </c:pt>
                <c:pt idx="361">
                  <c:v>9.3291238414006923</c:v>
                </c:pt>
                <c:pt idx="362">
                  <c:v>9.3591200351805011</c:v>
                </c:pt>
                <c:pt idx="363">
                  <c:v>9.4073447018046998</c:v>
                </c:pt>
                <c:pt idx="364">
                  <c:v>9.4089328162245849</c:v>
                </c:pt>
                <c:pt idx="365">
                  <c:v>9.3246996806954705</c:v>
                </c:pt>
                <c:pt idx="366">
                  <c:v>9.3366797989926287</c:v>
                </c:pt>
                <c:pt idx="367">
                  <c:v>9.3426764775318123</c:v>
                </c:pt>
                <c:pt idx="368">
                  <c:v>9.3420941717451278</c:v>
                </c:pt>
                <c:pt idx="369">
                  <c:v>9.4629759578800723</c:v>
                </c:pt>
                <c:pt idx="370">
                  <c:v>9.4083575330168063</c:v>
                </c:pt>
                <c:pt idx="371">
                  <c:v>9.4568891994378319</c:v>
                </c:pt>
                <c:pt idx="372">
                  <c:v>9.2494674510634685</c:v>
                </c:pt>
                <c:pt idx="373">
                  <c:v>9.3271632801817574</c:v>
                </c:pt>
                <c:pt idx="374">
                  <c:v>9.2852342117701721</c:v>
                </c:pt>
                <c:pt idx="375">
                  <c:v>9.2912107771008365</c:v>
                </c:pt>
                <c:pt idx="376">
                  <c:v>9.277743689339399</c:v>
                </c:pt>
                <c:pt idx="377">
                  <c:v>9.3196491348604695</c:v>
                </c:pt>
                <c:pt idx="378">
                  <c:v>9.3316621469493803</c:v>
                </c:pt>
                <c:pt idx="379">
                  <c:v>9.3316621469493803</c:v>
                </c:pt>
                <c:pt idx="380">
                  <c:v>9.2933835738682866</c:v>
                </c:pt>
                <c:pt idx="381">
                  <c:v>9.377581645053878</c:v>
                </c:pt>
                <c:pt idx="382">
                  <c:v>9.3654995846434073</c:v>
                </c:pt>
                <c:pt idx="383">
                  <c:v>9.3534355173436285</c:v>
                </c:pt>
                <c:pt idx="384">
                  <c:v>9.3188225248099403</c:v>
                </c:pt>
                <c:pt idx="385">
                  <c:v>9.3669860240958265</c:v>
                </c:pt>
                <c:pt idx="386">
                  <c:v>9.3128222080167298</c:v>
                </c:pt>
                <c:pt idx="387">
                  <c:v>9.3368502491299097</c:v>
                </c:pt>
                <c:pt idx="388">
                  <c:v>9.3118669804256964</c:v>
                </c:pt>
                <c:pt idx="389">
                  <c:v>9.2638959777026546</c:v>
                </c:pt>
                <c:pt idx="390">
                  <c:v>9.2340591301101131</c:v>
                </c:pt>
                <c:pt idx="391">
                  <c:v>9.2758618787509022</c:v>
                </c:pt>
                <c:pt idx="392">
                  <c:v>9.2202032961305491</c:v>
                </c:pt>
                <c:pt idx="393">
                  <c:v>9.1845934301747736</c:v>
                </c:pt>
                <c:pt idx="394">
                  <c:v>9.3039143957919777</c:v>
                </c:pt>
                <c:pt idx="395">
                  <c:v>9.2499998081531327</c:v>
                </c:pt>
                <c:pt idx="396">
                  <c:v>9.3099273307602921</c:v>
                </c:pt>
                <c:pt idx="397">
                  <c:v>9.340059687356149</c:v>
                </c:pt>
                <c:pt idx="398">
                  <c:v>9.2979059602671992</c:v>
                </c:pt>
                <c:pt idx="399">
                  <c:v>9.3581934430339615</c:v>
                </c:pt>
                <c:pt idx="400">
                  <c:v>9.3605222049176735</c:v>
                </c:pt>
                <c:pt idx="401">
                  <c:v>9.3122452562297546</c:v>
                </c:pt>
                <c:pt idx="402">
                  <c:v>9.3605222049176735</c:v>
                </c:pt>
                <c:pt idx="403">
                  <c:v>9.3242873492074487</c:v>
                </c:pt>
                <c:pt idx="404">
                  <c:v>9.1951139497449681</c:v>
                </c:pt>
                <c:pt idx="405">
                  <c:v>9.2010624375673409</c:v>
                </c:pt>
                <c:pt idx="406">
                  <c:v>9.1891699111139342</c:v>
                </c:pt>
                <c:pt idx="407">
                  <c:v>9.1535988132563411</c:v>
                </c:pt>
                <c:pt idx="408">
                  <c:v>9.1702889489854691</c:v>
                </c:pt>
                <c:pt idx="409">
                  <c:v>9.1940476851683659</c:v>
                </c:pt>
                <c:pt idx="410">
                  <c:v>9.1229840454317657</c:v>
                </c:pt>
                <c:pt idx="411">
                  <c:v>9.0994371992181868</c:v>
                </c:pt>
                <c:pt idx="412">
                  <c:v>9.2012519669078472</c:v>
                </c:pt>
                <c:pt idx="413">
                  <c:v>9.2370611145157291</c:v>
                </c:pt>
                <c:pt idx="414">
                  <c:v>9.1656035860636624</c:v>
                </c:pt>
                <c:pt idx="415">
                  <c:v>9.1596777378935723</c:v>
                </c:pt>
                <c:pt idx="416">
                  <c:v>9.2024365946224069</c:v>
                </c:pt>
                <c:pt idx="417">
                  <c:v>9.178646523867215</c:v>
                </c:pt>
                <c:pt idx="418">
                  <c:v>9.2442414841894305</c:v>
                </c:pt>
                <c:pt idx="419">
                  <c:v>9.2083952713930817</c:v>
                </c:pt>
                <c:pt idx="420">
                  <c:v>9.0890566439447262</c:v>
                </c:pt>
                <c:pt idx="421">
                  <c:v>9.1541056493938129</c:v>
                </c:pt>
                <c:pt idx="422">
                  <c:v>9.0655353303419464</c:v>
                </c:pt>
                <c:pt idx="423">
                  <c:v>9.1067439839606994</c:v>
                </c:pt>
                <c:pt idx="424">
                  <c:v>9.11345234124407</c:v>
                </c:pt>
                <c:pt idx="425">
                  <c:v>9.0428477620256835</c:v>
                </c:pt>
                <c:pt idx="426">
                  <c:v>9.0839564825745445</c:v>
                </c:pt>
                <c:pt idx="427">
                  <c:v>9.060439383550186</c:v>
                </c:pt>
                <c:pt idx="428">
                  <c:v>9.0628168509020721</c:v>
                </c:pt>
                <c:pt idx="429">
                  <c:v>9.0628168509020721</c:v>
                </c:pt>
                <c:pt idx="430">
                  <c:v>9.0628168509020721</c:v>
                </c:pt>
                <c:pt idx="431">
                  <c:v>9.0628168509020721</c:v>
                </c:pt>
                <c:pt idx="432">
                  <c:v>9.0863395252669878</c:v>
                </c:pt>
                <c:pt idx="433">
                  <c:v>9.1276746128692547</c:v>
                </c:pt>
                <c:pt idx="434">
                  <c:v>9.0804522387865934</c:v>
                </c:pt>
                <c:pt idx="435">
                  <c:v>9.0452210588257138</c:v>
                </c:pt>
                <c:pt idx="436">
                  <c:v>9.0100175410641032</c:v>
                </c:pt>
                <c:pt idx="437">
                  <c:v>8.9633690014251286</c:v>
                </c:pt>
                <c:pt idx="438">
                  <c:v>8.9691847680322159</c:v>
                </c:pt>
                <c:pt idx="439">
                  <c:v>8.9575575906892411</c:v>
                </c:pt>
                <c:pt idx="440">
                  <c:v>8.9404065689099692</c:v>
                </c:pt>
                <c:pt idx="441">
                  <c:v>8.9520136149283669</c:v>
                </c:pt>
                <c:pt idx="442">
                  <c:v>9.0103109028110833</c:v>
                </c:pt>
                <c:pt idx="443">
                  <c:v>8.9578236656764982</c:v>
                </c:pt>
                <c:pt idx="444">
                  <c:v>9.0346952411366104</c:v>
                </c:pt>
                <c:pt idx="445">
                  <c:v>8.999549572090217</c:v>
                </c:pt>
                <c:pt idx="446">
                  <c:v>8.9703825360140339</c:v>
                </c:pt>
                <c:pt idx="447">
                  <c:v>8.912375743609692</c:v>
                </c:pt>
                <c:pt idx="448">
                  <c:v>8.9903226065308868</c:v>
                </c:pt>
                <c:pt idx="449">
                  <c:v>8.9379664105134573</c:v>
                </c:pt>
                <c:pt idx="450">
                  <c:v>8.9844877641606917</c:v>
                </c:pt>
                <c:pt idx="451">
                  <c:v>9.0430343518091689</c:v>
                </c:pt>
                <c:pt idx="452">
                  <c:v>8.9479783920816445</c:v>
                </c:pt>
                <c:pt idx="453">
                  <c:v>9.0296978663985819</c:v>
                </c:pt>
                <c:pt idx="454">
                  <c:v>8.9712390894063816</c:v>
                </c:pt>
                <c:pt idx="455">
                  <c:v>9.0179708513323273</c:v>
                </c:pt>
                <c:pt idx="456">
                  <c:v>9.0171025391266628</c:v>
                </c:pt>
                <c:pt idx="457">
                  <c:v>8.952934826499531</c:v>
                </c:pt>
                <c:pt idx="458">
                  <c:v>8.9762071771101333</c:v>
                </c:pt>
                <c:pt idx="459">
                  <c:v>9.0171025391266628</c:v>
                </c:pt>
                <c:pt idx="460">
                  <c:v>9.0112471422457556</c:v>
                </c:pt>
                <c:pt idx="461">
                  <c:v>8.9703825360140339</c:v>
                </c:pt>
                <c:pt idx="462">
                  <c:v>8.9820361959687229</c:v>
                </c:pt>
                <c:pt idx="463">
                  <c:v>8.9937073881531813</c:v>
                </c:pt>
                <c:pt idx="464">
                  <c:v>9.0171025391266628</c:v>
                </c:pt>
                <c:pt idx="465">
                  <c:v>9.0112471422457556</c:v>
                </c:pt>
                <c:pt idx="466">
                  <c:v>8.9471276436944773</c:v>
                </c:pt>
                <c:pt idx="467">
                  <c:v>8.952934826499531</c:v>
                </c:pt>
                <c:pt idx="468">
                  <c:v>8.9771332833820221</c:v>
                </c:pt>
                <c:pt idx="469">
                  <c:v>8.9480462863733266</c:v>
                </c:pt>
                <c:pt idx="470">
                  <c:v>9.0768522903900166</c:v>
                </c:pt>
                <c:pt idx="471">
                  <c:v>8.9713071433344602</c:v>
                </c:pt>
                <c:pt idx="472">
                  <c:v>8.9829638043202227</c:v>
                </c:pt>
                <c:pt idx="473">
                  <c:v>9.0004817055082498</c:v>
                </c:pt>
                <c:pt idx="474">
                  <c:v>8.942241971595001</c:v>
                </c:pt>
                <c:pt idx="475">
                  <c:v>8.9771332833820221</c:v>
                </c:pt>
                <c:pt idx="476">
                  <c:v>8.9446847703405439</c:v>
                </c:pt>
                <c:pt idx="477">
                  <c:v>8.9737571229707527</c:v>
                </c:pt>
                <c:pt idx="478">
                  <c:v>9.0322307441850693</c:v>
                </c:pt>
                <c:pt idx="479">
                  <c:v>9.0263635354468477</c:v>
                </c:pt>
                <c:pt idx="480">
                  <c:v>8.9903226065308868</c:v>
                </c:pt>
                <c:pt idx="481">
                  <c:v>9.0312897054725276</c:v>
                </c:pt>
                <c:pt idx="482">
                  <c:v>9.0371598125561619</c:v>
                </c:pt>
                <c:pt idx="483">
                  <c:v>8.9903226065308868</c:v>
                </c:pt>
                <c:pt idx="484">
                  <c:v>9.064105104573617</c:v>
                </c:pt>
                <c:pt idx="485">
                  <c:v>8.9878695978826304</c:v>
                </c:pt>
                <c:pt idx="486">
                  <c:v>9.0582142374036323</c:v>
                </c:pt>
                <c:pt idx="487">
                  <c:v>9.0346952411366104</c:v>
                </c:pt>
                <c:pt idx="488">
                  <c:v>8.9986845456409057</c:v>
                </c:pt>
                <c:pt idx="489">
                  <c:v>8.9928438322695303</c:v>
                </c:pt>
                <c:pt idx="490">
                  <c:v>9.0750157887704823</c:v>
                </c:pt>
                <c:pt idx="491">
                  <c:v>9.0279541570440482</c:v>
                </c:pt>
                <c:pt idx="492">
                  <c:v>9.0724737192151732</c:v>
                </c:pt>
                <c:pt idx="493">
                  <c:v>9.0842806803291403</c:v>
                </c:pt>
                <c:pt idx="494">
                  <c:v>9.0078534915362276</c:v>
                </c:pt>
                <c:pt idx="495">
                  <c:v>9.0606846164267942</c:v>
                </c:pt>
                <c:pt idx="496">
                  <c:v>9.0288950022711596</c:v>
                </c:pt>
                <c:pt idx="497">
                  <c:v>8.9937755663167067</c:v>
                </c:pt>
                <c:pt idx="498">
                  <c:v>9.0230307298305075</c:v>
                </c:pt>
                <c:pt idx="499">
                  <c:v>9.0113154407194269</c:v>
                </c:pt>
                <c:pt idx="500">
                  <c:v>9.1039429011627071</c:v>
                </c:pt>
                <c:pt idx="501">
                  <c:v>8.9514093621988859</c:v>
                </c:pt>
                <c:pt idx="502">
                  <c:v>9.0625810068851145</c:v>
                </c:pt>
                <c:pt idx="503">
                  <c:v>8.9921823405155727</c:v>
                </c:pt>
                <c:pt idx="504">
                  <c:v>9.0131163975894637</c:v>
                </c:pt>
                <c:pt idx="505">
                  <c:v>9.0955388565389228</c:v>
                </c:pt>
                <c:pt idx="506">
                  <c:v>8.9780583079034866</c:v>
                </c:pt>
                <c:pt idx="507">
                  <c:v>9.0601080137715861</c:v>
                </c:pt>
                <c:pt idx="508">
                  <c:v>8.9471276436944773</c:v>
                </c:pt>
                <c:pt idx="509">
                  <c:v>9.0759002185004665</c:v>
                </c:pt>
                <c:pt idx="510">
                  <c:v>8.999549572090217</c:v>
                </c:pt>
                <c:pt idx="511">
                  <c:v>9.0288265832151211</c:v>
                </c:pt>
                <c:pt idx="512">
                  <c:v>9.2111628969709081</c:v>
                </c:pt>
                <c:pt idx="513">
                  <c:v>9.1753547140877583</c:v>
                </c:pt>
                <c:pt idx="514">
                  <c:v>9.2171467474259057</c:v>
                </c:pt>
                <c:pt idx="515">
                  <c:v>9.1694024524170263</c:v>
                </c:pt>
                <c:pt idx="516">
                  <c:v>12.08964063814334</c:v>
                </c:pt>
                <c:pt idx="517">
                  <c:v>12.212467537835135</c:v>
                </c:pt>
                <c:pt idx="518">
                  <c:v>12.104912820954128</c:v>
                </c:pt>
                <c:pt idx="519">
                  <c:v>12.120208085293262</c:v>
                </c:pt>
                <c:pt idx="520">
                  <c:v>12.901367357168125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8-4DAE-9DD9-52A15E58E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'5-D300'!$D$2:$D$522</c:f>
              <c:numCache>
                <c:formatCode>General</c:formatCode>
                <c:ptCount val="521"/>
                <c:pt idx="0">
                  <c:v>24.992999999999999</c:v>
                </c:pt>
                <c:pt idx="1">
                  <c:v>24.993000000000002</c:v>
                </c:pt>
                <c:pt idx="2">
                  <c:v>24.993000000000002</c:v>
                </c:pt>
                <c:pt idx="3">
                  <c:v>24.993000000000002</c:v>
                </c:pt>
                <c:pt idx="4">
                  <c:v>25.903500000000001</c:v>
                </c:pt>
                <c:pt idx="5">
                  <c:v>25.903500000000001</c:v>
                </c:pt>
                <c:pt idx="6">
                  <c:v>25.903500000000001</c:v>
                </c:pt>
                <c:pt idx="7">
                  <c:v>25.903500000000001</c:v>
                </c:pt>
                <c:pt idx="8">
                  <c:v>26.941000000000003</c:v>
                </c:pt>
                <c:pt idx="9">
                  <c:v>26.941000000000003</c:v>
                </c:pt>
                <c:pt idx="10">
                  <c:v>26.941000000000003</c:v>
                </c:pt>
                <c:pt idx="11">
                  <c:v>26.941000000000003</c:v>
                </c:pt>
                <c:pt idx="12">
                  <c:v>28.468499999999999</c:v>
                </c:pt>
                <c:pt idx="13">
                  <c:v>28.468499999999999</c:v>
                </c:pt>
                <c:pt idx="14">
                  <c:v>28.468499999999999</c:v>
                </c:pt>
                <c:pt idx="15">
                  <c:v>28.468499999999999</c:v>
                </c:pt>
                <c:pt idx="16">
                  <c:v>28.915500000000002</c:v>
                </c:pt>
                <c:pt idx="17">
                  <c:v>28.915500000000002</c:v>
                </c:pt>
                <c:pt idx="18">
                  <c:v>28.915500000000002</c:v>
                </c:pt>
                <c:pt idx="19">
                  <c:v>28.915500000000002</c:v>
                </c:pt>
                <c:pt idx="20">
                  <c:v>29.227499999999999</c:v>
                </c:pt>
                <c:pt idx="21">
                  <c:v>29.227499999999999</c:v>
                </c:pt>
                <c:pt idx="22">
                  <c:v>29.227499999999999</c:v>
                </c:pt>
                <c:pt idx="23">
                  <c:v>29.227499999999999</c:v>
                </c:pt>
                <c:pt idx="24">
                  <c:v>29.352499999999999</c:v>
                </c:pt>
                <c:pt idx="25">
                  <c:v>29.352499999999999</c:v>
                </c:pt>
                <c:pt idx="26">
                  <c:v>29.352499999999999</c:v>
                </c:pt>
                <c:pt idx="27">
                  <c:v>29.352499999999999</c:v>
                </c:pt>
                <c:pt idx="28">
                  <c:v>29.3645</c:v>
                </c:pt>
                <c:pt idx="29">
                  <c:v>29.3645</c:v>
                </c:pt>
                <c:pt idx="30">
                  <c:v>29.3645</c:v>
                </c:pt>
                <c:pt idx="31">
                  <c:v>29.3645</c:v>
                </c:pt>
                <c:pt idx="32">
                  <c:v>29.602499999999999</c:v>
                </c:pt>
                <c:pt idx="33">
                  <c:v>29.602499999999999</c:v>
                </c:pt>
                <c:pt idx="34">
                  <c:v>29.602499999999999</c:v>
                </c:pt>
                <c:pt idx="35">
                  <c:v>29.602499999999999</c:v>
                </c:pt>
                <c:pt idx="36">
                  <c:v>29.677500000000002</c:v>
                </c:pt>
                <c:pt idx="37">
                  <c:v>29.677500000000002</c:v>
                </c:pt>
                <c:pt idx="38">
                  <c:v>29.677500000000002</c:v>
                </c:pt>
                <c:pt idx="39">
                  <c:v>29.677500000000002</c:v>
                </c:pt>
                <c:pt idx="40">
                  <c:v>29.64</c:v>
                </c:pt>
                <c:pt idx="41">
                  <c:v>29.64</c:v>
                </c:pt>
                <c:pt idx="42">
                  <c:v>29.64</c:v>
                </c:pt>
                <c:pt idx="43">
                  <c:v>29.64</c:v>
                </c:pt>
                <c:pt idx="44">
                  <c:v>29.6525</c:v>
                </c:pt>
                <c:pt idx="45">
                  <c:v>29.6525</c:v>
                </c:pt>
                <c:pt idx="46">
                  <c:v>29.6525</c:v>
                </c:pt>
                <c:pt idx="47">
                  <c:v>29.6525</c:v>
                </c:pt>
                <c:pt idx="48">
                  <c:v>29.79</c:v>
                </c:pt>
                <c:pt idx="49">
                  <c:v>29.79</c:v>
                </c:pt>
                <c:pt idx="50">
                  <c:v>29.79</c:v>
                </c:pt>
                <c:pt idx="51">
                  <c:v>29.79</c:v>
                </c:pt>
                <c:pt idx="52">
                  <c:v>32.149500000000003</c:v>
                </c:pt>
                <c:pt idx="53">
                  <c:v>32.149500000000003</c:v>
                </c:pt>
                <c:pt idx="54">
                  <c:v>32.149500000000003</c:v>
                </c:pt>
                <c:pt idx="55">
                  <c:v>32.149500000000003</c:v>
                </c:pt>
                <c:pt idx="56">
                  <c:v>30.634</c:v>
                </c:pt>
                <c:pt idx="57">
                  <c:v>30.634</c:v>
                </c:pt>
                <c:pt idx="58">
                  <c:v>30.634</c:v>
                </c:pt>
                <c:pt idx="59">
                  <c:v>30.634</c:v>
                </c:pt>
                <c:pt idx="60">
                  <c:v>30.066000000000003</c:v>
                </c:pt>
                <c:pt idx="61">
                  <c:v>30.066000000000003</c:v>
                </c:pt>
                <c:pt idx="62">
                  <c:v>30.066000000000003</c:v>
                </c:pt>
                <c:pt idx="63">
                  <c:v>30.066000000000003</c:v>
                </c:pt>
                <c:pt idx="64">
                  <c:v>30.116500000000002</c:v>
                </c:pt>
                <c:pt idx="65">
                  <c:v>30.116500000000002</c:v>
                </c:pt>
                <c:pt idx="66">
                  <c:v>30.116500000000002</c:v>
                </c:pt>
                <c:pt idx="67">
                  <c:v>30.116500000000002</c:v>
                </c:pt>
                <c:pt idx="68">
                  <c:v>31.268000000000001</c:v>
                </c:pt>
                <c:pt idx="69">
                  <c:v>31.268000000000001</c:v>
                </c:pt>
                <c:pt idx="70">
                  <c:v>31.268000000000001</c:v>
                </c:pt>
                <c:pt idx="71">
                  <c:v>31.268000000000001</c:v>
                </c:pt>
                <c:pt idx="72">
                  <c:v>31.433500000000002</c:v>
                </c:pt>
                <c:pt idx="73">
                  <c:v>31.433500000000002</c:v>
                </c:pt>
                <c:pt idx="74">
                  <c:v>31.433500000000002</c:v>
                </c:pt>
                <c:pt idx="75">
                  <c:v>31.433500000000002</c:v>
                </c:pt>
                <c:pt idx="76">
                  <c:v>31.433</c:v>
                </c:pt>
                <c:pt idx="77">
                  <c:v>31.433</c:v>
                </c:pt>
                <c:pt idx="78">
                  <c:v>31.433</c:v>
                </c:pt>
                <c:pt idx="79">
                  <c:v>31.433</c:v>
                </c:pt>
                <c:pt idx="80">
                  <c:v>31.407499999999999</c:v>
                </c:pt>
                <c:pt idx="81">
                  <c:v>31.407499999999999</c:v>
                </c:pt>
                <c:pt idx="82">
                  <c:v>31.407499999999999</c:v>
                </c:pt>
                <c:pt idx="83">
                  <c:v>31.407499999999999</c:v>
                </c:pt>
                <c:pt idx="84">
                  <c:v>32.1755</c:v>
                </c:pt>
                <c:pt idx="85">
                  <c:v>32.1755</c:v>
                </c:pt>
                <c:pt idx="86">
                  <c:v>32.1755</c:v>
                </c:pt>
                <c:pt idx="87">
                  <c:v>32.1755</c:v>
                </c:pt>
                <c:pt idx="88">
                  <c:v>32.304000000000002</c:v>
                </c:pt>
                <c:pt idx="89">
                  <c:v>32.304000000000002</c:v>
                </c:pt>
                <c:pt idx="90">
                  <c:v>32.304000000000002</c:v>
                </c:pt>
                <c:pt idx="91">
                  <c:v>32.304000000000002</c:v>
                </c:pt>
                <c:pt idx="92">
                  <c:v>32.329499999999996</c:v>
                </c:pt>
                <c:pt idx="93">
                  <c:v>32.329499999999996</c:v>
                </c:pt>
                <c:pt idx="94">
                  <c:v>32.329499999999996</c:v>
                </c:pt>
                <c:pt idx="95">
                  <c:v>32.329499999999996</c:v>
                </c:pt>
                <c:pt idx="96">
                  <c:v>32.291499999999999</c:v>
                </c:pt>
                <c:pt idx="97">
                  <c:v>32.291499999999999</c:v>
                </c:pt>
                <c:pt idx="98">
                  <c:v>32.291499999999999</c:v>
                </c:pt>
                <c:pt idx="99">
                  <c:v>32.291499999999999</c:v>
                </c:pt>
                <c:pt idx="100">
                  <c:v>33.052999999999997</c:v>
                </c:pt>
                <c:pt idx="101">
                  <c:v>33.052999999999997</c:v>
                </c:pt>
                <c:pt idx="102">
                  <c:v>33.052999999999997</c:v>
                </c:pt>
                <c:pt idx="103">
                  <c:v>33.052999999999997</c:v>
                </c:pt>
                <c:pt idx="104">
                  <c:v>33.117999999999995</c:v>
                </c:pt>
                <c:pt idx="105">
                  <c:v>33.117999999999995</c:v>
                </c:pt>
                <c:pt idx="106">
                  <c:v>33.117999999999995</c:v>
                </c:pt>
                <c:pt idx="107">
                  <c:v>33.117999999999995</c:v>
                </c:pt>
                <c:pt idx="108">
                  <c:v>33.17</c:v>
                </c:pt>
                <c:pt idx="109">
                  <c:v>33.17</c:v>
                </c:pt>
                <c:pt idx="110">
                  <c:v>33.17</c:v>
                </c:pt>
                <c:pt idx="111">
                  <c:v>33.17</c:v>
                </c:pt>
                <c:pt idx="112">
                  <c:v>33.221999999999994</c:v>
                </c:pt>
                <c:pt idx="113">
                  <c:v>33.221999999999994</c:v>
                </c:pt>
                <c:pt idx="114">
                  <c:v>33.221999999999994</c:v>
                </c:pt>
                <c:pt idx="115">
                  <c:v>33.221999999999994</c:v>
                </c:pt>
                <c:pt idx="116">
                  <c:v>34.005499999999998</c:v>
                </c:pt>
                <c:pt idx="117">
                  <c:v>34.005499999999998</c:v>
                </c:pt>
                <c:pt idx="118">
                  <c:v>34.005499999999998</c:v>
                </c:pt>
                <c:pt idx="119">
                  <c:v>34.005499999999998</c:v>
                </c:pt>
                <c:pt idx="120">
                  <c:v>34.097499999999997</c:v>
                </c:pt>
                <c:pt idx="121">
                  <c:v>34.097499999999997</c:v>
                </c:pt>
                <c:pt idx="122">
                  <c:v>34.097499999999997</c:v>
                </c:pt>
                <c:pt idx="123">
                  <c:v>34.097499999999997</c:v>
                </c:pt>
                <c:pt idx="124">
                  <c:v>34.110500000000002</c:v>
                </c:pt>
                <c:pt idx="125">
                  <c:v>34.110500000000002</c:v>
                </c:pt>
                <c:pt idx="126">
                  <c:v>34.110500000000002</c:v>
                </c:pt>
                <c:pt idx="127">
                  <c:v>34.110500000000002</c:v>
                </c:pt>
                <c:pt idx="128">
                  <c:v>34.136499999999998</c:v>
                </c:pt>
                <c:pt idx="129">
                  <c:v>34.136499999999998</c:v>
                </c:pt>
                <c:pt idx="130">
                  <c:v>34.136499999999998</c:v>
                </c:pt>
                <c:pt idx="131">
                  <c:v>34.136499999999998</c:v>
                </c:pt>
                <c:pt idx="132">
                  <c:v>34.942499999999995</c:v>
                </c:pt>
                <c:pt idx="133">
                  <c:v>34.942499999999995</c:v>
                </c:pt>
                <c:pt idx="134">
                  <c:v>34.942499999999995</c:v>
                </c:pt>
                <c:pt idx="135">
                  <c:v>34.942499999999995</c:v>
                </c:pt>
                <c:pt idx="136">
                  <c:v>35.021999999999998</c:v>
                </c:pt>
                <c:pt idx="137">
                  <c:v>35.021999999999998</c:v>
                </c:pt>
                <c:pt idx="138">
                  <c:v>35.021999999999998</c:v>
                </c:pt>
                <c:pt idx="139">
                  <c:v>35.021999999999998</c:v>
                </c:pt>
                <c:pt idx="140">
                  <c:v>35.035499999999999</c:v>
                </c:pt>
                <c:pt idx="141">
                  <c:v>35.035499999999999</c:v>
                </c:pt>
                <c:pt idx="142">
                  <c:v>35.035499999999999</c:v>
                </c:pt>
                <c:pt idx="143">
                  <c:v>35.035499999999999</c:v>
                </c:pt>
                <c:pt idx="144">
                  <c:v>35.075000000000003</c:v>
                </c:pt>
                <c:pt idx="145">
                  <c:v>35.075000000000003</c:v>
                </c:pt>
                <c:pt idx="146">
                  <c:v>35.075000000000003</c:v>
                </c:pt>
                <c:pt idx="147">
                  <c:v>35.075000000000003</c:v>
                </c:pt>
                <c:pt idx="148">
                  <c:v>35.796500000000002</c:v>
                </c:pt>
                <c:pt idx="149">
                  <c:v>35.796500000000002</c:v>
                </c:pt>
                <c:pt idx="150">
                  <c:v>35.796500000000002</c:v>
                </c:pt>
                <c:pt idx="151">
                  <c:v>35.796500000000002</c:v>
                </c:pt>
                <c:pt idx="152">
                  <c:v>35.890999999999998</c:v>
                </c:pt>
                <c:pt idx="153">
                  <c:v>35.890999999999998</c:v>
                </c:pt>
                <c:pt idx="154">
                  <c:v>35.890999999999998</c:v>
                </c:pt>
                <c:pt idx="155">
                  <c:v>35.890999999999998</c:v>
                </c:pt>
                <c:pt idx="156">
                  <c:v>35.904499999999999</c:v>
                </c:pt>
                <c:pt idx="157">
                  <c:v>35.904499999999999</c:v>
                </c:pt>
                <c:pt idx="158">
                  <c:v>35.904499999999999</c:v>
                </c:pt>
                <c:pt idx="159">
                  <c:v>35.904499999999999</c:v>
                </c:pt>
                <c:pt idx="160">
                  <c:v>35.944500000000005</c:v>
                </c:pt>
                <c:pt idx="161">
                  <c:v>35.944500000000005</c:v>
                </c:pt>
                <c:pt idx="162">
                  <c:v>35.944500000000005</c:v>
                </c:pt>
                <c:pt idx="163">
                  <c:v>35.944500000000005</c:v>
                </c:pt>
                <c:pt idx="164">
                  <c:v>36.742000000000004</c:v>
                </c:pt>
                <c:pt idx="165">
                  <c:v>36.742000000000004</c:v>
                </c:pt>
                <c:pt idx="166">
                  <c:v>36.742000000000004</c:v>
                </c:pt>
                <c:pt idx="167">
                  <c:v>36.742000000000004</c:v>
                </c:pt>
                <c:pt idx="168">
                  <c:v>36.891500000000001</c:v>
                </c:pt>
                <c:pt idx="169">
                  <c:v>36.891500000000001</c:v>
                </c:pt>
                <c:pt idx="170">
                  <c:v>36.891500000000001</c:v>
                </c:pt>
                <c:pt idx="171">
                  <c:v>36.891500000000001</c:v>
                </c:pt>
                <c:pt idx="172">
                  <c:v>36.878</c:v>
                </c:pt>
                <c:pt idx="173">
                  <c:v>36.878</c:v>
                </c:pt>
                <c:pt idx="174">
                  <c:v>36.878</c:v>
                </c:pt>
                <c:pt idx="175">
                  <c:v>36.878</c:v>
                </c:pt>
                <c:pt idx="176">
                  <c:v>36.905500000000004</c:v>
                </c:pt>
                <c:pt idx="177">
                  <c:v>36.905500000000004</c:v>
                </c:pt>
                <c:pt idx="178">
                  <c:v>36.905500000000004</c:v>
                </c:pt>
                <c:pt idx="179">
                  <c:v>36.905500000000004</c:v>
                </c:pt>
                <c:pt idx="180">
                  <c:v>37.659000000000006</c:v>
                </c:pt>
                <c:pt idx="181">
                  <c:v>37.659000000000006</c:v>
                </c:pt>
                <c:pt idx="182">
                  <c:v>37.659000000000006</c:v>
                </c:pt>
                <c:pt idx="183">
                  <c:v>37.659000000000006</c:v>
                </c:pt>
                <c:pt idx="184">
                  <c:v>37.755499999999998</c:v>
                </c:pt>
                <c:pt idx="185">
                  <c:v>37.755499999999998</c:v>
                </c:pt>
                <c:pt idx="186">
                  <c:v>37.755499999999998</c:v>
                </c:pt>
                <c:pt idx="187">
                  <c:v>37.755499999999998</c:v>
                </c:pt>
                <c:pt idx="188">
                  <c:v>37.783000000000001</c:v>
                </c:pt>
                <c:pt idx="189">
                  <c:v>37.783000000000001</c:v>
                </c:pt>
                <c:pt idx="190">
                  <c:v>37.783000000000001</c:v>
                </c:pt>
                <c:pt idx="191">
                  <c:v>37.783000000000001</c:v>
                </c:pt>
                <c:pt idx="192">
                  <c:v>37.866</c:v>
                </c:pt>
                <c:pt idx="193">
                  <c:v>37.866</c:v>
                </c:pt>
                <c:pt idx="194">
                  <c:v>37.866</c:v>
                </c:pt>
                <c:pt idx="195">
                  <c:v>37.866</c:v>
                </c:pt>
                <c:pt idx="196">
                  <c:v>38.616</c:v>
                </c:pt>
                <c:pt idx="197">
                  <c:v>38.616</c:v>
                </c:pt>
                <c:pt idx="198">
                  <c:v>38.616</c:v>
                </c:pt>
                <c:pt idx="199">
                  <c:v>38.616</c:v>
                </c:pt>
                <c:pt idx="200">
                  <c:v>38.658000000000001</c:v>
                </c:pt>
                <c:pt idx="201">
                  <c:v>38.658000000000001</c:v>
                </c:pt>
                <c:pt idx="202">
                  <c:v>38.658000000000001</c:v>
                </c:pt>
                <c:pt idx="203">
                  <c:v>38.658000000000001</c:v>
                </c:pt>
                <c:pt idx="204">
                  <c:v>38.658000000000001</c:v>
                </c:pt>
                <c:pt idx="205">
                  <c:v>38.658000000000001</c:v>
                </c:pt>
                <c:pt idx="206">
                  <c:v>38.658000000000001</c:v>
                </c:pt>
                <c:pt idx="207">
                  <c:v>38.658000000000001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39.530500000000004</c:v>
                </c:pt>
                <c:pt idx="213">
                  <c:v>39.530500000000004</c:v>
                </c:pt>
                <c:pt idx="214">
                  <c:v>39.530500000000004</c:v>
                </c:pt>
                <c:pt idx="215">
                  <c:v>39.530500000000004</c:v>
                </c:pt>
                <c:pt idx="216">
                  <c:v>39.644000000000005</c:v>
                </c:pt>
                <c:pt idx="217">
                  <c:v>39.644000000000005</c:v>
                </c:pt>
                <c:pt idx="218">
                  <c:v>39.644000000000005</c:v>
                </c:pt>
                <c:pt idx="219">
                  <c:v>39.644000000000005</c:v>
                </c:pt>
                <c:pt idx="220">
                  <c:v>39.6295</c:v>
                </c:pt>
                <c:pt idx="221">
                  <c:v>39.6295</c:v>
                </c:pt>
                <c:pt idx="222">
                  <c:v>39.6295</c:v>
                </c:pt>
                <c:pt idx="223">
                  <c:v>39.6295</c:v>
                </c:pt>
                <c:pt idx="224">
                  <c:v>39.672499999999999</c:v>
                </c:pt>
                <c:pt idx="225">
                  <c:v>39.672499999999999</c:v>
                </c:pt>
                <c:pt idx="226">
                  <c:v>39.672499999999999</c:v>
                </c:pt>
                <c:pt idx="227">
                  <c:v>39.672499999999999</c:v>
                </c:pt>
                <c:pt idx="228">
                  <c:v>40.515500000000003</c:v>
                </c:pt>
                <c:pt idx="229">
                  <c:v>40.515500000000003</c:v>
                </c:pt>
                <c:pt idx="230">
                  <c:v>40.515500000000003</c:v>
                </c:pt>
                <c:pt idx="231">
                  <c:v>40.515500000000003</c:v>
                </c:pt>
                <c:pt idx="232">
                  <c:v>40.659500000000001</c:v>
                </c:pt>
                <c:pt idx="233">
                  <c:v>40.659500000000001</c:v>
                </c:pt>
                <c:pt idx="234">
                  <c:v>40.659500000000001</c:v>
                </c:pt>
                <c:pt idx="235">
                  <c:v>40.659500000000001</c:v>
                </c:pt>
                <c:pt idx="236">
                  <c:v>40.703000000000003</c:v>
                </c:pt>
                <c:pt idx="237">
                  <c:v>40.703000000000003</c:v>
                </c:pt>
                <c:pt idx="238">
                  <c:v>40.703000000000003</c:v>
                </c:pt>
                <c:pt idx="239">
                  <c:v>40.703000000000003</c:v>
                </c:pt>
                <c:pt idx="240">
                  <c:v>40.731499999999997</c:v>
                </c:pt>
                <c:pt idx="241">
                  <c:v>40.731499999999997</c:v>
                </c:pt>
                <c:pt idx="242">
                  <c:v>40.731499999999997</c:v>
                </c:pt>
                <c:pt idx="243">
                  <c:v>40.731499999999997</c:v>
                </c:pt>
                <c:pt idx="244">
                  <c:v>41.501999999999995</c:v>
                </c:pt>
                <c:pt idx="245">
                  <c:v>41.501999999999995</c:v>
                </c:pt>
                <c:pt idx="246">
                  <c:v>41.501999999999995</c:v>
                </c:pt>
                <c:pt idx="247">
                  <c:v>41.501999999999995</c:v>
                </c:pt>
                <c:pt idx="248">
                  <c:v>41.575000000000003</c:v>
                </c:pt>
                <c:pt idx="249">
                  <c:v>41.575000000000003</c:v>
                </c:pt>
                <c:pt idx="250">
                  <c:v>41.575000000000003</c:v>
                </c:pt>
                <c:pt idx="251">
                  <c:v>41.575000000000003</c:v>
                </c:pt>
                <c:pt idx="252">
                  <c:v>41.59</c:v>
                </c:pt>
                <c:pt idx="253">
                  <c:v>41.59</c:v>
                </c:pt>
                <c:pt idx="254">
                  <c:v>41.59</c:v>
                </c:pt>
                <c:pt idx="255">
                  <c:v>41.59</c:v>
                </c:pt>
                <c:pt idx="256">
                  <c:v>41.619</c:v>
                </c:pt>
                <c:pt idx="257">
                  <c:v>41.619</c:v>
                </c:pt>
                <c:pt idx="258">
                  <c:v>41.619</c:v>
                </c:pt>
                <c:pt idx="259">
                  <c:v>41.619</c:v>
                </c:pt>
                <c:pt idx="260">
                  <c:v>42.430499999999995</c:v>
                </c:pt>
                <c:pt idx="261">
                  <c:v>42.430499999999995</c:v>
                </c:pt>
                <c:pt idx="262">
                  <c:v>42.430499999999995</c:v>
                </c:pt>
                <c:pt idx="263">
                  <c:v>42.430499999999995</c:v>
                </c:pt>
                <c:pt idx="264">
                  <c:v>42.489999999999995</c:v>
                </c:pt>
                <c:pt idx="265">
                  <c:v>42.489999999999995</c:v>
                </c:pt>
                <c:pt idx="266">
                  <c:v>42.489999999999995</c:v>
                </c:pt>
                <c:pt idx="267">
                  <c:v>42.489999999999995</c:v>
                </c:pt>
                <c:pt idx="268">
                  <c:v>42.519500000000001</c:v>
                </c:pt>
                <c:pt idx="269">
                  <c:v>42.519500000000001</c:v>
                </c:pt>
                <c:pt idx="270">
                  <c:v>42.519500000000001</c:v>
                </c:pt>
                <c:pt idx="271">
                  <c:v>42.519500000000001</c:v>
                </c:pt>
                <c:pt idx="272">
                  <c:v>42.534999999999997</c:v>
                </c:pt>
                <c:pt idx="273">
                  <c:v>42.534999999999997</c:v>
                </c:pt>
                <c:pt idx="274">
                  <c:v>42.534999999999997</c:v>
                </c:pt>
                <c:pt idx="275">
                  <c:v>42.534999999999997</c:v>
                </c:pt>
                <c:pt idx="276">
                  <c:v>43.298999999999999</c:v>
                </c:pt>
                <c:pt idx="277">
                  <c:v>43.298999999999999</c:v>
                </c:pt>
                <c:pt idx="278">
                  <c:v>43.298999999999999</c:v>
                </c:pt>
                <c:pt idx="279">
                  <c:v>43.298999999999999</c:v>
                </c:pt>
                <c:pt idx="280">
                  <c:v>43.359000000000002</c:v>
                </c:pt>
                <c:pt idx="281">
                  <c:v>43.359000000000002</c:v>
                </c:pt>
                <c:pt idx="282">
                  <c:v>43.359000000000002</c:v>
                </c:pt>
                <c:pt idx="283">
                  <c:v>43.359000000000002</c:v>
                </c:pt>
                <c:pt idx="284">
                  <c:v>43.389499999999998</c:v>
                </c:pt>
                <c:pt idx="285">
                  <c:v>43.389499999999998</c:v>
                </c:pt>
                <c:pt idx="286">
                  <c:v>43.389499999999998</c:v>
                </c:pt>
                <c:pt idx="287">
                  <c:v>43.389499999999998</c:v>
                </c:pt>
                <c:pt idx="288">
                  <c:v>43.419499999999999</c:v>
                </c:pt>
                <c:pt idx="289">
                  <c:v>43.419499999999999</c:v>
                </c:pt>
                <c:pt idx="290">
                  <c:v>43.419499999999999</c:v>
                </c:pt>
                <c:pt idx="291">
                  <c:v>43.419499999999999</c:v>
                </c:pt>
                <c:pt idx="292">
                  <c:v>44.227000000000004</c:v>
                </c:pt>
                <c:pt idx="293">
                  <c:v>44.227000000000004</c:v>
                </c:pt>
                <c:pt idx="294">
                  <c:v>44.227000000000004</c:v>
                </c:pt>
                <c:pt idx="295">
                  <c:v>44.227000000000004</c:v>
                </c:pt>
                <c:pt idx="296">
                  <c:v>44.272499999999994</c:v>
                </c:pt>
                <c:pt idx="297">
                  <c:v>44.272499999999994</c:v>
                </c:pt>
                <c:pt idx="298">
                  <c:v>44.272499999999994</c:v>
                </c:pt>
                <c:pt idx="299">
                  <c:v>44.272499999999994</c:v>
                </c:pt>
                <c:pt idx="300">
                  <c:v>44.287999999999997</c:v>
                </c:pt>
                <c:pt idx="301">
                  <c:v>44.287999999999997</c:v>
                </c:pt>
                <c:pt idx="302">
                  <c:v>44.287999999999997</c:v>
                </c:pt>
                <c:pt idx="303">
                  <c:v>44.287999999999997</c:v>
                </c:pt>
                <c:pt idx="304">
                  <c:v>44.3645</c:v>
                </c:pt>
                <c:pt idx="305">
                  <c:v>44.3645</c:v>
                </c:pt>
                <c:pt idx="306">
                  <c:v>44.3645</c:v>
                </c:pt>
                <c:pt idx="307">
                  <c:v>44.3645</c:v>
                </c:pt>
                <c:pt idx="308">
                  <c:v>45.076499999999996</c:v>
                </c:pt>
                <c:pt idx="309">
                  <c:v>45.076499999999996</c:v>
                </c:pt>
                <c:pt idx="310">
                  <c:v>45.076499999999996</c:v>
                </c:pt>
                <c:pt idx="311">
                  <c:v>45.076499999999996</c:v>
                </c:pt>
                <c:pt idx="312">
                  <c:v>45.154499999999999</c:v>
                </c:pt>
                <c:pt idx="313">
                  <c:v>45.154499999999999</c:v>
                </c:pt>
                <c:pt idx="314">
                  <c:v>45.154499999999999</c:v>
                </c:pt>
                <c:pt idx="315">
                  <c:v>45.154499999999999</c:v>
                </c:pt>
                <c:pt idx="316">
                  <c:v>45.216999999999999</c:v>
                </c:pt>
                <c:pt idx="317">
                  <c:v>45.216999999999999</c:v>
                </c:pt>
                <c:pt idx="318">
                  <c:v>45.216999999999999</c:v>
                </c:pt>
                <c:pt idx="319">
                  <c:v>45.216999999999999</c:v>
                </c:pt>
                <c:pt idx="320">
                  <c:v>45.2485</c:v>
                </c:pt>
                <c:pt idx="321">
                  <c:v>45.2485</c:v>
                </c:pt>
                <c:pt idx="322">
                  <c:v>45.2485</c:v>
                </c:pt>
                <c:pt idx="323">
                  <c:v>45.2485</c:v>
                </c:pt>
                <c:pt idx="324">
                  <c:v>46.019499999999994</c:v>
                </c:pt>
                <c:pt idx="325">
                  <c:v>46.019499999999994</c:v>
                </c:pt>
                <c:pt idx="326">
                  <c:v>46.019499999999994</c:v>
                </c:pt>
                <c:pt idx="327">
                  <c:v>46.019499999999994</c:v>
                </c:pt>
                <c:pt idx="328">
                  <c:v>46.082499999999996</c:v>
                </c:pt>
                <c:pt idx="329">
                  <c:v>46.082499999999996</c:v>
                </c:pt>
                <c:pt idx="330">
                  <c:v>46.082499999999996</c:v>
                </c:pt>
                <c:pt idx="331">
                  <c:v>46.082499999999996</c:v>
                </c:pt>
                <c:pt idx="332">
                  <c:v>46.130499999999998</c:v>
                </c:pt>
                <c:pt idx="333">
                  <c:v>46.130499999999998</c:v>
                </c:pt>
                <c:pt idx="334">
                  <c:v>46.130499999999998</c:v>
                </c:pt>
                <c:pt idx="335">
                  <c:v>46.130499999999998</c:v>
                </c:pt>
                <c:pt idx="336">
                  <c:v>46.1145</c:v>
                </c:pt>
                <c:pt idx="337">
                  <c:v>46.1145</c:v>
                </c:pt>
                <c:pt idx="338">
                  <c:v>46.1145</c:v>
                </c:pt>
                <c:pt idx="339">
                  <c:v>46.1145</c:v>
                </c:pt>
                <c:pt idx="340">
                  <c:v>46.899000000000001</c:v>
                </c:pt>
                <c:pt idx="341">
                  <c:v>46.899000000000001</c:v>
                </c:pt>
                <c:pt idx="342">
                  <c:v>46.899000000000001</c:v>
                </c:pt>
                <c:pt idx="343">
                  <c:v>46.899000000000001</c:v>
                </c:pt>
                <c:pt idx="344">
                  <c:v>46.979500000000002</c:v>
                </c:pt>
                <c:pt idx="345">
                  <c:v>46.979500000000002</c:v>
                </c:pt>
                <c:pt idx="346">
                  <c:v>46.979500000000002</c:v>
                </c:pt>
                <c:pt idx="347">
                  <c:v>46.979500000000002</c:v>
                </c:pt>
                <c:pt idx="348">
                  <c:v>46.930999999999997</c:v>
                </c:pt>
                <c:pt idx="349">
                  <c:v>46.930999999999997</c:v>
                </c:pt>
                <c:pt idx="350">
                  <c:v>46.930999999999997</c:v>
                </c:pt>
                <c:pt idx="351">
                  <c:v>46.930999999999997</c:v>
                </c:pt>
                <c:pt idx="352">
                  <c:v>46.980000000000004</c:v>
                </c:pt>
                <c:pt idx="353">
                  <c:v>46.980000000000004</c:v>
                </c:pt>
                <c:pt idx="354">
                  <c:v>46.980000000000004</c:v>
                </c:pt>
                <c:pt idx="355">
                  <c:v>46.980000000000004</c:v>
                </c:pt>
                <c:pt idx="356">
                  <c:v>47.695500000000003</c:v>
                </c:pt>
                <c:pt idx="357">
                  <c:v>47.695500000000003</c:v>
                </c:pt>
                <c:pt idx="358">
                  <c:v>47.695500000000003</c:v>
                </c:pt>
                <c:pt idx="359">
                  <c:v>47.695500000000003</c:v>
                </c:pt>
                <c:pt idx="360">
                  <c:v>47.81</c:v>
                </c:pt>
                <c:pt idx="361">
                  <c:v>47.81</c:v>
                </c:pt>
                <c:pt idx="362">
                  <c:v>47.81</c:v>
                </c:pt>
                <c:pt idx="363">
                  <c:v>47.81</c:v>
                </c:pt>
                <c:pt idx="364">
                  <c:v>47.843000000000004</c:v>
                </c:pt>
                <c:pt idx="365">
                  <c:v>47.843000000000004</c:v>
                </c:pt>
                <c:pt idx="366">
                  <c:v>47.843000000000004</c:v>
                </c:pt>
                <c:pt idx="367">
                  <c:v>47.843000000000004</c:v>
                </c:pt>
                <c:pt idx="368">
                  <c:v>47.891999999999996</c:v>
                </c:pt>
                <c:pt idx="369">
                  <c:v>47.891999999999996</c:v>
                </c:pt>
                <c:pt idx="370">
                  <c:v>47.891999999999996</c:v>
                </c:pt>
                <c:pt idx="371">
                  <c:v>47.891999999999996</c:v>
                </c:pt>
                <c:pt idx="372">
                  <c:v>48.670999999999999</c:v>
                </c:pt>
                <c:pt idx="373">
                  <c:v>48.670999999999999</c:v>
                </c:pt>
                <c:pt idx="374">
                  <c:v>48.670999999999999</c:v>
                </c:pt>
                <c:pt idx="375">
                  <c:v>48.670999999999999</c:v>
                </c:pt>
                <c:pt idx="376">
                  <c:v>48.771000000000001</c:v>
                </c:pt>
                <c:pt idx="377">
                  <c:v>48.771000000000001</c:v>
                </c:pt>
                <c:pt idx="378">
                  <c:v>48.771000000000001</c:v>
                </c:pt>
                <c:pt idx="379">
                  <c:v>48.771000000000001</c:v>
                </c:pt>
                <c:pt idx="380">
                  <c:v>48.787999999999997</c:v>
                </c:pt>
                <c:pt idx="381">
                  <c:v>48.787999999999997</c:v>
                </c:pt>
                <c:pt idx="382">
                  <c:v>48.787999999999997</c:v>
                </c:pt>
                <c:pt idx="383">
                  <c:v>48.787999999999997</c:v>
                </c:pt>
                <c:pt idx="384">
                  <c:v>48.8215</c:v>
                </c:pt>
                <c:pt idx="385">
                  <c:v>48.8215</c:v>
                </c:pt>
                <c:pt idx="386">
                  <c:v>48.8215</c:v>
                </c:pt>
                <c:pt idx="387">
                  <c:v>48.8215</c:v>
                </c:pt>
                <c:pt idx="388">
                  <c:v>49.581000000000003</c:v>
                </c:pt>
                <c:pt idx="389">
                  <c:v>49.581000000000003</c:v>
                </c:pt>
                <c:pt idx="390">
                  <c:v>49.581000000000003</c:v>
                </c:pt>
                <c:pt idx="391">
                  <c:v>49.581000000000003</c:v>
                </c:pt>
                <c:pt idx="392">
                  <c:v>49.683499999999995</c:v>
                </c:pt>
                <c:pt idx="393">
                  <c:v>49.683499999999995</c:v>
                </c:pt>
                <c:pt idx="394">
                  <c:v>49.683499999999995</c:v>
                </c:pt>
                <c:pt idx="395">
                  <c:v>49.683499999999995</c:v>
                </c:pt>
                <c:pt idx="396">
                  <c:v>49.683499999999995</c:v>
                </c:pt>
                <c:pt idx="397">
                  <c:v>49.683499999999995</c:v>
                </c:pt>
                <c:pt idx="398">
                  <c:v>49.683499999999995</c:v>
                </c:pt>
                <c:pt idx="399">
                  <c:v>49.683499999999995</c:v>
                </c:pt>
                <c:pt idx="400">
                  <c:v>49.666499999999999</c:v>
                </c:pt>
                <c:pt idx="401">
                  <c:v>49.666499999999999</c:v>
                </c:pt>
                <c:pt idx="402">
                  <c:v>49.666499999999999</c:v>
                </c:pt>
                <c:pt idx="403">
                  <c:v>49.666499999999999</c:v>
                </c:pt>
                <c:pt idx="404">
                  <c:v>50.439</c:v>
                </c:pt>
                <c:pt idx="405">
                  <c:v>50.439</c:v>
                </c:pt>
                <c:pt idx="406">
                  <c:v>50.439</c:v>
                </c:pt>
                <c:pt idx="407">
                  <c:v>50.439</c:v>
                </c:pt>
                <c:pt idx="408">
                  <c:v>50.578000000000003</c:v>
                </c:pt>
                <c:pt idx="409">
                  <c:v>50.578000000000003</c:v>
                </c:pt>
                <c:pt idx="410">
                  <c:v>50.578000000000003</c:v>
                </c:pt>
                <c:pt idx="411">
                  <c:v>50.578000000000003</c:v>
                </c:pt>
                <c:pt idx="412">
                  <c:v>50.612499999999997</c:v>
                </c:pt>
                <c:pt idx="413">
                  <c:v>50.612499999999997</c:v>
                </c:pt>
                <c:pt idx="414">
                  <c:v>50.612499999999997</c:v>
                </c:pt>
                <c:pt idx="415">
                  <c:v>50.612499999999997</c:v>
                </c:pt>
                <c:pt idx="416">
                  <c:v>50.647500000000001</c:v>
                </c:pt>
                <c:pt idx="417">
                  <c:v>50.647500000000001</c:v>
                </c:pt>
                <c:pt idx="418">
                  <c:v>50.647500000000001</c:v>
                </c:pt>
                <c:pt idx="419">
                  <c:v>50.647500000000001</c:v>
                </c:pt>
                <c:pt idx="420">
                  <c:v>51.436500000000002</c:v>
                </c:pt>
                <c:pt idx="421">
                  <c:v>51.436500000000002</c:v>
                </c:pt>
                <c:pt idx="422">
                  <c:v>51.436500000000002</c:v>
                </c:pt>
                <c:pt idx="423">
                  <c:v>51.436500000000002</c:v>
                </c:pt>
                <c:pt idx="424">
                  <c:v>51.560499999999998</c:v>
                </c:pt>
                <c:pt idx="425">
                  <c:v>51.560499999999998</c:v>
                </c:pt>
                <c:pt idx="426">
                  <c:v>51.560499999999998</c:v>
                </c:pt>
                <c:pt idx="427">
                  <c:v>51.560499999999998</c:v>
                </c:pt>
                <c:pt idx="428">
                  <c:v>51.542999999999999</c:v>
                </c:pt>
                <c:pt idx="429">
                  <c:v>51.542999999999999</c:v>
                </c:pt>
                <c:pt idx="430">
                  <c:v>51.542999999999999</c:v>
                </c:pt>
                <c:pt idx="431">
                  <c:v>51.542999999999999</c:v>
                </c:pt>
                <c:pt idx="432">
                  <c:v>51.542999999999999</c:v>
                </c:pt>
                <c:pt idx="433">
                  <c:v>51.542999999999999</c:v>
                </c:pt>
                <c:pt idx="434">
                  <c:v>51.542999999999999</c:v>
                </c:pt>
                <c:pt idx="435">
                  <c:v>51.542999999999999</c:v>
                </c:pt>
                <c:pt idx="436">
                  <c:v>52.275499999999994</c:v>
                </c:pt>
                <c:pt idx="437">
                  <c:v>52.275499999999994</c:v>
                </c:pt>
                <c:pt idx="438">
                  <c:v>52.275499999999994</c:v>
                </c:pt>
                <c:pt idx="439">
                  <c:v>52.275499999999994</c:v>
                </c:pt>
                <c:pt idx="440">
                  <c:v>52.402000000000001</c:v>
                </c:pt>
                <c:pt idx="441">
                  <c:v>52.402000000000001</c:v>
                </c:pt>
                <c:pt idx="442">
                  <c:v>52.402000000000001</c:v>
                </c:pt>
                <c:pt idx="443">
                  <c:v>52.402000000000001</c:v>
                </c:pt>
                <c:pt idx="444">
                  <c:v>52.438000000000002</c:v>
                </c:pt>
                <c:pt idx="445">
                  <c:v>52.438000000000002</c:v>
                </c:pt>
                <c:pt idx="446">
                  <c:v>52.438000000000002</c:v>
                </c:pt>
                <c:pt idx="447">
                  <c:v>52.438000000000002</c:v>
                </c:pt>
                <c:pt idx="448">
                  <c:v>52.42</c:v>
                </c:pt>
                <c:pt idx="449">
                  <c:v>52.42</c:v>
                </c:pt>
                <c:pt idx="450">
                  <c:v>52.42</c:v>
                </c:pt>
                <c:pt idx="451">
                  <c:v>52.42</c:v>
                </c:pt>
                <c:pt idx="452">
                  <c:v>52.474500000000006</c:v>
                </c:pt>
                <c:pt idx="453">
                  <c:v>52.474500000000006</c:v>
                </c:pt>
                <c:pt idx="454">
                  <c:v>52.474500000000006</c:v>
                </c:pt>
                <c:pt idx="455">
                  <c:v>52.474500000000006</c:v>
                </c:pt>
                <c:pt idx="456">
                  <c:v>52.438000000000002</c:v>
                </c:pt>
                <c:pt idx="457">
                  <c:v>52.438000000000002</c:v>
                </c:pt>
                <c:pt idx="458">
                  <c:v>52.438000000000002</c:v>
                </c:pt>
                <c:pt idx="459">
                  <c:v>52.438000000000002</c:v>
                </c:pt>
                <c:pt idx="460">
                  <c:v>52.438000000000002</c:v>
                </c:pt>
                <c:pt idx="461">
                  <c:v>52.438000000000002</c:v>
                </c:pt>
                <c:pt idx="462">
                  <c:v>52.438000000000002</c:v>
                </c:pt>
                <c:pt idx="463">
                  <c:v>52.438000000000002</c:v>
                </c:pt>
                <c:pt idx="464">
                  <c:v>52.438000000000002</c:v>
                </c:pt>
                <c:pt idx="465">
                  <c:v>52.438000000000002</c:v>
                </c:pt>
                <c:pt idx="466">
                  <c:v>52.438000000000002</c:v>
                </c:pt>
                <c:pt idx="467">
                  <c:v>52.438000000000002</c:v>
                </c:pt>
                <c:pt idx="468">
                  <c:v>52.474000000000004</c:v>
                </c:pt>
                <c:pt idx="469">
                  <c:v>52.474000000000004</c:v>
                </c:pt>
                <c:pt idx="470">
                  <c:v>52.474000000000004</c:v>
                </c:pt>
                <c:pt idx="471">
                  <c:v>52.474000000000004</c:v>
                </c:pt>
                <c:pt idx="472">
                  <c:v>52.474000000000004</c:v>
                </c:pt>
                <c:pt idx="473">
                  <c:v>52.474000000000004</c:v>
                </c:pt>
                <c:pt idx="474">
                  <c:v>52.474000000000004</c:v>
                </c:pt>
                <c:pt idx="475">
                  <c:v>52.474000000000004</c:v>
                </c:pt>
                <c:pt idx="476">
                  <c:v>52.456000000000003</c:v>
                </c:pt>
                <c:pt idx="477">
                  <c:v>52.456000000000003</c:v>
                </c:pt>
                <c:pt idx="478">
                  <c:v>52.456000000000003</c:v>
                </c:pt>
                <c:pt idx="479">
                  <c:v>52.456000000000003</c:v>
                </c:pt>
                <c:pt idx="480">
                  <c:v>52.42</c:v>
                </c:pt>
                <c:pt idx="481">
                  <c:v>52.42</c:v>
                </c:pt>
                <c:pt idx="482">
                  <c:v>52.42</c:v>
                </c:pt>
                <c:pt idx="483">
                  <c:v>52.42</c:v>
                </c:pt>
                <c:pt idx="484">
                  <c:v>52.438000000000002</c:v>
                </c:pt>
                <c:pt idx="485">
                  <c:v>52.438000000000002</c:v>
                </c:pt>
                <c:pt idx="486">
                  <c:v>52.438000000000002</c:v>
                </c:pt>
                <c:pt idx="487">
                  <c:v>52.438000000000002</c:v>
                </c:pt>
                <c:pt idx="488">
                  <c:v>52.401499999999999</c:v>
                </c:pt>
                <c:pt idx="489">
                  <c:v>52.401499999999999</c:v>
                </c:pt>
                <c:pt idx="490">
                  <c:v>52.401499999999999</c:v>
                </c:pt>
                <c:pt idx="491">
                  <c:v>52.401499999999999</c:v>
                </c:pt>
                <c:pt idx="492">
                  <c:v>52.42</c:v>
                </c:pt>
                <c:pt idx="493">
                  <c:v>52.42</c:v>
                </c:pt>
                <c:pt idx="494">
                  <c:v>52.42</c:v>
                </c:pt>
                <c:pt idx="495">
                  <c:v>52.42</c:v>
                </c:pt>
                <c:pt idx="496">
                  <c:v>52.4375</c:v>
                </c:pt>
                <c:pt idx="497">
                  <c:v>52.4375</c:v>
                </c:pt>
                <c:pt idx="498">
                  <c:v>52.4375</c:v>
                </c:pt>
                <c:pt idx="499">
                  <c:v>52.4375</c:v>
                </c:pt>
                <c:pt idx="500">
                  <c:v>52.492000000000004</c:v>
                </c:pt>
                <c:pt idx="501">
                  <c:v>52.492000000000004</c:v>
                </c:pt>
                <c:pt idx="502">
                  <c:v>52.492000000000004</c:v>
                </c:pt>
                <c:pt idx="503">
                  <c:v>52.492000000000004</c:v>
                </c:pt>
                <c:pt idx="504">
                  <c:v>52.510000000000005</c:v>
                </c:pt>
                <c:pt idx="505">
                  <c:v>52.510000000000005</c:v>
                </c:pt>
                <c:pt idx="506">
                  <c:v>52.510000000000005</c:v>
                </c:pt>
                <c:pt idx="507">
                  <c:v>52.510000000000005</c:v>
                </c:pt>
                <c:pt idx="508">
                  <c:v>52.438000000000002</c:v>
                </c:pt>
                <c:pt idx="509">
                  <c:v>52.438000000000002</c:v>
                </c:pt>
                <c:pt idx="510">
                  <c:v>52.438000000000002</c:v>
                </c:pt>
                <c:pt idx="511">
                  <c:v>52.438000000000002</c:v>
                </c:pt>
                <c:pt idx="512">
                  <c:v>51.454999999999998</c:v>
                </c:pt>
                <c:pt idx="513">
                  <c:v>51.454999999999998</c:v>
                </c:pt>
                <c:pt idx="514">
                  <c:v>51.454999999999998</c:v>
                </c:pt>
                <c:pt idx="515">
                  <c:v>51.454999999999998</c:v>
                </c:pt>
                <c:pt idx="516">
                  <c:v>31.512999999999998</c:v>
                </c:pt>
                <c:pt idx="517">
                  <c:v>31.512999999999998</c:v>
                </c:pt>
                <c:pt idx="518">
                  <c:v>31.512999999999998</c:v>
                </c:pt>
                <c:pt idx="519">
                  <c:v>31.512999999999998</c:v>
                </c:pt>
                <c:pt idx="520">
                  <c:v>27.419499999999999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8-4DAE-9DD9-52A15E58E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'6-P121'!$C$2:$C$522</c:f>
              <c:numCache>
                <c:formatCode>General</c:formatCode>
                <c:ptCount val="521"/>
                <c:pt idx="0">
                  <c:v>11.17419128662638</c:v>
                </c:pt>
                <c:pt idx="1">
                  <c:v>11.215150845899476</c:v>
                </c:pt>
                <c:pt idx="2">
                  <c:v>11.22199341583212</c:v>
                </c:pt>
                <c:pt idx="3">
                  <c:v>11.086005241445818</c:v>
                </c:pt>
                <c:pt idx="4">
                  <c:v>10.880497961749471</c:v>
                </c:pt>
                <c:pt idx="5">
                  <c:v>10.774882726188316</c:v>
                </c:pt>
                <c:pt idx="6">
                  <c:v>10.781451149332478</c:v>
                </c:pt>
                <c:pt idx="7">
                  <c:v>10.801182329707428</c:v>
                </c:pt>
                <c:pt idx="8">
                  <c:v>10.692944586409833</c:v>
                </c:pt>
                <c:pt idx="9">
                  <c:v>10.686415500635309</c:v>
                </c:pt>
                <c:pt idx="10">
                  <c:v>10.58253268177587</c:v>
                </c:pt>
                <c:pt idx="11">
                  <c:v>10.6538345784724</c:v>
                </c:pt>
                <c:pt idx="12">
                  <c:v>10.46114089657144</c:v>
                </c:pt>
                <c:pt idx="13">
                  <c:v>10.448338171497829</c:v>
                </c:pt>
                <c:pt idx="14">
                  <c:v>10.51252137069106</c:v>
                </c:pt>
                <c:pt idx="15">
                  <c:v>10.473960542277812</c:v>
                </c:pt>
                <c:pt idx="16">
                  <c:v>10.469939180218029</c:v>
                </c:pt>
                <c:pt idx="17">
                  <c:v>10.534346567585329</c:v>
                </c:pt>
                <c:pt idx="18">
                  <c:v>10.450700261741057</c:v>
                </c:pt>
                <c:pt idx="19">
                  <c:v>10.573197460828032</c:v>
                </c:pt>
                <c:pt idx="20">
                  <c:v>10.603379364009129</c:v>
                </c:pt>
                <c:pt idx="21">
                  <c:v>10.557886773325816</c:v>
                </c:pt>
                <c:pt idx="22">
                  <c:v>10.616416555213382</c:v>
                </c:pt>
                <c:pt idx="23">
                  <c:v>10.64254359846533</c:v>
                </c:pt>
                <c:pt idx="24">
                  <c:v>10.558279332779533</c:v>
                </c:pt>
                <c:pt idx="25">
                  <c:v>10.519439595197415</c:v>
                </c:pt>
                <c:pt idx="26">
                  <c:v>10.532368840255575</c:v>
                </c:pt>
                <c:pt idx="27">
                  <c:v>10.577757854149938</c:v>
                </c:pt>
                <c:pt idx="28">
                  <c:v>10.530544501486789</c:v>
                </c:pt>
                <c:pt idx="29">
                  <c:v>10.575926511706719</c:v>
                </c:pt>
                <c:pt idx="30">
                  <c:v>10.601954971329686</c:v>
                </c:pt>
                <c:pt idx="31">
                  <c:v>10.628053547473302</c:v>
                </c:pt>
                <c:pt idx="32">
                  <c:v>10.526770061910355</c:v>
                </c:pt>
                <c:pt idx="33">
                  <c:v>10.546199189039299</c:v>
                </c:pt>
                <c:pt idx="34">
                  <c:v>10.559173705126872</c:v>
                </c:pt>
                <c:pt idx="35">
                  <c:v>10.552684267428043</c:v>
                </c:pt>
                <c:pt idx="36">
                  <c:v>10.45741909879721</c:v>
                </c:pt>
                <c:pt idx="37">
                  <c:v>10.515416850619468</c:v>
                </c:pt>
                <c:pt idx="38">
                  <c:v>10.580270876360213</c:v>
                </c:pt>
                <c:pt idx="39">
                  <c:v>10.573765825334828</c:v>
                </c:pt>
                <c:pt idx="40">
                  <c:v>10.618582781540614</c:v>
                </c:pt>
                <c:pt idx="41">
                  <c:v>10.546992567044242</c:v>
                </c:pt>
                <c:pt idx="42">
                  <c:v>10.521090814924381</c:v>
                </c:pt>
                <c:pt idx="43">
                  <c:v>10.553478886162056</c:v>
                </c:pt>
                <c:pt idx="44">
                  <c:v>10.610146149117307</c:v>
                </c:pt>
                <c:pt idx="45">
                  <c:v>10.506276149115434</c:v>
                </c:pt>
                <c:pt idx="46">
                  <c:v>10.616675259118045</c:v>
                </c:pt>
                <c:pt idx="47">
                  <c:v>10.584073707917652</c:v>
                </c:pt>
                <c:pt idx="48">
                  <c:v>10.563187202559636</c:v>
                </c:pt>
                <c:pt idx="49">
                  <c:v>10.582700557726994</c:v>
                </c:pt>
                <c:pt idx="50">
                  <c:v>10.563187202559636</c:v>
                </c:pt>
                <c:pt idx="51">
                  <c:v>10.517809033975581</c:v>
                </c:pt>
                <c:pt idx="52">
                  <c:v>10.234110215397836</c:v>
                </c:pt>
                <c:pt idx="53">
                  <c:v>10.133534489280594</c:v>
                </c:pt>
                <c:pt idx="54">
                  <c:v>10.158577148508925</c:v>
                </c:pt>
                <c:pt idx="55">
                  <c:v>10.265763049204203</c:v>
                </c:pt>
                <c:pt idx="56">
                  <c:v>10.417235552629474</c:v>
                </c:pt>
                <c:pt idx="57">
                  <c:v>10.404413242801095</c:v>
                </c:pt>
                <c:pt idx="58">
                  <c:v>10.578983672992974</c:v>
                </c:pt>
                <c:pt idx="59">
                  <c:v>10.631325173037045</c:v>
                </c:pt>
                <c:pt idx="60">
                  <c:v>10.737554482942729</c:v>
                </c:pt>
                <c:pt idx="61">
                  <c:v>10.850780087526676</c:v>
                </c:pt>
                <c:pt idx="62">
                  <c:v>10.737554482942729</c:v>
                </c:pt>
                <c:pt idx="63">
                  <c:v>10.730935118395394</c:v>
                </c:pt>
                <c:pt idx="64">
                  <c:v>10.696783158787115</c:v>
                </c:pt>
                <c:pt idx="65">
                  <c:v>10.565779479527732</c:v>
                </c:pt>
                <c:pt idx="66">
                  <c:v>10.572287556618971</c:v>
                </c:pt>
                <c:pt idx="67">
                  <c:v>10.578800036629188</c:v>
                </c:pt>
                <c:pt idx="68">
                  <c:v>10.349364691941748</c:v>
                </c:pt>
                <c:pt idx="69">
                  <c:v>10.387731168752808</c:v>
                </c:pt>
                <c:pt idx="70">
                  <c:v>10.311153054300439</c:v>
                </c:pt>
                <c:pt idx="71">
                  <c:v>10.36852851142973</c:v>
                </c:pt>
                <c:pt idx="72">
                  <c:v>10.369845663742856</c:v>
                </c:pt>
                <c:pt idx="73">
                  <c:v>10.331533099724098</c:v>
                </c:pt>
                <c:pt idx="74">
                  <c:v>10.299724170468663</c:v>
                </c:pt>
                <c:pt idx="75">
                  <c:v>10.382651070689572</c:v>
                </c:pt>
                <c:pt idx="76">
                  <c:v>10.39554724081645</c:v>
                </c:pt>
                <c:pt idx="77">
                  <c:v>10.382724413496032</c:v>
                </c:pt>
                <c:pt idx="78">
                  <c:v>10.466384462778684</c:v>
                </c:pt>
                <c:pt idx="79">
                  <c:v>10.440564243395754</c:v>
                </c:pt>
                <c:pt idx="80">
                  <c:v>10.418565940483148</c:v>
                </c:pt>
                <c:pt idx="81">
                  <c:v>10.463689142973324</c:v>
                </c:pt>
                <c:pt idx="82">
                  <c:v>10.412137249065069</c:v>
                </c:pt>
                <c:pt idx="83">
                  <c:v>10.463689142973324</c:v>
                </c:pt>
                <c:pt idx="84">
                  <c:v>10.319241054551815</c:v>
                </c:pt>
                <c:pt idx="85">
                  <c:v>10.363993145878329</c:v>
                </c:pt>
                <c:pt idx="86">
                  <c:v>10.319241054551815</c:v>
                </c:pt>
                <c:pt idx="87">
                  <c:v>10.325621187236823</c:v>
                </c:pt>
                <c:pt idx="88">
                  <c:v>10.249847266387377</c:v>
                </c:pt>
                <c:pt idx="89">
                  <c:v>10.256182745719675</c:v>
                </c:pt>
                <c:pt idx="90">
                  <c:v>10.249847266387377</c:v>
                </c:pt>
                <c:pt idx="91">
                  <c:v>10.409531639857024</c:v>
                </c:pt>
                <c:pt idx="92">
                  <c:v>10.354435631617452</c:v>
                </c:pt>
                <c:pt idx="93">
                  <c:v>10.316085162305386</c:v>
                </c:pt>
                <c:pt idx="94">
                  <c:v>10.386514302954188</c:v>
                </c:pt>
                <c:pt idx="95">
                  <c:v>10.412256188427962</c:v>
                </c:pt>
                <c:pt idx="96">
                  <c:v>10.404913975198433</c:v>
                </c:pt>
                <c:pt idx="97">
                  <c:v>10.47600492136657</c:v>
                </c:pt>
                <c:pt idx="98">
                  <c:v>10.35354620828285</c:v>
                </c:pt>
                <c:pt idx="99">
                  <c:v>10.398477657378162</c:v>
                </c:pt>
                <c:pt idx="100">
                  <c:v>10.2565937650739</c:v>
                </c:pt>
                <c:pt idx="101">
                  <c:v>10.275668720872371</c:v>
                </c:pt>
                <c:pt idx="102">
                  <c:v>10.333128663361411</c:v>
                </c:pt>
                <c:pt idx="103">
                  <c:v>10.313936038918563</c:v>
                </c:pt>
                <c:pt idx="104">
                  <c:v>10.349408082390795</c:v>
                </c:pt>
                <c:pt idx="105">
                  <c:v>10.177750673520798</c:v>
                </c:pt>
                <c:pt idx="106">
                  <c:v>10.317380343374086</c:v>
                </c:pt>
                <c:pt idx="107">
                  <c:v>10.29183700211817</c:v>
                </c:pt>
                <c:pt idx="108">
                  <c:v>10.329103174667116</c:v>
                </c:pt>
                <c:pt idx="109">
                  <c:v>10.297139881888235</c:v>
                </c:pt>
                <c:pt idx="110">
                  <c:v>10.316304719490804</c:v>
                </c:pt>
                <c:pt idx="111">
                  <c:v>10.322701754140443</c:v>
                </c:pt>
                <c:pt idx="112">
                  <c:v>10.360106504112792</c:v>
                </c:pt>
                <c:pt idx="113">
                  <c:v>10.308840148946551</c:v>
                </c:pt>
                <c:pt idx="114">
                  <c:v>10.328032061040581</c:v>
                </c:pt>
                <c:pt idx="115">
                  <c:v>10.405196399047632</c:v>
                </c:pt>
                <c:pt idx="116">
                  <c:v>10.241702971292598</c:v>
                </c:pt>
                <c:pt idx="117">
                  <c:v>10.29911798200142</c:v>
                </c:pt>
                <c:pt idx="118">
                  <c:v>10.222643473083373</c:v>
                </c:pt>
                <c:pt idx="119">
                  <c:v>10.305519433895288</c:v>
                </c:pt>
                <c:pt idx="120">
                  <c:v>10.196956792595067</c:v>
                </c:pt>
                <c:pt idx="121">
                  <c:v>10.077450476070318</c:v>
                </c:pt>
                <c:pt idx="122">
                  <c:v>10.15274758716455</c:v>
                </c:pt>
                <c:pt idx="123">
                  <c:v>10.146449253067251</c:v>
                </c:pt>
                <c:pt idx="124">
                  <c:v>10.277776527841777</c:v>
                </c:pt>
                <c:pt idx="125">
                  <c:v>10.348296393818257</c:v>
                </c:pt>
                <c:pt idx="126">
                  <c:v>10.290558493998848</c:v>
                </c:pt>
                <c:pt idx="127">
                  <c:v>10.277776527841777</c:v>
                </c:pt>
                <c:pt idx="128">
                  <c:v>10.248577611137307</c:v>
                </c:pt>
                <c:pt idx="129">
                  <c:v>10.191451836999455</c:v>
                </c:pt>
                <c:pt idx="130">
                  <c:v>10.261320311241601</c:v>
                </c:pt>
                <c:pt idx="131">
                  <c:v>10.331720287281543</c:v>
                </c:pt>
                <c:pt idx="132">
                  <c:v>10.173033724208452</c:v>
                </c:pt>
                <c:pt idx="133">
                  <c:v>10.109947008929625</c:v>
                </c:pt>
                <c:pt idx="134">
                  <c:v>10.185703337045616</c:v>
                </c:pt>
                <c:pt idx="135">
                  <c:v>10.128827441207456</c:v>
                </c:pt>
                <c:pt idx="136">
                  <c:v>10.086317531132021</c:v>
                </c:pt>
                <c:pt idx="137">
                  <c:v>10.117732721552319</c:v>
                </c:pt>
                <c:pt idx="138">
                  <c:v>10.111441041929009</c:v>
                </c:pt>
                <c:pt idx="139">
                  <c:v>10.212630303536887</c:v>
                </c:pt>
                <c:pt idx="140">
                  <c:v>10.223457574383056</c:v>
                </c:pt>
                <c:pt idx="141">
                  <c:v>10.134748174896842</c:v>
                </c:pt>
                <c:pt idx="142">
                  <c:v>10.185334133225002</c:v>
                </c:pt>
                <c:pt idx="143">
                  <c:v>10.306604847041395</c:v>
                </c:pt>
                <c:pt idx="144">
                  <c:v>10.091495029621884</c:v>
                </c:pt>
                <c:pt idx="145">
                  <c:v>10.198827890926561</c:v>
                </c:pt>
                <c:pt idx="146">
                  <c:v>10.198827890926561</c:v>
                </c:pt>
                <c:pt idx="147">
                  <c:v>10.167128596706856</c:v>
                </c:pt>
                <c:pt idx="148">
                  <c:v>10.142319483553932</c:v>
                </c:pt>
                <c:pt idx="149">
                  <c:v>10.161316427253409</c:v>
                </c:pt>
                <c:pt idx="150">
                  <c:v>10.085565298363704</c:v>
                </c:pt>
                <c:pt idx="151">
                  <c:v>10.110745689076815</c:v>
                </c:pt>
                <c:pt idx="152">
                  <c:v>9.9912194069537321</c:v>
                </c:pt>
                <c:pt idx="153">
                  <c:v>10.110236352941635</c:v>
                </c:pt>
                <c:pt idx="154">
                  <c:v>10.141817570970332</c:v>
                </c:pt>
                <c:pt idx="155">
                  <c:v>10.085050110163724</c:v>
                </c:pt>
                <c:pt idx="156">
                  <c:v>10.12729537139953</c:v>
                </c:pt>
                <c:pt idx="157">
                  <c:v>10.139938933331729</c:v>
                </c:pt>
                <c:pt idx="158">
                  <c:v>10.108362914378663</c:v>
                </c:pt>
                <c:pt idx="159">
                  <c:v>10.177975290981014</c:v>
                </c:pt>
                <c:pt idx="160">
                  <c:v>10.096515419486646</c:v>
                </c:pt>
                <c:pt idx="161">
                  <c:v>10.140700323112636</c:v>
                </c:pt>
                <c:pt idx="162">
                  <c:v>10.166045512473536</c:v>
                </c:pt>
                <c:pt idx="163">
                  <c:v>10.178744601970022</c:v>
                </c:pt>
                <c:pt idx="164">
                  <c:v>9.9742270885593882</c:v>
                </c:pt>
                <c:pt idx="165">
                  <c:v>10.00541766642171</c:v>
                </c:pt>
                <c:pt idx="166">
                  <c:v>9.9804565594044732</c:v>
                </c:pt>
                <c:pt idx="167">
                  <c:v>10.087022136238527</c:v>
                </c:pt>
                <c:pt idx="168">
                  <c:v>10.04126096642967</c:v>
                </c:pt>
                <c:pt idx="169">
                  <c:v>10.047539898485269</c:v>
                </c:pt>
                <c:pt idx="170">
                  <c:v>10.009931808484513</c:v>
                </c:pt>
                <c:pt idx="171">
                  <c:v>10.04126096642967</c:v>
                </c:pt>
                <c:pt idx="172">
                  <c:v>10.011782552619648</c:v>
                </c:pt>
                <c:pt idx="173">
                  <c:v>10.055681160709698</c:v>
                </c:pt>
                <c:pt idx="174">
                  <c:v>10.137778376527065</c:v>
                </c:pt>
                <c:pt idx="175">
                  <c:v>10.074560511677674</c:v>
                </c:pt>
                <c:pt idx="176">
                  <c:v>10.08337388379968</c:v>
                </c:pt>
                <c:pt idx="177">
                  <c:v>10.039336738854791</c:v>
                </c:pt>
                <c:pt idx="178">
                  <c:v>10.133966602821793</c:v>
                </c:pt>
                <c:pt idx="179">
                  <c:v>10.020529366162215</c:v>
                </c:pt>
                <c:pt idx="180">
                  <c:v>10.080534315756433</c:v>
                </c:pt>
                <c:pt idx="181">
                  <c:v>9.8929303830680233</c:v>
                </c:pt>
                <c:pt idx="182">
                  <c:v>10.005019982478151</c:v>
                </c:pt>
                <c:pt idx="183">
                  <c:v>9.9675002687705536</c:v>
                </c:pt>
                <c:pt idx="184">
                  <c:v>10.048340351765281</c:v>
                </c:pt>
                <c:pt idx="185">
                  <c:v>9.9294581270888465</c:v>
                </c:pt>
                <c:pt idx="186">
                  <c:v>9.9793212052951716</c:v>
                </c:pt>
                <c:pt idx="187">
                  <c:v>10.035751767006186</c:v>
                </c:pt>
                <c:pt idx="188">
                  <c:v>9.9568449395382252</c:v>
                </c:pt>
                <c:pt idx="189">
                  <c:v>9.9693239435155583</c:v>
                </c:pt>
                <c:pt idx="190">
                  <c:v>9.9630822611470311</c:v>
                </c:pt>
                <c:pt idx="191">
                  <c:v>9.9443833588153101</c:v>
                </c:pt>
                <c:pt idx="192">
                  <c:v>10.052074059771105</c:v>
                </c:pt>
                <c:pt idx="193">
                  <c:v>9.951781643790202</c:v>
                </c:pt>
                <c:pt idx="194">
                  <c:v>10.014332417038103</c:v>
                </c:pt>
                <c:pt idx="195">
                  <c:v>9.9767493985374287</c:v>
                </c:pt>
                <c:pt idx="196">
                  <c:v>9.8997895387333301</c:v>
                </c:pt>
                <c:pt idx="197">
                  <c:v>9.8625995377806479</c:v>
                </c:pt>
                <c:pt idx="198">
                  <c:v>9.8997895387333301</c:v>
                </c:pt>
                <c:pt idx="199">
                  <c:v>9.8194079935686833</c:v>
                </c:pt>
                <c:pt idx="200">
                  <c:v>9.9314349416471011</c:v>
                </c:pt>
                <c:pt idx="201">
                  <c:v>9.8569361355789731</c:v>
                </c:pt>
                <c:pt idx="202">
                  <c:v>9.9314349416471011</c:v>
                </c:pt>
                <c:pt idx="203">
                  <c:v>9.8693091282129473</c:v>
                </c:pt>
                <c:pt idx="204">
                  <c:v>9.8384090678644149</c:v>
                </c:pt>
                <c:pt idx="205">
                  <c:v>9.9065322876580524</c:v>
                </c:pt>
                <c:pt idx="206">
                  <c:v>9.9689205423922829</c:v>
                </c:pt>
                <c:pt idx="207">
                  <c:v>9.9252027146823121</c:v>
                </c:pt>
                <c:pt idx="208">
                  <c:v>9.8019815315955743</c:v>
                </c:pt>
                <c:pt idx="209">
                  <c:v>9.9506966139071658</c:v>
                </c:pt>
                <c:pt idx="210">
                  <c:v>9.9008466060171578</c:v>
                </c:pt>
                <c:pt idx="211">
                  <c:v>9.9195075083846618</c:v>
                </c:pt>
                <c:pt idx="212">
                  <c:v>9.8631492750076095</c:v>
                </c:pt>
                <c:pt idx="213">
                  <c:v>9.8198316643021091</c:v>
                </c:pt>
                <c:pt idx="214">
                  <c:v>9.7705862872117564</c:v>
                </c:pt>
                <c:pt idx="215">
                  <c:v>9.8445584191892461</c:v>
                </c:pt>
                <c:pt idx="216">
                  <c:v>9.7861182646357996</c:v>
                </c:pt>
                <c:pt idx="217">
                  <c:v>9.7492869685672812</c:v>
                </c:pt>
                <c:pt idx="218">
                  <c:v>9.7922719118231338</c:v>
                </c:pt>
                <c:pt idx="219">
                  <c:v>9.7922719118231338</c:v>
                </c:pt>
                <c:pt idx="220">
                  <c:v>9.7573518666411037</c:v>
                </c:pt>
                <c:pt idx="221">
                  <c:v>9.9934791951259641</c:v>
                </c:pt>
                <c:pt idx="222">
                  <c:v>9.8065379755778554</c:v>
                </c:pt>
                <c:pt idx="223">
                  <c:v>9.7942155223678604</c:v>
                </c:pt>
                <c:pt idx="224">
                  <c:v>9.8254527399472131</c:v>
                </c:pt>
                <c:pt idx="225">
                  <c:v>9.8564058649676696</c:v>
                </c:pt>
                <c:pt idx="226">
                  <c:v>9.8999243432430788</c:v>
                </c:pt>
                <c:pt idx="227">
                  <c:v>9.8192752000378434</c:v>
                </c:pt>
                <c:pt idx="228">
                  <c:v>9.7187681179249701</c:v>
                </c:pt>
                <c:pt idx="229">
                  <c:v>9.7004247983874627</c:v>
                </c:pt>
                <c:pt idx="230">
                  <c:v>9.676027226200576</c:v>
                </c:pt>
                <c:pt idx="231">
                  <c:v>9.688217430485901</c:v>
                </c:pt>
                <c:pt idx="232">
                  <c:v>9.6630061850543871</c:v>
                </c:pt>
                <c:pt idx="233">
                  <c:v>9.6630061850543871</c:v>
                </c:pt>
                <c:pt idx="234">
                  <c:v>9.6387027400615608</c:v>
                </c:pt>
                <c:pt idx="235">
                  <c:v>9.7057021243354598</c:v>
                </c:pt>
                <c:pt idx="236">
                  <c:v>9.6390134128008231</c:v>
                </c:pt>
                <c:pt idx="237">
                  <c:v>9.6511586825577833</c:v>
                </c:pt>
                <c:pt idx="238">
                  <c:v>9.6815966908376243</c:v>
                </c:pt>
                <c:pt idx="239">
                  <c:v>9.6999110062284757</c:v>
                </c:pt>
                <c:pt idx="240">
                  <c:v>9.7022294763542654</c:v>
                </c:pt>
                <c:pt idx="241">
                  <c:v>9.7389878072384413</c:v>
                </c:pt>
                <c:pt idx="242">
                  <c:v>9.7328505883460856</c:v>
                </c:pt>
                <c:pt idx="243">
                  <c:v>9.7820702448262242</c:v>
                </c:pt>
                <c:pt idx="244">
                  <c:v>9.7466253798469698</c:v>
                </c:pt>
                <c:pt idx="245">
                  <c:v>9.6730189319282971</c:v>
                </c:pt>
                <c:pt idx="246">
                  <c:v>9.6608120836145464</c:v>
                </c:pt>
                <c:pt idx="247">
                  <c:v>9.7404674672254377</c:v>
                </c:pt>
                <c:pt idx="248">
                  <c:v>9.6328529255827213</c:v>
                </c:pt>
                <c:pt idx="249">
                  <c:v>9.6025030541749832</c:v>
                </c:pt>
                <c:pt idx="250">
                  <c:v>9.6389357925783994</c:v>
                </c:pt>
                <c:pt idx="251">
                  <c:v>9.6207000990929323</c:v>
                </c:pt>
                <c:pt idx="252">
                  <c:v>9.7348434800253631</c:v>
                </c:pt>
                <c:pt idx="253">
                  <c:v>9.7102646368447711</c:v>
                </c:pt>
                <c:pt idx="254">
                  <c:v>9.6308644227193092</c:v>
                </c:pt>
                <c:pt idx="255">
                  <c:v>9.6980014447066427</c:v>
                </c:pt>
                <c:pt idx="256">
                  <c:v>9.7309628880664913</c:v>
                </c:pt>
                <c:pt idx="257">
                  <c:v>9.6088077791304674</c:v>
                </c:pt>
                <c:pt idx="258">
                  <c:v>9.6941339366334685</c:v>
                </c:pt>
                <c:pt idx="259">
                  <c:v>9.7371163711779527</c:v>
                </c:pt>
                <c:pt idx="260">
                  <c:v>9.6045231309974497</c:v>
                </c:pt>
                <c:pt idx="261">
                  <c:v>9.5741905670686602</c:v>
                </c:pt>
                <c:pt idx="262">
                  <c:v>9.5741905670686602</c:v>
                </c:pt>
                <c:pt idx="263">
                  <c:v>9.5560427104025329</c:v>
                </c:pt>
                <c:pt idx="264">
                  <c:v>9.6027083320169879</c:v>
                </c:pt>
                <c:pt idx="265">
                  <c:v>9.5602737855591275</c:v>
                </c:pt>
                <c:pt idx="266">
                  <c:v>9.5240689028362002</c:v>
                </c:pt>
                <c:pt idx="267">
                  <c:v>9.6331485289666521</c:v>
                </c:pt>
                <c:pt idx="268">
                  <c:v>9.6292249327305495</c:v>
                </c:pt>
                <c:pt idx="269">
                  <c:v>9.7027001685678336</c:v>
                </c:pt>
                <c:pt idx="270">
                  <c:v>9.5442956071332379</c:v>
                </c:pt>
                <c:pt idx="271">
                  <c:v>9.5927229622358272</c:v>
                </c:pt>
                <c:pt idx="272">
                  <c:v>9.663815470287787</c:v>
                </c:pt>
                <c:pt idx="273">
                  <c:v>9.5846014101795234</c:v>
                </c:pt>
                <c:pt idx="274">
                  <c:v>9.6210704051930644</c:v>
                </c:pt>
                <c:pt idx="275">
                  <c:v>9.6271637592209753</c:v>
                </c:pt>
                <c:pt idx="276">
                  <c:v>9.525878071235871</c:v>
                </c:pt>
                <c:pt idx="277">
                  <c:v>9.4777089499467415</c:v>
                </c:pt>
                <c:pt idx="278">
                  <c:v>9.53796337243263</c:v>
                </c:pt>
                <c:pt idx="279">
                  <c:v>9.4657094922458853</c:v>
                </c:pt>
                <c:pt idx="280">
                  <c:v>9.5119167617347831</c:v>
                </c:pt>
                <c:pt idx="281">
                  <c:v>9.4458510201360575</c:v>
                </c:pt>
                <c:pt idx="282">
                  <c:v>9.5119167617347831</c:v>
                </c:pt>
                <c:pt idx="283">
                  <c:v>9.5300247947491847</c:v>
                </c:pt>
                <c:pt idx="284">
                  <c:v>9.483814757981639</c:v>
                </c:pt>
                <c:pt idx="285">
                  <c:v>9.5926951944224665</c:v>
                </c:pt>
                <c:pt idx="286">
                  <c:v>9.574450866068311</c:v>
                </c:pt>
                <c:pt idx="287">
                  <c:v>9.4958435350295218</c:v>
                </c:pt>
                <c:pt idx="288">
                  <c:v>9.5280636832974626</c:v>
                </c:pt>
                <c:pt idx="289">
                  <c:v>9.5522674066170836</c:v>
                </c:pt>
                <c:pt idx="290">
                  <c:v>9.4080756528934213</c:v>
                </c:pt>
                <c:pt idx="291">
                  <c:v>9.6314108267458263</c:v>
                </c:pt>
                <c:pt idx="292">
                  <c:v>9.4095770613721115</c:v>
                </c:pt>
                <c:pt idx="293">
                  <c:v>9.4996616249766603</c:v>
                </c:pt>
                <c:pt idx="294">
                  <c:v>9.4394977317971218</c:v>
                </c:pt>
                <c:pt idx="295">
                  <c:v>9.3976387008828386</c:v>
                </c:pt>
                <c:pt idx="296">
                  <c:v>9.4394955366504814</c:v>
                </c:pt>
                <c:pt idx="297">
                  <c:v>9.4335019440023444</c:v>
                </c:pt>
                <c:pt idx="298">
                  <c:v>9.5602759938881778</c:v>
                </c:pt>
                <c:pt idx="299">
                  <c:v>9.4936317407601418</c:v>
                </c:pt>
                <c:pt idx="300">
                  <c:v>9.5157464943122214</c:v>
                </c:pt>
                <c:pt idx="301">
                  <c:v>9.4554553463619975</c:v>
                </c:pt>
                <c:pt idx="302">
                  <c:v>9.4614649876024153</c:v>
                </c:pt>
                <c:pt idx="303">
                  <c:v>9.5217995026063509</c:v>
                </c:pt>
                <c:pt idx="304">
                  <c:v>9.5116374753600539</c:v>
                </c:pt>
                <c:pt idx="305">
                  <c:v>9.5237450380824384</c:v>
                </c:pt>
                <c:pt idx="306">
                  <c:v>9.3915144735051967</c:v>
                </c:pt>
                <c:pt idx="307">
                  <c:v>9.4513604743504214</c:v>
                </c:pt>
                <c:pt idx="308">
                  <c:v>9.3634973380612667</c:v>
                </c:pt>
                <c:pt idx="309">
                  <c:v>9.3515917060309661</c:v>
                </c:pt>
                <c:pt idx="310">
                  <c:v>9.3219022079157945</c:v>
                </c:pt>
                <c:pt idx="311">
                  <c:v>9.310056137837817</c:v>
                </c:pt>
                <c:pt idx="312">
                  <c:v>9.3950012665568874</c:v>
                </c:pt>
                <c:pt idx="313">
                  <c:v>9.3770767580806123</c:v>
                </c:pt>
                <c:pt idx="314">
                  <c:v>9.4069724677187683</c:v>
                </c:pt>
                <c:pt idx="315">
                  <c:v>9.3235344861003497</c:v>
                </c:pt>
                <c:pt idx="316">
                  <c:v>9.4106915789144505</c:v>
                </c:pt>
                <c:pt idx="317">
                  <c:v>9.3807762611965888</c:v>
                </c:pt>
                <c:pt idx="318">
                  <c:v>9.3509684200660548</c:v>
                </c:pt>
                <c:pt idx="319">
                  <c:v>9.3688402625671614</c:v>
                </c:pt>
                <c:pt idx="320">
                  <c:v>9.3766214309353995</c:v>
                </c:pt>
                <c:pt idx="321">
                  <c:v>9.3587309513026256</c:v>
                </c:pt>
                <c:pt idx="322">
                  <c:v>9.3171361501608168</c:v>
                </c:pt>
                <c:pt idx="323">
                  <c:v>9.3289990664752853</c:v>
                </c:pt>
                <c:pt idx="324">
                  <c:v>9.2633285072722398</c:v>
                </c:pt>
                <c:pt idx="325">
                  <c:v>9.2633285072722398</c:v>
                </c:pt>
                <c:pt idx="326">
                  <c:v>9.2633285072722398</c:v>
                </c:pt>
                <c:pt idx="327">
                  <c:v>9.2221066304213828</c:v>
                </c:pt>
                <c:pt idx="328">
                  <c:v>9.2021443167478623</c:v>
                </c:pt>
                <c:pt idx="329">
                  <c:v>9.1670539011085843</c:v>
                </c:pt>
                <c:pt idx="330">
                  <c:v>9.3380670199276832</c:v>
                </c:pt>
                <c:pt idx="331">
                  <c:v>9.2905339148996635</c:v>
                </c:pt>
                <c:pt idx="332">
                  <c:v>9.3198194247320743</c:v>
                </c:pt>
                <c:pt idx="333">
                  <c:v>9.2842170284217893</c:v>
                </c:pt>
                <c:pt idx="334">
                  <c:v>9.3795012639682245</c:v>
                </c:pt>
                <c:pt idx="335">
                  <c:v>9.2252207449835097</c:v>
                </c:pt>
                <c:pt idx="336">
                  <c:v>9.3756371604241941</c:v>
                </c:pt>
                <c:pt idx="337">
                  <c:v>9.3219321096092518</c:v>
                </c:pt>
                <c:pt idx="338">
                  <c:v>9.1804118074626793</c:v>
                </c:pt>
                <c:pt idx="339">
                  <c:v>9.2626682269824787</c:v>
                </c:pt>
                <c:pt idx="340">
                  <c:v>9.1891384002566241</c:v>
                </c:pt>
                <c:pt idx="341">
                  <c:v>9.3192568914510581</c:v>
                </c:pt>
                <c:pt idx="342">
                  <c:v>9.2362143743099256</c:v>
                </c:pt>
                <c:pt idx="343">
                  <c:v>9.1481692451577103</c:v>
                </c:pt>
                <c:pt idx="344">
                  <c:v>9.2433116438156837</c:v>
                </c:pt>
                <c:pt idx="345">
                  <c:v>9.2020582449251194</c:v>
                </c:pt>
                <c:pt idx="346">
                  <c:v>9.2610558229588307</c:v>
                </c:pt>
                <c:pt idx="347">
                  <c:v>9.1961819359161669</c:v>
                </c:pt>
                <c:pt idx="348">
                  <c:v>9.2852626390686801</c:v>
                </c:pt>
                <c:pt idx="349">
                  <c:v>9.2438037461809017</c:v>
                </c:pt>
                <c:pt idx="350">
                  <c:v>9.2319969530228683</c:v>
                </c:pt>
                <c:pt idx="351">
                  <c:v>9.2378982115851134</c:v>
                </c:pt>
                <c:pt idx="352">
                  <c:v>9.2078730362136376</c:v>
                </c:pt>
                <c:pt idx="353">
                  <c:v>9.2255401362175125</c:v>
                </c:pt>
                <c:pt idx="354">
                  <c:v>9.3502930776415241</c:v>
                </c:pt>
                <c:pt idx="355">
                  <c:v>9.2609897171880178</c:v>
                </c:pt>
                <c:pt idx="356">
                  <c:v>9.2018081187763467</c:v>
                </c:pt>
                <c:pt idx="357">
                  <c:v>9.1314038440512757</c:v>
                </c:pt>
                <c:pt idx="358">
                  <c:v>9.0906164875469262</c:v>
                </c:pt>
                <c:pt idx="359">
                  <c:v>9.1138982710920384</c:v>
                </c:pt>
                <c:pt idx="360">
                  <c:v>9.163162458682045</c:v>
                </c:pt>
                <c:pt idx="361">
                  <c:v>9.1280379044303945</c:v>
                </c:pt>
                <c:pt idx="362">
                  <c:v>9.2220449498191162</c:v>
                </c:pt>
                <c:pt idx="363">
                  <c:v>9.1280379044303945</c:v>
                </c:pt>
                <c:pt idx="364">
                  <c:v>9.1881841078647604</c:v>
                </c:pt>
                <c:pt idx="365">
                  <c:v>9.2117613326373498</c:v>
                </c:pt>
                <c:pt idx="366">
                  <c:v>9.1295403749795838</c:v>
                </c:pt>
                <c:pt idx="367">
                  <c:v>9.2117613326373498</c:v>
                </c:pt>
                <c:pt idx="368">
                  <c:v>9.2229814455266421</c:v>
                </c:pt>
                <c:pt idx="369">
                  <c:v>9.1406329106716395</c:v>
                </c:pt>
                <c:pt idx="370">
                  <c:v>9.1875863724360212</c:v>
                </c:pt>
                <c:pt idx="371">
                  <c:v>9.2288957109038741</c:v>
                </c:pt>
                <c:pt idx="372">
                  <c:v>9.0439409401709341</c:v>
                </c:pt>
                <c:pt idx="373">
                  <c:v>9.0381455663666461</c:v>
                </c:pt>
                <c:pt idx="374">
                  <c:v>9.0150060783625694</c:v>
                </c:pt>
                <c:pt idx="375">
                  <c:v>9.1784067479227058</c:v>
                </c:pt>
                <c:pt idx="376">
                  <c:v>9.1415694207904767</c:v>
                </c:pt>
                <c:pt idx="377">
                  <c:v>9.06561163854008</c:v>
                </c:pt>
                <c:pt idx="378">
                  <c:v>9.042384508507288</c:v>
                </c:pt>
                <c:pt idx="379">
                  <c:v>9.06561163854008</c:v>
                </c:pt>
                <c:pt idx="380">
                  <c:v>9.0169932012353033</c:v>
                </c:pt>
                <c:pt idx="381">
                  <c:v>9.0459469119456397</c:v>
                </c:pt>
                <c:pt idx="382">
                  <c:v>9.1687115613204213</c:v>
                </c:pt>
                <c:pt idx="383">
                  <c:v>9.0575578945663668</c:v>
                </c:pt>
                <c:pt idx="384">
                  <c:v>9.1172786755749176</c:v>
                </c:pt>
                <c:pt idx="385">
                  <c:v>9.1407288900309744</c:v>
                </c:pt>
                <c:pt idx="386">
                  <c:v>9.0357403720828664</c:v>
                </c:pt>
                <c:pt idx="387">
                  <c:v>9.08223171939383</c:v>
                </c:pt>
                <c:pt idx="388">
                  <c:v>9.0573410809844432</c:v>
                </c:pt>
                <c:pt idx="389">
                  <c:v>9.0631689285179</c:v>
                </c:pt>
                <c:pt idx="390">
                  <c:v>9.0631689285179</c:v>
                </c:pt>
                <c:pt idx="391">
                  <c:v>8.9704335453344459</c:v>
                </c:pt>
                <c:pt idx="392">
                  <c:v>9.0962581672406522</c:v>
                </c:pt>
                <c:pt idx="393">
                  <c:v>8.9915359343151238</c:v>
                </c:pt>
                <c:pt idx="394">
                  <c:v>9.0031036184667741</c:v>
                </c:pt>
                <c:pt idx="395">
                  <c:v>9.1314747927698523</c:v>
                </c:pt>
                <c:pt idx="396">
                  <c:v>9.0379084471569673</c:v>
                </c:pt>
                <c:pt idx="397">
                  <c:v>9.1491417053148218</c:v>
                </c:pt>
                <c:pt idx="398">
                  <c:v>9.1021167874050821</c:v>
                </c:pt>
                <c:pt idx="399">
                  <c:v>9.0611968818874242</c:v>
                </c:pt>
                <c:pt idx="400">
                  <c:v>9.0692930803938516</c:v>
                </c:pt>
                <c:pt idx="401">
                  <c:v>9.0868211927229208</c:v>
                </c:pt>
                <c:pt idx="402">
                  <c:v>9.0634589639078627</c:v>
                </c:pt>
                <c:pt idx="403">
                  <c:v>9.1102523131012312</c:v>
                </c:pt>
                <c:pt idx="404">
                  <c:v>9.0361692144115651</c:v>
                </c:pt>
                <c:pt idx="405">
                  <c:v>8.9032529265260187</c:v>
                </c:pt>
                <c:pt idx="406">
                  <c:v>8.908985346879513</c:v>
                </c:pt>
                <c:pt idx="407">
                  <c:v>9.0070826598972271</c:v>
                </c:pt>
                <c:pt idx="408">
                  <c:v>8.9135530032000521</c:v>
                </c:pt>
                <c:pt idx="409">
                  <c:v>8.9307940061875648</c:v>
                </c:pt>
                <c:pt idx="410">
                  <c:v>8.9250427881108099</c:v>
                </c:pt>
                <c:pt idx="411">
                  <c:v>8.9596135529334795</c:v>
                </c:pt>
                <c:pt idx="412">
                  <c:v>8.9665775233817975</c:v>
                </c:pt>
                <c:pt idx="413">
                  <c:v>9.018773714660961</c:v>
                </c:pt>
                <c:pt idx="414">
                  <c:v>8.9665775233817975</c:v>
                </c:pt>
                <c:pt idx="415">
                  <c:v>9.001336442894349</c:v>
                </c:pt>
                <c:pt idx="416">
                  <c:v>9.0373885802824301</c:v>
                </c:pt>
                <c:pt idx="417">
                  <c:v>9.0432241334094527</c:v>
                </c:pt>
                <c:pt idx="418">
                  <c:v>9.0490640130495148</c:v>
                </c:pt>
                <c:pt idx="419">
                  <c:v>9.07246690025368</c:v>
                </c:pt>
                <c:pt idx="420">
                  <c:v>8.9258725197817963</c:v>
                </c:pt>
                <c:pt idx="421">
                  <c:v>8.8455431322248952</c:v>
                </c:pt>
                <c:pt idx="422">
                  <c:v>8.8512534821507494</c:v>
                </c:pt>
                <c:pt idx="423">
                  <c:v>8.9201071119067024</c:v>
                </c:pt>
                <c:pt idx="424">
                  <c:v>8.9496884869190136</c:v>
                </c:pt>
                <c:pt idx="425">
                  <c:v>8.8519122754268853</c:v>
                </c:pt>
                <c:pt idx="426">
                  <c:v>8.9265714677778547</c:v>
                </c:pt>
                <c:pt idx="427">
                  <c:v>8.9554784770607601</c:v>
                </c:pt>
                <c:pt idx="428">
                  <c:v>8.8828773030510337</c:v>
                </c:pt>
                <c:pt idx="429">
                  <c:v>8.9173816476409513</c:v>
                </c:pt>
                <c:pt idx="430">
                  <c:v>8.8542403059991024</c:v>
                </c:pt>
                <c:pt idx="431">
                  <c:v>8.9116202792506076</c:v>
                </c:pt>
                <c:pt idx="432">
                  <c:v>8.8771414454902526</c:v>
                </c:pt>
                <c:pt idx="433">
                  <c:v>8.9058631753468713</c:v>
                </c:pt>
                <c:pt idx="434">
                  <c:v>8.9058631753468713</c:v>
                </c:pt>
                <c:pt idx="435">
                  <c:v>8.9520396978876207</c:v>
                </c:pt>
                <c:pt idx="436">
                  <c:v>8.8365149553740512</c:v>
                </c:pt>
                <c:pt idx="437">
                  <c:v>8.7852150291305815</c:v>
                </c:pt>
                <c:pt idx="438">
                  <c:v>8.8766522845691735</c:v>
                </c:pt>
                <c:pt idx="439">
                  <c:v>8.825085404724355</c:v>
                </c:pt>
                <c:pt idx="440">
                  <c:v>8.7683624017030564</c:v>
                </c:pt>
                <c:pt idx="441">
                  <c:v>8.808163745626576</c:v>
                </c:pt>
                <c:pt idx="442">
                  <c:v>8.802465204799395</c:v>
                </c:pt>
                <c:pt idx="443">
                  <c:v>8.9056894981070869</c:v>
                </c:pt>
                <c:pt idx="444">
                  <c:v>8.7976530532870711</c:v>
                </c:pt>
                <c:pt idx="445">
                  <c:v>8.9008263932707905</c:v>
                </c:pt>
                <c:pt idx="446">
                  <c:v>8.9239423743463462</c:v>
                </c:pt>
                <c:pt idx="447">
                  <c:v>8.8433373995066873</c:v>
                </c:pt>
                <c:pt idx="448">
                  <c:v>8.9148101103747681</c:v>
                </c:pt>
                <c:pt idx="449">
                  <c:v>8.8285870526281442</c:v>
                </c:pt>
                <c:pt idx="450">
                  <c:v>8.8802051916980158</c:v>
                </c:pt>
                <c:pt idx="451">
                  <c:v>8.8285870526281442</c:v>
                </c:pt>
                <c:pt idx="452">
                  <c:v>8.9654173649132947</c:v>
                </c:pt>
                <c:pt idx="453">
                  <c:v>8.8613685661581272</c:v>
                </c:pt>
                <c:pt idx="454">
                  <c:v>8.826995041130175</c:v>
                </c:pt>
                <c:pt idx="455">
                  <c:v>8.82128101108664</c:v>
                </c:pt>
                <c:pt idx="456">
                  <c:v>8.877779367901109</c:v>
                </c:pt>
                <c:pt idx="457">
                  <c:v>8.8204613222620427</c:v>
                </c:pt>
                <c:pt idx="458">
                  <c:v>8.8720283471167143</c:v>
                </c:pt>
                <c:pt idx="459">
                  <c:v>8.9008263932707905</c:v>
                </c:pt>
                <c:pt idx="460">
                  <c:v>8.9297321828702216</c:v>
                </c:pt>
                <c:pt idx="461">
                  <c:v>8.8433373995066873</c:v>
                </c:pt>
                <c:pt idx="462">
                  <c:v>8.8720283471167143</c:v>
                </c:pt>
                <c:pt idx="463">
                  <c:v>8.8090487319875983</c:v>
                </c:pt>
                <c:pt idx="464">
                  <c:v>8.9297321828702216</c:v>
                </c:pt>
                <c:pt idx="465">
                  <c:v>8.8433373995066873</c:v>
                </c:pt>
                <c:pt idx="466">
                  <c:v>8.9413248123146456</c:v>
                </c:pt>
                <c:pt idx="467">
                  <c:v>8.8433373995066873</c:v>
                </c:pt>
                <c:pt idx="468">
                  <c:v>8.9364420060928342</c:v>
                </c:pt>
                <c:pt idx="469">
                  <c:v>8.9538549556758085</c:v>
                </c:pt>
                <c:pt idx="470">
                  <c:v>8.8901982290182637</c:v>
                </c:pt>
                <c:pt idx="471">
                  <c:v>8.8499608935920833</c:v>
                </c:pt>
                <c:pt idx="472">
                  <c:v>8.8614358660531494</c:v>
                </c:pt>
                <c:pt idx="473">
                  <c:v>8.8556962440457312</c:v>
                </c:pt>
                <c:pt idx="474">
                  <c:v>8.9480462863733266</c:v>
                </c:pt>
                <c:pt idx="475">
                  <c:v>8.838502986891271</c:v>
                </c:pt>
                <c:pt idx="476">
                  <c:v>8.8237609663480256</c:v>
                </c:pt>
                <c:pt idx="477">
                  <c:v>8.9099414517530828</c:v>
                </c:pt>
                <c:pt idx="478">
                  <c:v>8.8409201557068506</c:v>
                </c:pt>
                <c:pt idx="479">
                  <c:v>8.881107507796262</c:v>
                </c:pt>
                <c:pt idx="480">
                  <c:v>8.9961618383413509</c:v>
                </c:pt>
                <c:pt idx="481">
                  <c:v>8.8917229490282406</c:v>
                </c:pt>
                <c:pt idx="482">
                  <c:v>8.9903226065308868</c:v>
                </c:pt>
                <c:pt idx="483">
                  <c:v>8.8400279105904325</c:v>
                </c:pt>
                <c:pt idx="484">
                  <c:v>8.8490670519282304</c:v>
                </c:pt>
                <c:pt idx="485">
                  <c:v>8.9239423743463462</c:v>
                </c:pt>
                <c:pt idx="486">
                  <c:v>8.8892942818253111</c:v>
                </c:pt>
                <c:pt idx="487">
                  <c:v>8.9355263271178362</c:v>
                </c:pt>
                <c:pt idx="488">
                  <c:v>8.894219157538064</c:v>
                </c:pt>
                <c:pt idx="489">
                  <c:v>8.8826984778612719</c:v>
                </c:pt>
                <c:pt idx="490">
                  <c:v>8.8654496296215743</c:v>
                </c:pt>
                <c:pt idx="491">
                  <c:v>8.9057570433472861</c:v>
                </c:pt>
                <c:pt idx="492">
                  <c:v>8.8514857857223088</c:v>
                </c:pt>
                <c:pt idx="493">
                  <c:v>8.8457547184635974</c:v>
                </c:pt>
                <c:pt idx="494">
                  <c:v>8.9263795972880082</c:v>
                </c:pt>
                <c:pt idx="495">
                  <c:v>8.8744527507999074</c:v>
                </c:pt>
                <c:pt idx="496">
                  <c:v>8.8663489143717023</c:v>
                </c:pt>
                <c:pt idx="497">
                  <c:v>8.9530027249924906</c:v>
                </c:pt>
                <c:pt idx="498">
                  <c:v>8.9530027249924906</c:v>
                </c:pt>
                <c:pt idx="499">
                  <c:v>8.8434045462398263</c:v>
                </c:pt>
                <c:pt idx="500">
                  <c:v>8.9397992472839878</c:v>
                </c:pt>
                <c:pt idx="501">
                  <c:v>8.8647555856971376</c:v>
                </c:pt>
                <c:pt idx="502">
                  <c:v>8.8993005390351563</c:v>
                </c:pt>
                <c:pt idx="503">
                  <c:v>8.818935180254611</c:v>
                </c:pt>
                <c:pt idx="504">
                  <c:v>8.8738264462669179</c:v>
                </c:pt>
                <c:pt idx="505">
                  <c:v>8.8508536349023643</c:v>
                </c:pt>
                <c:pt idx="506">
                  <c:v>8.7880296527536785</c:v>
                </c:pt>
                <c:pt idx="507">
                  <c:v>8.9141942295085688</c:v>
                </c:pt>
                <c:pt idx="508">
                  <c:v>8.9762071771101333</c:v>
                </c:pt>
                <c:pt idx="509">
                  <c:v>8.877779367901109</c:v>
                </c:pt>
                <c:pt idx="510">
                  <c:v>8.8033487812144209</c:v>
                </c:pt>
                <c:pt idx="511">
                  <c:v>8.8662816102577189</c:v>
                </c:pt>
                <c:pt idx="512">
                  <c:v>8.9580701945138674</c:v>
                </c:pt>
                <c:pt idx="513">
                  <c:v>8.9407140963748724</c:v>
                </c:pt>
                <c:pt idx="514">
                  <c:v>9.0688966834469333</c:v>
                </c:pt>
                <c:pt idx="515">
                  <c:v>9.0924297420115838</c:v>
                </c:pt>
                <c:pt idx="516">
                  <c:v>12.059165293601772</c:v>
                </c:pt>
                <c:pt idx="517">
                  <c:v>11.953220493596692</c:v>
                </c:pt>
                <c:pt idx="518">
                  <c:v>11.908154626761585</c:v>
                </c:pt>
                <c:pt idx="519">
                  <c:v>11.983376966434108</c:v>
                </c:pt>
                <c:pt idx="520">
                  <c:v>12.692569741283746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E-48E9-A5DB-9E79E63AD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'6-P121'!$D$2:$D$522</c:f>
              <c:numCache>
                <c:formatCode>General</c:formatCode>
                <c:ptCount val="521"/>
                <c:pt idx="0">
                  <c:v>24.993000000000002</c:v>
                </c:pt>
                <c:pt idx="1">
                  <c:v>24.993000000000002</c:v>
                </c:pt>
                <c:pt idx="2">
                  <c:v>24.993000000000002</c:v>
                </c:pt>
                <c:pt idx="3">
                  <c:v>24.993000000000002</c:v>
                </c:pt>
                <c:pt idx="4">
                  <c:v>25.903500000000001</c:v>
                </c:pt>
                <c:pt idx="5">
                  <c:v>25.903500000000001</c:v>
                </c:pt>
                <c:pt idx="6">
                  <c:v>25.903500000000001</c:v>
                </c:pt>
                <c:pt idx="7">
                  <c:v>25.903500000000001</c:v>
                </c:pt>
                <c:pt idx="8">
                  <c:v>26.941000000000003</c:v>
                </c:pt>
                <c:pt idx="9">
                  <c:v>26.941000000000003</c:v>
                </c:pt>
                <c:pt idx="10">
                  <c:v>26.941000000000003</c:v>
                </c:pt>
                <c:pt idx="11">
                  <c:v>26.941000000000003</c:v>
                </c:pt>
                <c:pt idx="12">
                  <c:v>28.468499999999999</c:v>
                </c:pt>
                <c:pt idx="13">
                  <c:v>28.468499999999999</c:v>
                </c:pt>
                <c:pt idx="14">
                  <c:v>28.468499999999999</c:v>
                </c:pt>
                <c:pt idx="15">
                  <c:v>28.468499999999999</c:v>
                </c:pt>
                <c:pt idx="16">
                  <c:v>28.915500000000002</c:v>
                </c:pt>
                <c:pt idx="17">
                  <c:v>28.915500000000002</c:v>
                </c:pt>
                <c:pt idx="18">
                  <c:v>28.915500000000002</c:v>
                </c:pt>
                <c:pt idx="19">
                  <c:v>28.915500000000002</c:v>
                </c:pt>
                <c:pt idx="20">
                  <c:v>29.227499999999999</c:v>
                </c:pt>
                <c:pt idx="21">
                  <c:v>29.227499999999999</c:v>
                </c:pt>
                <c:pt idx="22">
                  <c:v>29.227499999999999</c:v>
                </c:pt>
                <c:pt idx="23">
                  <c:v>29.227499999999999</c:v>
                </c:pt>
                <c:pt idx="24">
                  <c:v>29.352499999999999</c:v>
                </c:pt>
                <c:pt idx="25">
                  <c:v>29.352499999999999</c:v>
                </c:pt>
                <c:pt idx="26">
                  <c:v>29.352499999999999</c:v>
                </c:pt>
                <c:pt idx="27">
                  <c:v>29.352499999999999</c:v>
                </c:pt>
                <c:pt idx="28">
                  <c:v>29.3645</c:v>
                </c:pt>
                <c:pt idx="29">
                  <c:v>29.3645</c:v>
                </c:pt>
                <c:pt idx="30">
                  <c:v>29.3645</c:v>
                </c:pt>
                <c:pt idx="31">
                  <c:v>29.3645</c:v>
                </c:pt>
                <c:pt idx="32">
                  <c:v>29.602499999999999</c:v>
                </c:pt>
                <c:pt idx="33">
                  <c:v>29.602499999999999</c:v>
                </c:pt>
                <c:pt idx="34">
                  <c:v>29.602499999999999</c:v>
                </c:pt>
                <c:pt idx="35">
                  <c:v>29.602499999999999</c:v>
                </c:pt>
                <c:pt idx="36">
                  <c:v>29.677500000000002</c:v>
                </c:pt>
                <c:pt idx="37">
                  <c:v>29.677500000000002</c:v>
                </c:pt>
                <c:pt idx="38">
                  <c:v>29.677500000000002</c:v>
                </c:pt>
                <c:pt idx="39">
                  <c:v>29.677500000000002</c:v>
                </c:pt>
                <c:pt idx="40">
                  <c:v>29.64</c:v>
                </c:pt>
                <c:pt idx="41">
                  <c:v>29.64</c:v>
                </c:pt>
                <c:pt idx="42">
                  <c:v>29.64</c:v>
                </c:pt>
                <c:pt idx="43">
                  <c:v>29.64</c:v>
                </c:pt>
                <c:pt idx="44">
                  <c:v>29.6525</c:v>
                </c:pt>
                <c:pt idx="45">
                  <c:v>29.6525</c:v>
                </c:pt>
                <c:pt idx="46">
                  <c:v>29.6525</c:v>
                </c:pt>
                <c:pt idx="47">
                  <c:v>29.6525</c:v>
                </c:pt>
                <c:pt idx="48">
                  <c:v>29.79</c:v>
                </c:pt>
                <c:pt idx="49">
                  <c:v>29.79</c:v>
                </c:pt>
                <c:pt idx="50">
                  <c:v>29.79</c:v>
                </c:pt>
                <c:pt idx="51">
                  <c:v>29.79</c:v>
                </c:pt>
                <c:pt idx="52">
                  <c:v>32.149500000000003</c:v>
                </c:pt>
                <c:pt idx="53">
                  <c:v>32.149500000000003</c:v>
                </c:pt>
                <c:pt idx="54">
                  <c:v>32.149500000000003</c:v>
                </c:pt>
                <c:pt idx="55">
                  <c:v>32.149500000000003</c:v>
                </c:pt>
                <c:pt idx="56">
                  <c:v>30.634</c:v>
                </c:pt>
                <c:pt idx="57">
                  <c:v>30.634</c:v>
                </c:pt>
                <c:pt idx="58">
                  <c:v>30.634</c:v>
                </c:pt>
                <c:pt idx="59">
                  <c:v>30.634</c:v>
                </c:pt>
                <c:pt idx="60">
                  <c:v>30.066000000000003</c:v>
                </c:pt>
                <c:pt idx="61">
                  <c:v>30.066000000000003</c:v>
                </c:pt>
                <c:pt idx="62">
                  <c:v>30.066000000000003</c:v>
                </c:pt>
                <c:pt idx="63">
                  <c:v>30.066000000000003</c:v>
                </c:pt>
                <c:pt idx="64">
                  <c:v>30.116500000000002</c:v>
                </c:pt>
                <c:pt idx="65">
                  <c:v>30.116500000000002</c:v>
                </c:pt>
                <c:pt idx="66">
                  <c:v>30.116500000000002</c:v>
                </c:pt>
                <c:pt idx="67">
                  <c:v>30.116500000000002</c:v>
                </c:pt>
                <c:pt idx="68">
                  <c:v>31.268000000000001</c:v>
                </c:pt>
                <c:pt idx="69">
                  <c:v>31.268000000000001</c:v>
                </c:pt>
                <c:pt idx="70">
                  <c:v>31.268000000000001</c:v>
                </c:pt>
                <c:pt idx="71">
                  <c:v>31.268000000000001</c:v>
                </c:pt>
                <c:pt idx="72">
                  <c:v>31.433500000000002</c:v>
                </c:pt>
                <c:pt idx="73">
                  <c:v>31.433500000000002</c:v>
                </c:pt>
                <c:pt idx="74">
                  <c:v>31.433500000000002</c:v>
                </c:pt>
                <c:pt idx="75">
                  <c:v>31.433500000000002</c:v>
                </c:pt>
                <c:pt idx="76">
                  <c:v>31.433</c:v>
                </c:pt>
                <c:pt idx="77">
                  <c:v>31.433</c:v>
                </c:pt>
                <c:pt idx="78">
                  <c:v>31.433</c:v>
                </c:pt>
                <c:pt idx="79">
                  <c:v>31.433</c:v>
                </c:pt>
                <c:pt idx="80">
                  <c:v>31.407499999999999</c:v>
                </c:pt>
                <c:pt idx="81">
                  <c:v>31.407499999999999</c:v>
                </c:pt>
                <c:pt idx="82">
                  <c:v>31.407499999999999</c:v>
                </c:pt>
                <c:pt idx="83">
                  <c:v>31.407499999999999</c:v>
                </c:pt>
                <c:pt idx="84">
                  <c:v>32.1755</c:v>
                </c:pt>
                <c:pt idx="85">
                  <c:v>32.1755</c:v>
                </c:pt>
                <c:pt idx="86">
                  <c:v>32.1755</c:v>
                </c:pt>
                <c:pt idx="87">
                  <c:v>32.1755</c:v>
                </c:pt>
                <c:pt idx="88">
                  <c:v>32.304000000000002</c:v>
                </c:pt>
                <c:pt idx="89">
                  <c:v>32.304000000000002</c:v>
                </c:pt>
                <c:pt idx="90">
                  <c:v>32.304000000000002</c:v>
                </c:pt>
                <c:pt idx="91">
                  <c:v>32.304000000000002</c:v>
                </c:pt>
                <c:pt idx="92">
                  <c:v>32.329499999999996</c:v>
                </c:pt>
                <c:pt idx="93">
                  <c:v>32.329499999999996</c:v>
                </c:pt>
                <c:pt idx="94">
                  <c:v>32.329499999999996</c:v>
                </c:pt>
                <c:pt idx="95">
                  <c:v>32.329499999999996</c:v>
                </c:pt>
                <c:pt idx="96">
                  <c:v>32.291499999999999</c:v>
                </c:pt>
                <c:pt idx="97">
                  <c:v>32.291499999999999</c:v>
                </c:pt>
                <c:pt idx="98">
                  <c:v>32.291499999999999</c:v>
                </c:pt>
                <c:pt idx="99">
                  <c:v>32.291499999999999</c:v>
                </c:pt>
                <c:pt idx="100">
                  <c:v>33.052999999999997</c:v>
                </c:pt>
                <c:pt idx="101">
                  <c:v>33.052999999999997</c:v>
                </c:pt>
                <c:pt idx="102">
                  <c:v>33.052999999999997</c:v>
                </c:pt>
                <c:pt idx="103">
                  <c:v>33.052999999999997</c:v>
                </c:pt>
                <c:pt idx="104">
                  <c:v>33.117999999999995</c:v>
                </c:pt>
                <c:pt idx="105">
                  <c:v>33.117999999999995</c:v>
                </c:pt>
                <c:pt idx="106">
                  <c:v>33.117999999999995</c:v>
                </c:pt>
                <c:pt idx="107">
                  <c:v>33.117999999999995</c:v>
                </c:pt>
                <c:pt idx="108">
                  <c:v>33.17</c:v>
                </c:pt>
                <c:pt idx="109">
                  <c:v>33.17</c:v>
                </c:pt>
                <c:pt idx="110">
                  <c:v>33.17</c:v>
                </c:pt>
                <c:pt idx="111">
                  <c:v>33.17</c:v>
                </c:pt>
                <c:pt idx="112">
                  <c:v>33.221999999999994</c:v>
                </c:pt>
                <c:pt idx="113">
                  <c:v>33.221999999999994</c:v>
                </c:pt>
                <c:pt idx="114">
                  <c:v>33.221999999999994</c:v>
                </c:pt>
                <c:pt idx="115">
                  <c:v>33.221999999999994</c:v>
                </c:pt>
                <c:pt idx="116">
                  <c:v>34.005499999999998</c:v>
                </c:pt>
                <c:pt idx="117">
                  <c:v>34.005499999999998</c:v>
                </c:pt>
                <c:pt idx="118">
                  <c:v>34.005499999999998</c:v>
                </c:pt>
                <c:pt idx="119">
                  <c:v>34.005499999999998</c:v>
                </c:pt>
                <c:pt idx="120">
                  <c:v>34.097499999999997</c:v>
                </c:pt>
                <c:pt idx="121">
                  <c:v>34.097499999999997</c:v>
                </c:pt>
                <c:pt idx="122">
                  <c:v>34.097499999999997</c:v>
                </c:pt>
                <c:pt idx="123">
                  <c:v>34.097499999999997</c:v>
                </c:pt>
                <c:pt idx="124">
                  <c:v>34.110500000000002</c:v>
                </c:pt>
                <c:pt idx="125">
                  <c:v>34.110500000000002</c:v>
                </c:pt>
                <c:pt idx="126">
                  <c:v>34.110500000000002</c:v>
                </c:pt>
                <c:pt idx="127">
                  <c:v>34.110500000000002</c:v>
                </c:pt>
                <c:pt idx="128">
                  <c:v>34.136499999999998</c:v>
                </c:pt>
                <c:pt idx="129">
                  <c:v>34.136499999999998</c:v>
                </c:pt>
                <c:pt idx="130">
                  <c:v>34.136499999999998</c:v>
                </c:pt>
                <c:pt idx="131">
                  <c:v>34.136499999999998</c:v>
                </c:pt>
                <c:pt idx="132">
                  <c:v>34.942499999999995</c:v>
                </c:pt>
                <c:pt idx="133">
                  <c:v>34.942499999999995</c:v>
                </c:pt>
                <c:pt idx="134">
                  <c:v>34.942499999999995</c:v>
                </c:pt>
                <c:pt idx="135">
                  <c:v>34.942499999999995</c:v>
                </c:pt>
                <c:pt idx="136">
                  <c:v>35.021999999999998</c:v>
                </c:pt>
                <c:pt idx="137">
                  <c:v>35.021999999999998</c:v>
                </c:pt>
                <c:pt idx="138">
                  <c:v>35.021999999999998</c:v>
                </c:pt>
                <c:pt idx="139">
                  <c:v>35.021999999999998</c:v>
                </c:pt>
                <c:pt idx="140">
                  <c:v>35.035499999999999</c:v>
                </c:pt>
                <c:pt idx="141">
                  <c:v>35.035499999999999</c:v>
                </c:pt>
                <c:pt idx="142">
                  <c:v>35.035499999999999</c:v>
                </c:pt>
                <c:pt idx="143">
                  <c:v>35.035499999999999</c:v>
                </c:pt>
                <c:pt idx="144">
                  <c:v>35.075000000000003</c:v>
                </c:pt>
                <c:pt idx="145">
                  <c:v>35.075000000000003</c:v>
                </c:pt>
                <c:pt idx="146">
                  <c:v>35.075000000000003</c:v>
                </c:pt>
                <c:pt idx="147">
                  <c:v>35.075000000000003</c:v>
                </c:pt>
                <c:pt idx="148">
                  <c:v>35.796500000000002</c:v>
                </c:pt>
                <c:pt idx="149">
                  <c:v>35.796500000000002</c:v>
                </c:pt>
                <c:pt idx="150">
                  <c:v>35.796500000000002</c:v>
                </c:pt>
                <c:pt idx="151">
                  <c:v>35.796500000000002</c:v>
                </c:pt>
                <c:pt idx="152">
                  <c:v>35.890999999999998</c:v>
                </c:pt>
                <c:pt idx="153">
                  <c:v>35.890999999999998</c:v>
                </c:pt>
                <c:pt idx="154">
                  <c:v>35.890999999999998</c:v>
                </c:pt>
                <c:pt idx="155">
                  <c:v>35.890999999999998</c:v>
                </c:pt>
                <c:pt idx="156">
                  <c:v>35.904499999999999</c:v>
                </c:pt>
                <c:pt idx="157">
                  <c:v>35.904499999999999</c:v>
                </c:pt>
                <c:pt idx="158">
                  <c:v>35.904499999999999</c:v>
                </c:pt>
                <c:pt idx="159">
                  <c:v>35.904499999999999</c:v>
                </c:pt>
                <c:pt idx="160">
                  <c:v>35.944500000000005</c:v>
                </c:pt>
                <c:pt idx="161">
                  <c:v>35.944500000000005</c:v>
                </c:pt>
                <c:pt idx="162">
                  <c:v>35.944500000000005</c:v>
                </c:pt>
                <c:pt idx="163">
                  <c:v>35.944500000000005</c:v>
                </c:pt>
                <c:pt idx="164">
                  <c:v>36.742000000000004</c:v>
                </c:pt>
                <c:pt idx="165">
                  <c:v>36.742000000000004</c:v>
                </c:pt>
                <c:pt idx="166">
                  <c:v>36.742000000000004</c:v>
                </c:pt>
                <c:pt idx="167">
                  <c:v>36.742000000000004</c:v>
                </c:pt>
                <c:pt idx="168">
                  <c:v>36.891500000000001</c:v>
                </c:pt>
                <c:pt idx="169">
                  <c:v>36.891500000000001</c:v>
                </c:pt>
                <c:pt idx="170">
                  <c:v>36.891500000000001</c:v>
                </c:pt>
                <c:pt idx="171">
                  <c:v>36.891500000000001</c:v>
                </c:pt>
                <c:pt idx="172">
                  <c:v>36.878</c:v>
                </c:pt>
                <c:pt idx="173">
                  <c:v>36.878</c:v>
                </c:pt>
                <c:pt idx="174">
                  <c:v>36.878</c:v>
                </c:pt>
                <c:pt idx="175">
                  <c:v>36.878</c:v>
                </c:pt>
                <c:pt idx="176">
                  <c:v>36.905500000000004</c:v>
                </c:pt>
                <c:pt idx="177">
                  <c:v>36.905500000000004</c:v>
                </c:pt>
                <c:pt idx="178">
                  <c:v>36.905500000000004</c:v>
                </c:pt>
                <c:pt idx="179">
                  <c:v>36.905500000000004</c:v>
                </c:pt>
                <c:pt idx="180">
                  <c:v>37.659000000000006</c:v>
                </c:pt>
                <c:pt idx="181">
                  <c:v>37.659000000000006</c:v>
                </c:pt>
                <c:pt idx="182">
                  <c:v>37.659000000000006</c:v>
                </c:pt>
                <c:pt idx="183">
                  <c:v>37.659000000000006</c:v>
                </c:pt>
                <c:pt idx="184">
                  <c:v>37.755499999999998</c:v>
                </c:pt>
                <c:pt idx="185">
                  <c:v>37.755499999999998</c:v>
                </c:pt>
                <c:pt idx="186">
                  <c:v>37.755499999999998</c:v>
                </c:pt>
                <c:pt idx="187">
                  <c:v>37.755499999999998</c:v>
                </c:pt>
                <c:pt idx="188">
                  <c:v>37.783000000000001</c:v>
                </c:pt>
                <c:pt idx="189">
                  <c:v>37.783000000000001</c:v>
                </c:pt>
                <c:pt idx="190">
                  <c:v>37.783000000000001</c:v>
                </c:pt>
                <c:pt idx="191">
                  <c:v>37.783000000000001</c:v>
                </c:pt>
                <c:pt idx="192">
                  <c:v>37.866</c:v>
                </c:pt>
                <c:pt idx="193">
                  <c:v>37.866</c:v>
                </c:pt>
                <c:pt idx="194">
                  <c:v>37.866</c:v>
                </c:pt>
                <c:pt idx="195">
                  <c:v>37.866</c:v>
                </c:pt>
                <c:pt idx="196">
                  <c:v>38.616</c:v>
                </c:pt>
                <c:pt idx="197">
                  <c:v>38.616</c:v>
                </c:pt>
                <c:pt idx="198">
                  <c:v>38.616</c:v>
                </c:pt>
                <c:pt idx="199">
                  <c:v>38.616</c:v>
                </c:pt>
                <c:pt idx="200">
                  <c:v>38.658000000000001</c:v>
                </c:pt>
                <c:pt idx="201">
                  <c:v>38.658000000000001</c:v>
                </c:pt>
                <c:pt idx="202">
                  <c:v>38.658000000000001</c:v>
                </c:pt>
                <c:pt idx="203">
                  <c:v>38.658000000000001</c:v>
                </c:pt>
                <c:pt idx="204">
                  <c:v>38.658000000000001</c:v>
                </c:pt>
                <c:pt idx="205">
                  <c:v>38.658000000000001</c:v>
                </c:pt>
                <c:pt idx="206">
                  <c:v>38.658000000000001</c:v>
                </c:pt>
                <c:pt idx="207">
                  <c:v>38.658000000000001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39.530500000000004</c:v>
                </c:pt>
                <c:pt idx="213">
                  <c:v>39.530500000000004</c:v>
                </c:pt>
                <c:pt idx="214">
                  <c:v>39.530500000000004</c:v>
                </c:pt>
                <c:pt idx="215">
                  <c:v>39.530500000000004</c:v>
                </c:pt>
                <c:pt idx="216">
                  <c:v>39.644000000000005</c:v>
                </c:pt>
                <c:pt idx="217">
                  <c:v>39.644000000000005</c:v>
                </c:pt>
                <c:pt idx="218">
                  <c:v>39.644000000000005</c:v>
                </c:pt>
                <c:pt idx="219">
                  <c:v>39.644000000000005</c:v>
                </c:pt>
                <c:pt idx="220">
                  <c:v>39.6295</c:v>
                </c:pt>
                <c:pt idx="221">
                  <c:v>39.6295</c:v>
                </c:pt>
                <c:pt idx="222">
                  <c:v>39.6295</c:v>
                </c:pt>
                <c:pt idx="223">
                  <c:v>39.6295</c:v>
                </c:pt>
                <c:pt idx="224">
                  <c:v>39.672499999999999</c:v>
                </c:pt>
                <c:pt idx="225">
                  <c:v>39.672499999999999</c:v>
                </c:pt>
                <c:pt idx="226">
                  <c:v>39.672499999999999</c:v>
                </c:pt>
                <c:pt idx="227">
                  <c:v>39.672499999999999</c:v>
                </c:pt>
                <c:pt idx="228">
                  <c:v>40.515500000000003</c:v>
                </c:pt>
                <c:pt idx="229">
                  <c:v>40.515500000000003</c:v>
                </c:pt>
                <c:pt idx="230">
                  <c:v>40.515500000000003</c:v>
                </c:pt>
                <c:pt idx="231">
                  <c:v>40.515500000000003</c:v>
                </c:pt>
                <c:pt idx="232">
                  <c:v>40.659500000000001</c:v>
                </c:pt>
                <c:pt idx="233">
                  <c:v>40.659500000000001</c:v>
                </c:pt>
                <c:pt idx="234">
                  <c:v>40.659500000000001</c:v>
                </c:pt>
                <c:pt idx="235">
                  <c:v>40.659500000000001</c:v>
                </c:pt>
                <c:pt idx="236">
                  <c:v>40.703000000000003</c:v>
                </c:pt>
                <c:pt idx="237">
                  <c:v>40.703000000000003</c:v>
                </c:pt>
                <c:pt idx="238">
                  <c:v>40.703000000000003</c:v>
                </c:pt>
                <c:pt idx="239">
                  <c:v>40.703000000000003</c:v>
                </c:pt>
                <c:pt idx="240">
                  <c:v>40.731499999999997</c:v>
                </c:pt>
                <c:pt idx="241">
                  <c:v>40.731499999999997</c:v>
                </c:pt>
                <c:pt idx="242">
                  <c:v>40.731499999999997</c:v>
                </c:pt>
                <c:pt idx="243">
                  <c:v>40.731499999999997</c:v>
                </c:pt>
                <c:pt idx="244">
                  <c:v>41.501999999999995</c:v>
                </c:pt>
                <c:pt idx="245">
                  <c:v>41.501999999999995</c:v>
                </c:pt>
                <c:pt idx="246">
                  <c:v>41.501999999999995</c:v>
                </c:pt>
                <c:pt idx="247">
                  <c:v>41.501999999999995</c:v>
                </c:pt>
                <c:pt idx="248">
                  <c:v>41.575000000000003</c:v>
                </c:pt>
                <c:pt idx="249">
                  <c:v>41.575000000000003</c:v>
                </c:pt>
                <c:pt idx="250">
                  <c:v>41.575000000000003</c:v>
                </c:pt>
                <c:pt idx="251">
                  <c:v>41.575000000000003</c:v>
                </c:pt>
                <c:pt idx="252">
                  <c:v>41.59</c:v>
                </c:pt>
                <c:pt idx="253">
                  <c:v>41.59</c:v>
                </c:pt>
                <c:pt idx="254">
                  <c:v>41.59</c:v>
                </c:pt>
                <c:pt idx="255">
                  <c:v>41.59</c:v>
                </c:pt>
                <c:pt idx="256">
                  <c:v>41.619</c:v>
                </c:pt>
                <c:pt idx="257">
                  <c:v>41.619</c:v>
                </c:pt>
                <c:pt idx="258">
                  <c:v>41.619</c:v>
                </c:pt>
                <c:pt idx="259">
                  <c:v>41.619</c:v>
                </c:pt>
                <c:pt idx="260">
                  <c:v>42.430499999999995</c:v>
                </c:pt>
                <c:pt idx="261">
                  <c:v>42.430499999999995</c:v>
                </c:pt>
                <c:pt idx="262">
                  <c:v>42.430499999999995</c:v>
                </c:pt>
                <c:pt idx="263">
                  <c:v>42.430499999999995</c:v>
                </c:pt>
                <c:pt idx="264">
                  <c:v>42.489999999999995</c:v>
                </c:pt>
                <c:pt idx="265">
                  <c:v>42.489999999999995</c:v>
                </c:pt>
                <c:pt idx="266">
                  <c:v>42.489999999999995</c:v>
                </c:pt>
                <c:pt idx="267">
                  <c:v>42.489999999999995</c:v>
                </c:pt>
                <c:pt idx="268">
                  <c:v>42.519500000000001</c:v>
                </c:pt>
                <c:pt idx="269">
                  <c:v>42.519500000000001</c:v>
                </c:pt>
                <c:pt idx="270">
                  <c:v>42.519500000000001</c:v>
                </c:pt>
                <c:pt idx="271">
                  <c:v>42.519500000000001</c:v>
                </c:pt>
                <c:pt idx="272">
                  <c:v>42.534999999999997</c:v>
                </c:pt>
                <c:pt idx="273">
                  <c:v>42.534999999999997</c:v>
                </c:pt>
                <c:pt idx="274">
                  <c:v>42.534999999999997</c:v>
                </c:pt>
                <c:pt idx="275">
                  <c:v>42.534999999999997</c:v>
                </c:pt>
                <c:pt idx="276">
                  <c:v>43.298999999999999</c:v>
                </c:pt>
                <c:pt idx="277">
                  <c:v>43.298999999999999</c:v>
                </c:pt>
                <c:pt idx="278">
                  <c:v>43.298999999999999</c:v>
                </c:pt>
                <c:pt idx="279">
                  <c:v>43.298999999999999</c:v>
                </c:pt>
                <c:pt idx="280">
                  <c:v>43.359000000000002</c:v>
                </c:pt>
                <c:pt idx="281">
                  <c:v>43.359000000000002</c:v>
                </c:pt>
                <c:pt idx="282">
                  <c:v>43.359000000000002</c:v>
                </c:pt>
                <c:pt idx="283">
                  <c:v>43.359000000000002</c:v>
                </c:pt>
                <c:pt idx="284">
                  <c:v>43.389499999999998</c:v>
                </c:pt>
                <c:pt idx="285">
                  <c:v>43.389499999999998</c:v>
                </c:pt>
                <c:pt idx="286">
                  <c:v>43.389499999999998</c:v>
                </c:pt>
                <c:pt idx="287">
                  <c:v>43.389499999999998</c:v>
                </c:pt>
                <c:pt idx="288">
                  <c:v>43.419499999999999</c:v>
                </c:pt>
                <c:pt idx="289">
                  <c:v>43.419499999999999</c:v>
                </c:pt>
                <c:pt idx="290">
                  <c:v>43.419499999999999</c:v>
                </c:pt>
                <c:pt idx="291">
                  <c:v>43.419499999999999</c:v>
                </c:pt>
                <c:pt idx="292">
                  <c:v>44.227000000000004</c:v>
                </c:pt>
                <c:pt idx="293">
                  <c:v>44.227000000000004</c:v>
                </c:pt>
                <c:pt idx="294">
                  <c:v>44.227000000000004</c:v>
                </c:pt>
                <c:pt idx="295">
                  <c:v>44.227000000000004</c:v>
                </c:pt>
                <c:pt idx="296">
                  <c:v>44.272499999999994</c:v>
                </c:pt>
                <c:pt idx="297">
                  <c:v>44.272499999999994</c:v>
                </c:pt>
                <c:pt idx="298">
                  <c:v>44.272499999999994</c:v>
                </c:pt>
                <c:pt idx="299">
                  <c:v>44.272499999999994</c:v>
                </c:pt>
                <c:pt idx="300">
                  <c:v>44.287999999999997</c:v>
                </c:pt>
                <c:pt idx="301">
                  <c:v>44.287999999999997</c:v>
                </c:pt>
                <c:pt idx="302">
                  <c:v>44.287999999999997</c:v>
                </c:pt>
                <c:pt idx="303">
                  <c:v>44.287999999999997</c:v>
                </c:pt>
                <c:pt idx="304">
                  <c:v>44.3645</c:v>
                </c:pt>
                <c:pt idx="305">
                  <c:v>44.3645</c:v>
                </c:pt>
                <c:pt idx="306">
                  <c:v>44.3645</c:v>
                </c:pt>
                <c:pt idx="307">
                  <c:v>44.3645</c:v>
                </c:pt>
                <c:pt idx="308">
                  <c:v>45.076499999999996</c:v>
                </c:pt>
                <c:pt idx="309">
                  <c:v>45.076499999999996</c:v>
                </c:pt>
                <c:pt idx="310">
                  <c:v>45.076499999999996</c:v>
                </c:pt>
                <c:pt idx="311">
                  <c:v>45.076499999999996</c:v>
                </c:pt>
                <c:pt idx="312">
                  <c:v>45.154499999999999</c:v>
                </c:pt>
                <c:pt idx="313">
                  <c:v>45.154499999999999</c:v>
                </c:pt>
                <c:pt idx="314">
                  <c:v>45.154499999999999</c:v>
                </c:pt>
                <c:pt idx="315">
                  <c:v>45.154499999999999</c:v>
                </c:pt>
                <c:pt idx="316">
                  <c:v>45.216999999999999</c:v>
                </c:pt>
                <c:pt idx="317">
                  <c:v>45.216999999999999</c:v>
                </c:pt>
                <c:pt idx="318">
                  <c:v>45.216999999999999</c:v>
                </c:pt>
                <c:pt idx="319">
                  <c:v>45.216999999999999</c:v>
                </c:pt>
                <c:pt idx="320">
                  <c:v>45.2485</c:v>
                </c:pt>
                <c:pt idx="321">
                  <c:v>45.2485</c:v>
                </c:pt>
                <c:pt idx="322">
                  <c:v>45.2485</c:v>
                </c:pt>
                <c:pt idx="323">
                  <c:v>45.2485</c:v>
                </c:pt>
                <c:pt idx="324">
                  <c:v>46.019499999999994</c:v>
                </c:pt>
                <c:pt idx="325">
                  <c:v>46.019499999999994</c:v>
                </c:pt>
                <c:pt idx="326">
                  <c:v>46.019499999999994</c:v>
                </c:pt>
                <c:pt idx="327">
                  <c:v>46.019499999999994</c:v>
                </c:pt>
                <c:pt idx="328">
                  <c:v>46.082499999999996</c:v>
                </c:pt>
                <c:pt idx="329">
                  <c:v>46.082499999999996</c:v>
                </c:pt>
                <c:pt idx="330">
                  <c:v>46.082499999999996</c:v>
                </c:pt>
                <c:pt idx="331">
                  <c:v>46.082499999999996</c:v>
                </c:pt>
                <c:pt idx="332">
                  <c:v>46.130499999999998</c:v>
                </c:pt>
                <c:pt idx="333">
                  <c:v>46.130499999999998</c:v>
                </c:pt>
                <c:pt idx="334">
                  <c:v>46.130499999999998</c:v>
                </c:pt>
                <c:pt idx="335">
                  <c:v>46.130499999999998</c:v>
                </c:pt>
                <c:pt idx="336">
                  <c:v>46.1145</c:v>
                </c:pt>
                <c:pt idx="337">
                  <c:v>46.1145</c:v>
                </c:pt>
                <c:pt idx="338">
                  <c:v>46.1145</c:v>
                </c:pt>
                <c:pt idx="339">
                  <c:v>46.1145</c:v>
                </c:pt>
                <c:pt idx="340">
                  <c:v>46.899000000000001</c:v>
                </c:pt>
                <c:pt idx="341">
                  <c:v>46.899000000000001</c:v>
                </c:pt>
                <c:pt idx="342">
                  <c:v>46.899000000000001</c:v>
                </c:pt>
                <c:pt idx="343">
                  <c:v>46.899000000000001</c:v>
                </c:pt>
                <c:pt idx="344">
                  <c:v>46.979500000000002</c:v>
                </c:pt>
                <c:pt idx="345">
                  <c:v>46.979500000000002</c:v>
                </c:pt>
                <c:pt idx="346">
                  <c:v>46.979500000000002</c:v>
                </c:pt>
                <c:pt idx="347">
                  <c:v>46.979500000000002</c:v>
                </c:pt>
                <c:pt idx="348">
                  <c:v>46.930999999999997</c:v>
                </c:pt>
                <c:pt idx="349">
                  <c:v>46.930999999999997</c:v>
                </c:pt>
                <c:pt idx="350">
                  <c:v>46.930999999999997</c:v>
                </c:pt>
                <c:pt idx="351">
                  <c:v>46.930999999999997</c:v>
                </c:pt>
                <c:pt idx="352">
                  <c:v>46.980000000000004</c:v>
                </c:pt>
                <c:pt idx="353">
                  <c:v>46.980000000000004</c:v>
                </c:pt>
                <c:pt idx="354">
                  <c:v>46.980000000000004</c:v>
                </c:pt>
                <c:pt idx="355">
                  <c:v>46.980000000000004</c:v>
                </c:pt>
                <c:pt idx="356">
                  <c:v>47.695500000000003</c:v>
                </c:pt>
                <c:pt idx="357">
                  <c:v>47.695500000000003</c:v>
                </c:pt>
                <c:pt idx="358">
                  <c:v>47.695500000000003</c:v>
                </c:pt>
                <c:pt idx="359">
                  <c:v>47.695500000000003</c:v>
                </c:pt>
                <c:pt idx="360">
                  <c:v>47.81</c:v>
                </c:pt>
                <c:pt idx="361">
                  <c:v>47.81</c:v>
                </c:pt>
                <c:pt idx="362">
                  <c:v>47.81</c:v>
                </c:pt>
                <c:pt idx="363">
                  <c:v>47.81</c:v>
                </c:pt>
                <c:pt idx="364">
                  <c:v>47.843000000000004</c:v>
                </c:pt>
                <c:pt idx="365">
                  <c:v>47.843000000000004</c:v>
                </c:pt>
                <c:pt idx="366">
                  <c:v>47.843000000000004</c:v>
                </c:pt>
                <c:pt idx="367">
                  <c:v>47.843000000000004</c:v>
                </c:pt>
                <c:pt idx="368">
                  <c:v>47.891999999999996</c:v>
                </c:pt>
                <c:pt idx="369">
                  <c:v>47.891999999999996</c:v>
                </c:pt>
                <c:pt idx="370">
                  <c:v>47.891999999999996</c:v>
                </c:pt>
                <c:pt idx="371">
                  <c:v>47.891999999999996</c:v>
                </c:pt>
                <c:pt idx="372">
                  <c:v>48.670999999999999</c:v>
                </c:pt>
                <c:pt idx="373">
                  <c:v>48.670999999999999</c:v>
                </c:pt>
                <c:pt idx="374">
                  <c:v>48.670999999999999</c:v>
                </c:pt>
                <c:pt idx="375">
                  <c:v>48.670999999999999</c:v>
                </c:pt>
                <c:pt idx="376">
                  <c:v>48.771000000000001</c:v>
                </c:pt>
                <c:pt idx="377">
                  <c:v>48.771000000000001</c:v>
                </c:pt>
                <c:pt idx="378">
                  <c:v>48.771000000000001</c:v>
                </c:pt>
                <c:pt idx="379">
                  <c:v>48.771000000000001</c:v>
                </c:pt>
                <c:pt idx="380">
                  <c:v>48.787999999999997</c:v>
                </c:pt>
                <c:pt idx="381">
                  <c:v>48.787999999999997</c:v>
                </c:pt>
                <c:pt idx="382">
                  <c:v>48.787999999999997</c:v>
                </c:pt>
                <c:pt idx="383">
                  <c:v>48.787999999999997</c:v>
                </c:pt>
                <c:pt idx="384">
                  <c:v>48.8215</c:v>
                </c:pt>
                <c:pt idx="385">
                  <c:v>48.8215</c:v>
                </c:pt>
                <c:pt idx="386">
                  <c:v>48.8215</c:v>
                </c:pt>
                <c:pt idx="387">
                  <c:v>48.8215</c:v>
                </c:pt>
                <c:pt idx="388">
                  <c:v>49.581000000000003</c:v>
                </c:pt>
                <c:pt idx="389">
                  <c:v>49.581000000000003</c:v>
                </c:pt>
                <c:pt idx="390">
                  <c:v>49.581000000000003</c:v>
                </c:pt>
                <c:pt idx="391">
                  <c:v>49.581000000000003</c:v>
                </c:pt>
                <c:pt idx="392">
                  <c:v>49.683499999999995</c:v>
                </c:pt>
                <c:pt idx="393">
                  <c:v>49.683499999999995</c:v>
                </c:pt>
                <c:pt idx="394">
                  <c:v>49.683499999999995</c:v>
                </c:pt>
                <c:pt idx="395">
                  <c:v>49.683499999999995</c:v>
                </c:pt>
                <c:pt idx="396">
                  <c:v>49.683499999999995</c:v>
                </c:pt>
                <c:pt idx="397">
                  <c:v>49.683499999999995</c:v>
                </c:pt>
                <c:pt idx="398">
                  <c:v>49.683499999999995</c:v>
                </c:pt>
                <c:pt idx="399">
                  <c:v>49.683499999999995</c:v>
                </c:pt>
                <c:pt idx="400">
                  <c:v>49.666499999999999</c:v>
                </c:pt>
                <c:pt idx="401">
                  <c:v>49.666499999999999</c:v>
                </c:pt>
                <c:pt idx="402">
                  <c:v>49.666499999999999</c:v>
                </c:pt>
                <c:pt idx="403">
                  <c:v>49.666499999999999</c:v>
                </c:pt>
                <c:pt idx="404">
                  <c:v>50.439</c:v>
                </c:pt>
                <c:pt idx="405">
                  <c:v>50.439</c:v>
                </c:pt>
                <c:pt idx="406">
                  <c:v>50.439</c:v>
                </c:pt>
                <c:pt idx="407">
                  <c:v>50.439</c:v>
                </c:pt>
                <c:pt idx="408">
                  <c:v>50.578000000000003</c:v>
                </c:pt>
                <c:pt idx="409">
                  <c:v>50.578000000000003</c:v>
                </c:pt>
                <c:pt idx="410">
                  <c:v>50.578000000000003</c:v>
                </c:pt>
                <c:pt idx="411">
                  <c:v>50.578000000000003</c:v>
                </c:pt>
                <c:pt idx="412">
                  <c:v>50.612499999999997</c:v>
                </c:pt>
                <c:pt idx="413">
                  <c:v>50.612499999999997</c:v>
                </c:pt>
                <c:pt idx="414">
                  <c:v>50.612499999999997</c:v>
                </c:pt>
                <c:pt idx="415">
                  <c:v>50.612499999999997</c:v>
                </c:pt>
                <c:pt idx="416">
                  <c:v>50.647500000000001</c:v>
                </c:pt>
                <c:pt idx="417">
                  <c:v>50.647500000000001</c:v>
                </c:pt>
                <c:pt idx="418">
                  <c:v>50.647500000000001</c:v>
                </c:pt>
                <c:pt idx="419">
                  <c:v>50.647500000000001</c:v>
                </c:pt>
                <c:pt idx="420">
                  <c:v>51.436500000000002</c:v>
                </c:pt>
                <c:pt idx="421">
                  <c:v>51.436500000000002</c:v>
                </c:pt>
                <c:pt idx="422">
                  <c:v>51.436500000000002</c:v>
                </c:pt>
                <c:pt idx="423">
                  <c:v>51.436500000000002</c:v>
                </c:pt>
                <c:pt idx="424">
                  <c:v>51.560499999999998</c:v>
                </c:pt>
                <c:pt idx="425">
                  <c:v>51.560499999999998</c:v>
                </c:pt>
                <c:pt idx="426">
                  <c:v>51.560499999999998</c:v>
                </c:pt>
                <c:pt idx="427">
                  <c:v>51.560499999999998</c:v>
                </c:pt>
                <c:pt idx="428">
                  <c:v>51.542999999999999</c:v>
                </c:pt>
                <c:pt idx="429">
                  <c:v>51.542999999999999</c:v>
                </c:pt>
                <c:pt idx="430">
                  <c:v>51.542999999999999</c:v>
                </c:pt>
                <c:pt idx="431">
                  <c:v>51.542999999999999</c:v>
                </c:pt>
                <c:pt idx="432">
                  <c:v>51.542999999999999</c:v>
                </c:pt>
                <c:pt idx="433">
                  <c:v>51.542999999999999</c:v>
                </c:pt>
                <c:pt idx="434">
                  <c:v>51.542999999999999</c:v>
                </c:pt>
                <c:pt idx="435">
                  <c:v>51.542999999999999</c:v>
                </c:pt>
                <c:pt idx="436">
                  <c:v>52.275499999999994</c:v>
                </c:pt>
                <c:pt idx="437">
                  <c:v>52.275499999999994</c:v>
                </c:pt>
                <c:pt idx="438">
                  <c:v>52.275499999999994</c:v>
                </c:pt>
                <c:pt idx="439">
                  <c:v>52.275499999999994</c:v>
                </c:pt>
                <c:pt idx="440">
                  <c:v>52.402000000000001</c:v>
                </c:pt>
                <c:pt idx="441">
                  <c:v>52.402000000000001</c:v>
                </c:pt>
                <c:pt idx="442">
                  <c:v>52.402000000000001</c:v>
                </c:pt>
                <c:pt idx="443">
                  <c:v>52.402000000000001</c:v>
                </c:pt>
                <c:pt idx="444">
                  <c:v>52.438000000000002</c:v>
                </c:pt>
                <c:pt idx="445">
                  <c:v>52.438000000000002</c:v>
                </c:pt>
                <c:pt idx="446">
                  <c:v>52.438000000000002</c:v>
                </c:pt>
                <c:pt idx="447">
                  <c:v>52.438000000000002</c:v>
                </c:pt>
                <c:pt idx="448">
                  <c:v>52.42</c:v>
                </c:pt>
                <c:pt idx="449">
                  <c:v>52.42</c:v>
                </c:pt>
                <c:pt idx="450">
                  <c:v>52.42</c:v>
                </c:pt>
                <c:pt idx="451">
                  <c:v>52.42</c:v>
                </c:pt>
                <c:pt idx="452">
                  <c:v>52.474500000000006</c:v>
                </c:pt>
                <c:pt idx="453">
                  <c:v>52.474500000000006</c:v>
                </c:pt>
                <c:pt idx="454">
                  <c:v>52.474500000000006</c:v>
                </c:pt>
                <c:pt idx="455">
                  <c:v>52.474500000000006</c:v>
                </c:pt>
                <c:pt idx="456">
                  <c:v>52.438000000000002</c:v>
                </c:pt>
                <c:pt idx="457">
                  <c:v>52.438000000000002</c:v>
                </c:pt>
                <c:pt idx="458">
                  <c:v>52.438000000000002</c:v>
                </c:pt>
                <c:pt idx="459">
                  <c:v>52.438000000000002</c:v>
                </c:pt>
                <c:pt idx="460">
                  <c:v>52.438000000000002</c:v>
                </c:pt>
                <c:pt idx="461">
                  <c:v>52.438000000000002</c:v>
                </c:pt>
                <c:pt idx="462">
                  <c:v>52.438000000000002</c:v>
                </c:pt>
                <c:pt idx="463">
                  <c:v>52.438000000000002</c:v>
                </c:pt>
                <c:pt idx="464">
                  <c:v>52.438000000000002</c:v>
                </c:pt>
                <c:pt idx="465">
                  <c:v>52.438000000000002</c:v>
                </c:pt>
                <c:pt idx="466">
                  <c:v>52.438000000000002</c:v>
                </c:pt>
                <c:pt idx="467">
                  <c:v>52.438000000000002</c:v>
                </c:pt>
                <c:pt idx="468">
                  <c:v>52.474000000000004</c:v>
                </c:pt>
                <c:pt idx="469">
                  <c:v>52.474000000000004</c:v>
                </c:pt>
                <c:pt idx="470">
                  <c:v>52.474000000000004</c:v>
                </c:pt>
                <c:pt idx="471">
                  <c:v>52.474000000000004</c:v>
                </c:pt>
                <c:pt idx="472">
                  <c:v>52.474000000000004</c:v>
                </c:pt>
                <c:pt idx="473">
                  <c:v>52.474000000000004</c:v>
                </c:pt>
                <c:pt idx="474">
                  <c:v>52.474000000000004</c:v>
                </c:pt>
                <c:pt idx="475">
                  <c:v>52.474000000000004</c:v>
                </c:pt>
                <c:pt idx="476">
                  <c:v>52.456000000000003</c:v>
                </c:pt>
                <c:pt idx="477">
                  <c:v>52.456000000000003</c:v>
                </c:pt>
                <c:pt idx="478">
                  <c:v>52.456000000000003</c:v>
                </c:pt>
                <c:pt idx="479">
                  <c:v>52.456000000000003</c:v>
                </c:pt>
                <c:pt idx="480">
                  <c:v>52.42</c:v>
                </c:pt>
                <c:pt idx="481">
                  <c:v>52.42</c:v>
                </c:pt>
                <c:pt idx="482">
                  <c:v>52.42</c:v>
                </c:pt>
                <c:pt idx="483">
                  <c:v>52.42</c:v>
                </c:pt>
                <c:pt idx="484">
                  <c:v>52.438000000000002</c:v>
                </c:pt>
                <c:pt idx="485">
                  <c:v>52.438000000000002</c:v>
                </c:pt>
                <c:pt idx="486">
                  <c:v>52.438000000000002</c:v>
                </c:pt>
                <c:pt idx="487">
                  <c:v>52.438000000000002</c:v>
                </c:pt>
                <c:pt idx="488">
                  <c:v>52.401499999999999</c:v>
                </c:pt>
                <c:pt idx="489">
                  <c:v>52.401499999999999</c:v>
                </c:pt>
                <c:pt idx="490">
                  <c:v>52.401499999999999</c:v>
                </c:pt>
                <c:pt idx="491">
                  <c:v>52.401499999999999</c:v>
                </c:pt>
                <c:pt idx="492">
                  <c:v>52.42</c:v>
                </c:pt>
                <c:pt idx="493">
                  <c:v>52.42</c:v>
                </c:pt>
                <c:pt idx="494">
                  <c:v>52.42</c:v>
                </c:pt>
                <c:pt idx="495">
                  <c:v>52.42</c:v>
                </c:pt>
                <c:pt idx="496">
                  <c:v>52.4375</c:v>
                </c:pt>
                <c:pt idx="497">
                  <c:v>52.4375</c:v>
                </c:pt>
                <c:pt idx="498">
                  <c:v>52.4375</c:v>
                </c:pt>
                <c:pt idx="499">
                  <c:v>52.4375</c:v>
                </c:pt>
                <c:pt idx="500">
                  <c:v>52.492000000000004</c:v>
                </c:pt>
                <c:pt idx="501">
                  <c:v>52.492000000000004</c:v>
                </c:pt>
                <c:pt idx="502">
                  <c:v>52.492000000000004</c:v>
                </c:pt>
                <c:pt idx="503">
                  <c:v>52.492000000000004</c:v>
                </c:pt>
                <c:pt idx="504">
                  <c:v>52.510000000000005</c:v>
                </c:pt>
                <c:pt idx="505">
                  <c:v>52.510000000000005</c:v>
                </c:pt>
                <c:pt idx="506">
                  <c:v>52.510000000000005</c:v>
                </c:pt>
                <c:pt idx="507">
                  <c:v>52.510000000000005</c:v>
                </c:pt>
                <c:pt idx="508">
                  <c:v>52.438000000000002</c:v>
                </c:pt>
                <c:pt idx="509">
                  <c:v>52.438000000000002</c:v>
                </c:pt>
                <c:pt idx="510">
                  <c:v>52.438000000000002</c:v>
                </c:pt>
                <c:pt idx="511">
                  <c:v>52.438000000000002</c:v>
                </c:pt>
                <c:pt idx="512">
                  <c:v>51.454999999999998</c:v>
                </c:pt>
                <c:pt idx="513">
                  <c:v>51.454999999999998</c:v>
                </c:pt>
                <c:pt idx="514">
                  <c:v>51.454999999999998</c:v>
                </c:pt>
                <c:pt idx="515">
                  <c:v>51.454999999999998</c:v>
                </c:pt>
                <c:pt idx="516">
                  <c:v>31.512999999999998</c:v>
                </c:pt>
                <c:pt idx="517">
                  <c:v>31.512999999999998</c:v>
                </c:pt>
                <c:pt idx="518">
                  <c:v>31.512999999999998</c:v>
                </c:pt>
                <c:pt idx="519">
                  <c:v>31.512999999999998</c:v>
                </c:pt>
                <c:pt idx="520">
                  <c:v>27.419499999999999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E-48E9-A5DB-9E79E63AD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'7-D14'!$C$2:$C$522</c:f>
              <c:numCache>
                <c:formatCode>General</c:formatCode>
                <c:ptCount val="521"/>
                <c:pt idx="0">
                  <c:v>11.052289689417126</c:v>
                </c:pt>
                <c:pt idx="1">
                  <c:v>11.119832777262724</c:v>
                </c:pt>
                <c:pt idx="2">
                  <c:v>11.086005241445818</c:v>
                </c:pt>
                <c:pt idx="3">
                  <c:v>10.945145420097385</c:v>
                </c:pt>
                <c:pt idx="4">
                  <c:v>10.735562550585376</c:v>
                </c:pt>
                <c:pt idx="5">
                  <c:v>10.696396563178464</c:v>
                </c:pt>
                <c:pt idx="6">
                  <c:v>10.689883819452987</c:v>
                </c:pt>
                <c:pt idx="7">
                  <c:v>10.696396563178464</c:v>
                </c:pt>
                <c:pt idx="8">
                  <c:v>10.58253268177587</c:v>
                </c:pt>
                <c:pt idx="9">
                  <c:v>10.595458388234695</c:v>
                </c:pt>
                <c:pt idx="10">
                  <c:v>10.550292412436271</c:v>
                </c:pt>
                <c:pt idx="11">
                  <c:v>10.58253268177587</c:v>
                </c:pt>
                <c:pt idx="12">
                  <c:v>10.371875112500071</c:v>
                </c:pt>
                <c:pt idx="13">
                  <c:v>10.40366135637017</c:v>
                </c:pt>
                <c:pt idx="14">
                  <c:v>10.454737421244991</c:v>
                </c:pt>
                <c:pt idx="15">
                  <c:v>10.390934322826219</c:v>
                </c:pt>
                <c:pt idx="16">
                  <c:v>10.329736285048117</c:v>
                </c:pt>
                <c:pt idx="17">
                  <c:v>10.386845888632203</c:v>
                </c:pt>
                <c:pt idx="18">
                  <c:v>10.43789555856727</c:v>
                </c:pt>
                <c:pt idx="19">
                  <c:v>10.495650744774847</c:v>
                </c:pt>
                <c:pt idx="20">
                  <c:v>10.461117018468624</c:v>
                </c:pt>
                <c:pt idx="21">
                  <c:v>10.473963778048605</c:v>
                </c:pt>
                <c:pt idx="22">
                  <c:v>10.467538260175068</c:v>
                </c:pt>
                <c:pt idx="23">
                  <c:v>10.486827660962852</c:v>
                </c:pt>
                <c:pt idx="24">
                  <c:v>10.474323098128778</c:v>
                </c:pt>
                <c:pt idx="25">
                  <c:v>10.455051869889784</c:v>
                </c:pt>
                <c:pt idx="26">
                  <c:v>10.442225761933175</c:v>
                </c:pt>
                <c:pt idx="27">
                  <c:v>10.500078122529288</c:v>
                </c:pt>
                <c:pt idx="28">
                  <c:v>10.543489070318488</c:v>
                </c:pt>
                <c:pt idx="29">
                  <c:v>10.530544501486789</c:v>
                </c:pt>
                <c:pt idx="30">
                  <c:v>10.485374647813936</c:v>
                </c:pt>
                <c:pt idx="31">
                  <c:v>10.524078713990354</c:v>
                </c:pt>
                <c:pt idx="32">
                  <c:v>10.520302372973443</c:v>
                </c:pt>
                <c:pt idx="33">
                  <c:v>10.475149677446456</c:v>
                </c:pt>
                <c:pt idx="34">
                  <c:v>10.533242091055829</c:v>
                </c:pt>
                <c:pt idx="35">
                  <c:v>10.468716539466422</c:v>
                </c:pt>
                <c:pt idx="36">
                  <c:v>10.470277312639238</c:v>
                </c:pt>
                <c:pt idx="37">
                  <c:v>10.463846056616429</c:v>
                </c:pt>
                <c:pt idx="38">
                  <c:v>10.489596917017943</c:v>
                </c:pt>
                <c:pt idx="39">
                  <c:v>10.45741909879721</c:v>
                </c:pt>
                <c:pt idx="40">
                  <c:v>10.475929584010101</c:v>
                </c:pt>
                <c:pt idx="41">
                  <c:v>10.50171006785404</c:v>
                </c:pt>
                <c:pt idx="42">
                  <c:v>10.514626234116839</c:v>
                </c:pt>
                <c:pt idx="43">
                  <c:v>10.514626234116839</c:v>
                </c:pt>
                <c:pt idx="44">
                  <c:v>10.525666790102095</c:v>
                </c:pt>
                <c:pt idx="45">
                  <c:v>10.480482530036305</c:v>
                </c:pt>
                <c:pt idx="46">
                  <c:v>10.551581791078776</c:v>
                </c:pt>
                <c:pt idx="47">
                  <c:v>10.532139015130578</c:v>
                </c:pt>
                <c:pt idx="48">
                  <c:v>10.446929922831011</c:v>
                </c:pt>
                <c:pt idx="49">
                  <c:v>10.485526474913151</c:v>
                </c:pt>
                <c:pt idx="50">
                  <c:v>10.446929922831011</c:v>
                </c:pt>
                <c:pt idx="51">
                  <c:v>10.472643726704959</c:v>
                </c:pt>
                <c:pt idx="52">
                  <c:v>10.096096075718005</c:v>
                </c:pt>
                <c:pt idx="53">
                  <c:v>10.177403303531293</c:v>
                </c:pt>
                <c:pt idx="54">
                  <c:v>10.158577148508925</c:v>
                </c:pt>
                <c:pt idx="55">
                  <c:v>10.177403303531293</c:v>
                </c:pt>
                <c:pt idx="56">
                  <c:v>10.327839861719365</c:v>
                </c:pt>
                <c:pt idx="57">
                  <c:v>10.398008550923237</c:v>
                </c:pt>
                <c:pt idx="58">
                  <c:v>10.398008550923237</c:v>
                </c:pt>
                <c:pt idx="59">
                  <c:v>10.520438829850928</c:v>
                </c:pt>
                <c:pt idx="60">
                  <c:v>10.632184197607252</c:v>
                </c:pt>
                <c:pt idx="61">
                  <c:v>10.64529283842656</c:v>
                </c:pt>
                <c:pt idx="62">
                  <c:v>10.684725833908955</c:v>
                </c:pt>
                <c:pt idx="63">
                  <c:v>10.684725833908955</c:v>
                </c:pt>
                <c:pt idx="64">
                  <c:v>10.578800036629188</c:v>
                </c:pt>
                <c:pt idx="65">
                  <c:v>10.552776514670752</c:v>
                </c:pt>
                <c:pt idx="66">
                  <c:v>10.475125998216503</c:v>
                </c:pt>
                <c:pt idx="67">
                  <c:v>10.494479839382354</c:v>
                </c:pt>
                <c:pt idx="68">
                  <c:v>10.279427567600123</c:v>
                </c:pt>
                <c:pt idx="69">
                  <c:v>10.311153054300439</c:v>
                </c:pt>
                <c:pt idx="70">
                  <c:v>10.323873125565118</c:v>
                </c:pt>
                <c:pt idx="71">
                  <c:v>10.279427567600123</c:v>
                </c:pt>
                <c:pt idx="72">
                  <c:v>10.280690129898836</c:v>
                </c:pt>
                <c:pt idx="73">
                  <c:v>10.26802207335092</c:v>
                </c:pt>
                <c:pt idx="74">
                  <c:v>10.318796670525918</c:v>
                </c:pt>
                <c:pt idx="75">
                  <c:v>10.299724170468663</c:v>
                </c:pt>
                <c:pt idx="76">
                  <c:v>10.363522672911213</c:v>
                </c:pt>
                <c:pt idx="77">
                  <c:v>10.39554724081645</c:v>
                </c:pt>
                <c:pt idx="78">
                  <c:v>10.401965168935938</c:v>
                </c:pt>
                <c:pt idx="79">
                  <c:v>10.401965168935938</c:v>
                </c:pt>
                <c:pt idx="80">
                  <c:v>10.405712913237387</c:v>
                </c:pt>
                <c:pt idx="81">
                  <c:v>10.405712913237387</c:v>
                </c:pt>
                <c:pt idx="82">
                  <c:v>10.373656399640879</c:v>
                </c:pt>
                <c:pt idx="83">
                  <c:v>10.367258096465539</c:v>
                </c:pt>
                <c:pt idx="84">
                  <c:v>10.363993145878329</c:v>
                </c:pt>
                <c:pt idx="85">
                  <c:v>10.306493769155139</c:v>
                </c:pt>
                <c:pt idx="86">
                  <c:v>10.293763758485001</c:v>
                </c:pt>
                <c:pt idx="87">
                  <c:v>10.300126606868591</c:v>
                </c:pt>
                <c:pt idx="88">
                  <c:v>10.313395589596166</c:v>
                </c:pt>
                <c:pt idx="89">
                  <c:v>10.268866573089335</c:v>
                </c:pt>
                <c:pt idx="90">
                  <c:v>10.249847266387377</c:v>
                </c:pt>
                <c:pt idx="91">
                  <c:v>10.29428583565171</c:v>
                </c:pt>
                <c:pt idx="92">
                  <c:v>10.360842619844469</c:v>
                </c:pt>
                <c:pt idx="93">
                  <c:v>10.29696850631119</c:v>
                </c:pt>
                <c:pt idx="94">
                  <c:v>10.335240827387725</c:v>
                </c:pt>
                <c:pt idx="95">
                  <c:v>10.322466043245493</c:v>
                </c:pt>
                <c:pt idx="96">
                  <c:v>10.411354692524737</c:v>
                </c:pt>
                <c:pt idx="97">
                  <c:v>10.366361889690388</c:v>
                </c:pt>
                <c:pt idx="98">
                  <c:v>10.302457517273861</c:v>
                </c:pt>
                <c:pt idx="99">
                  <c:v>10.321583229341478</c:v>
                </c:pt>
                <c:pt idx="100">
                  <c:v>10.307547249288053</c:v>
                </c:pt>
                <c:pt idx="101">
                  <c:v>10.288407067720213</c:v>
                </c:pt>
                <c:pt idx="102">
                  <c:v>10.25024411103354</c:v>
                </c:pt>
                <c:pt idx="103">
                  <c:v>10.262947748181833</c:v>
                </c:pt>
                <c:pt idx="104">
                  <c:v>10.24095926213835</c:v>
                </c:pt>
                <c:pt idx="105">
                  <c:v>10.253652676133438</c:v>
                </c:pt>
                <c:pt idx="106">
                  <c:v>10.234619038711212</c:v>
                </c:pt>
                <c:pt idx="107">
                  <c:v>10.247303806344002</c:v>
                </c:pt>
                <c:pt idx="108">
                  <c:v>10.303523788249056</c:v>
                </c:pt>
                <c:pt idx="109">
                  <c:v>10.297139881888235</c:v>
                </c:pt>
                <c:pt idx="110">
                  <c:v>10.297139881888235</c:v>
                </c:pt>
                <c:pt idx="111">
                  <c:v>10.297139881888235</c:v>
                </c:pt>
                <c:pt idx="112">
                  <c:v>10.289687640367251</c:v>
                </c:pt>
                <c:pt idx="113">
                  <c:v>10.308840148946551</c:v>
                </c:pt>
                <c:pt idx="114">
                  <c:v>10.302451607767324</c:v>
                </c:pt>
                <c:pt idx="115">
                  <c:v>10.308840148946551</c:v>
                </c:pt>
                <c:pt idx="116">
                  <c:v>10.172009429023202</c:v>
                </c:pt>
                <c:pt idx="117">
                  <c:v>10.178323525285393</c:v>
                </c:pt>
                <c:pt idx="118">
                  <c:v>10.159394181884259</c:v>
                </c:pt>
                <c:pt idx="119">
                  <c:v>10.184641943095592</c:v>
                </c:pt>
                <c:pt idx="120">
                  <c:v>10.159050228305958</c:v>
                </c:pt>
                <c:pt idx="121">
                  <c:v>10.19062820805879</c:v>
                </c:pt>
                <c:pt idx="122">
                  <c:v>10.215968610551123</c:v>
                </c:pt>
                <c:pt idx="123">
                  <c:v>10.19062820805879</c:v>
                </c:pt>
                <c:pt idx="124">
                  <c:v>10.195121357745441</c:v>
                </c:pt>
                <c:pt idx="125">
                  <c:v>10.22047509829261</c:v>
                </c:pt>
                <c:pt idx="126">
                  <c:v>10.233178106586145</c:v>
                </c:pt>
                <c:pt idx="127">
                  <c:v>10.1824705476697</c:v>
                </c:pt>
                <c:pt idx="128">
                  <c:v>10.248577611137307</c:v>
                </c:pt>
                <c:pt idx="129">
                  <c:v>10.254946767399675</c:v>
                </c:pt>
                <c:pt idx="130">
                  <c:v>10.159867379177939</c:v>
                </c:pt>
                <c:pt idx="131">
                  <c:v>10.172488184786637</c:v>
                </c:pt>
                <c:pt idx="132">
                  <c:v>10.141436061349655</c:v>
                </c:pt>
                <c:pt idx="133">
                  <c:v>10.109947008929625</c:v>
                </c:pt>
                <c:pt idx="134">
                  <c:v>10.034812792348335</c:v>
                </c:pt>
                <c:pt idx="135">
                  <c:v>10.072302657827803</c:v>
                </c:pt>
                <c:pt idx="136">
                  <c:v>10.086317531132021</c:v>
                </c:pt>
                <c:pt idx="137">
                  <c:v>10.061262921007518</c:v>
                </c:pt>
                <c:pt idx="138">
                  <c:v>10.098870654664465</c:v>
                </c:pt>
                <c:pt idx="139">
                  <c:v>10.161896004180516</c:v>
                </c:pt>
                <c:pt idx="140">
                  <c:v>10.122145226398278</c:v>
                </c:pt>
                <c:pt idx="141">
                  <c:v>10.160006242925014</c:v>
                </c:pt>
                <c:pt idx="142">
                  <c:v>10.198024360001273</c:v>
                </c:pt>
                <c:pt idx="143">
                  <c:v>10.166331657400596</c:v>
                </c:pt>
                <c:pt idx="144">
                  <c:v>10.154479514626304</c:v>
                </c:pt>
                <c:pt idx="145">
                  <c:v>10.167128596706856</c:v>
                </c:pt>
                <c:pt idx="146">
                  <c:v>10.160801872327564</c:v>
                </c:pt>
                <c:pt idx="147">
                  <c:v>10.173459692675493</c:v>
                </c:pt>
                <c:pt idx="148">
                  <c:v>10.035412903005827</c:v>
                </c:pt>
                <c:pt idx="149">
                  <c:v>10.041666820153859</c:v>
                </c:pt>
                <c:pt idx="150">
                  <c:v>10.073001209859015</c:v>
                </c:pt>
                <c:pt idx="151">
                  <c:v>10.054187600681665</c:v>
                </c:pt>
                <c:pt idx="152">
                  <c:v>10.009907988067441</c:v>
                </c:pt>
                <c:pt idx="153">
                  <c:v>10.016146097382904</c:v>
                </c:pt>
                <c:pt idx="154">
                  <c:v>10.110236352941635</c:v>
                </c:pt>
                <c:pt idx="155">
                  <c:v>10.097634506599766</c:v>
                </c:pt>
                <c:pt idx="156">
                  <c:v>10.058068352577259</c:v>
                </c:pt>
                <c:pt idx="157">
                  <c:v>10.076896185898542</c:v>
                </c:pt>
                <c:pt idx="158">
                  <c:v>10.114669355199098</c:v>
                </c:pt>
                <c:pt idx="159">
                  <c:v>10.095763142622776</c:v>
                </c:pt>
                <c:pt idx="160">
                  <c:v>10.102814415459582</c:v>
                </c:pt>
                <c:pt idx="161">
                  <c:v>10.071363031925696</c:v>
                </c:pt>
                <c:pt idx="162">
                  <c:v>10.115425520754961</c:v>
                </c:pt>
                <c:pt idx="163">
                  <c:v>10.058812927274282</c:v>
                </c:pt>
                <c:pt idx="164">
                  <c:v>9.9866903477393514</c:v>
                </c:pt>
                <c:pt idx="165">
                  <c:v>9.9742270885593882</c:v>
                </c:pt>
                <c:pt idx="166">
                  <c:v>9.9617810798939423</c:v>
                </c:pt>
                <c:pt idx="167">
                  <c:v>9.9804565594044732</c:v>
                </c:pt>
                <c:pt idx="168">
                  <c:v>10.003679042818952</c:v>
                </c:pt>
                <c:pt idx="169">
                  <c:v>9.9538128841839466</c:v>
                </c:pt>
                <c:pt idx="170">
                  <c:v>10.016188922890592</c:v>
                </c:pt>
                <c:pt idx="171">
                  <c:v>10.009931808484513</c:v>
                </c:pt>
                <c:pt idx="172">
                  <c:v>9.9930342039314866</c:v>
                </c:pt>
                <c:pt idx="173">
                  <c:v>10.049396818463933</c:v>
                </c:pt>
                <c:pt idx="174">
                  <c:v>9.9867934303758723</c:v>
                </c:pt>
                <c:pt idx="175">
                  <c:v>10.030570046443811</c:v>
                </c:pt>
                <c:pt idx="176">
                  <c:v>10.001761214124986</c:v>
                </c:pt>
                <c:pt idx="177">
                  <c:v>10.039336738854791</c:v>
                </c:pt>
                <c:pt idx="178">
                  <c:v>9.9767977918438699</c:v>
                </c:pt>
                <c:pt idx="179">
                  <c:v>10.058183465617743</c:v>
                </c:pt>
                <c:pt idx="180">
                  <c:v>9.8929303830680233</c:v>
                </c:pt>
                <c:pt idx="181">
                  <c:v>9.9487993041999765</c:v>
                </c:pt>
                <c:pt idx="182">
                  <c:v>9.9487993041999765</c:v>
                </c:pt>
                <c:pt idx="183">
                  <c:v>9.9115144936469886</c:v>
                </c:pt>
                <c:pt idx="184">
                  <c:v>9.910831096645822</c:v>
                </c:pt>
                <c:pt idx="185">
                  <c:v>9.9170357823334783</c:v>
                </c:pt>
                <c:pt idx="186">
                  <c:v>9.9170357823334783</c:v>
                </c:pt>
                <c:pt idx="187">
                  <c:v>9.9356757959595949</c:v>
                </c:pt>
                <c:pt idx="188">
                  <c:v>9.9133053748540441</c:v>
                </c:pt>
                <c:pt idx="189">
                  <c:v>9.9443833588153101</c:v>
                </c:pt>
                <c:pt idx="190">
                  <c:v>9.9381590898275469</c:v>
                </c:pt>
                <c:pt idx="191">
                  <c:v>10.019414986037663</c:v>
                </c:pt>
                <c:pt idx="192">
                  <c:v>9.9455506084007723</c:v>
                </c:pt>
                <c:pt idx="193">
                  <c:v>9.933101586951711</c:v>
                </c:pt>
                <c:pt idx="194">
                  <c:v>9.951781643790202</c:v>
                </c:pt>
                <c:pt idx="195">
                  <c:v>10.014332417038103</c:v>
                </c:pt>
                <c:pt idx="196">
                  <c:v>9.8440630139819287</c:v>
                </c:pt>
                <c:pt idx="197">
                  <c:v>9.8502375367584243</c:v>
                </c:pt>
                <c:pt idx="198">
                  <c:v>9.8378928031618305</c:v>
                </c:pt>
                <c:pt idx="199">
                  <c:v>9.8440630139819287</c:v>
                </c:pt>
                <c:pt idx="200">
                  <c:v>9.8569361355789731</c:v>
                </c:pt>
                <c:pt idx="201">
                  <c:v>9.8507561284196985</c:v>
                </c:pt>
                <c:pt idx="202">
                  <c:v>9.8693091282129473</c:v>
                </c:pt>
                <c:pt idx="203">
                  <c:v>9.8816994580900968</c:v>
                </c:pt>
                <c:pt idx="204">
                  <c:v>9.8569361355789731</c:v>
                </c:pt>
                <c:pt idx="205">
                  <c:v>9.9252027146823121</c:v>
                </c:pt>
                <c:pt idx="206">
                  <c:v>9.9376715525842343</c:v>
                </c:pt>
                <c:pt idx="207">
                  <c:v>9.9252027146823121</c:v>
                </c:pt>
                <c:pt idx="208">
                  <c:v>9.8698322718256914</c:v>
                </c:pt>
                <c:pt idx="209">
                  <c:v>9.8946350354451233</c:v>
                </c:pt>
                <c:pt idx="210">
                  <c:v>9.8698322718256914</c:v>
                </c:pt>
                <c:pt idx="211">
                  <c:v>9.9195075083846618</c:v>
                </c:pt>
                <c:pt idx="212">
                  <c:v>9.8569479521673955</c:v>
                </c:pt>
                <c:pt idx="213">
                  <c:v>9.7583180737300577</c:v>
                </c:pt>
                <c:pt idx="214">
                  <c:v>9.8198316643021091</c:v>
                </c:pt>
                <c:pt idx="215">
                  <c:v>9.776726846379038</c:v>
                </c:pt>
                <c:pt idx="216">
                  <c:v>9.8107588339522458</c:v>
                </c:pt>
                <c:pt idx="217">
                  <c:v>9.75541475829292</c:v>
                </c:pt>
                <c:pt idx="218">
                  <c:v>9.8231051486772323</c:v>
                </c:pt>
                <c:pt idx="219">
                  <c:v>9.8416572700603151</c:v>
                </c:pt>
                <c:pt idx="220">
                  <c:v>9.880838434155546</c:v>
                </c:pt>
                <c:pt idx="221">
                  <c:v>9.8312349711415123</c:v>
                </c:pt>
                <c:pt idx="222">
                  <c:v>9.843609592979023</c:v>
                </c:pt>
                <c:pt idx="223">
                  <c:v>9.9057455432948398</c:v>
                </c:pt>
                <c:pt idx="224">
                  <c:v>9.8502064999159735</c:v>
                </c:pt>
                <c:pt idx="225">
                  <c:v>9.8564058649676696</c:v>
                </c:pt>
                <c:pt idx="226">
                  <c:v>9.8007686608553009</c:v>
                </c:pt>
                <c:pt idx="227">
                  <c:v>9.8626096100604137</c:v>
                </c:pt>
                <c:pt idx="228">
                  <c:v>9.688217430485901</c:v>
                </c:pt>
                <c:pt idx="229">
                  <c:v>9.7494266930623965</c:v>
                </c:pt>
                <c:pt idx="230">
                  <c:v>9.7925311299229882</c:v>
                </c:pt>
                <c:pt idx="231">
                  <c:v>9.7248911821817927</c:v>
                </c:pt>
                <c:pt idx="232">
                  <c:v>9.7240649784266822</c:v>
                </c:pt>
                <c:pt idx="233">
                  <c:v>9.6995898052634786</c:v>
                </c:pt>
                <c:pt idx="234">
                  <c:v>9.6995898052634786</c:v>
                </c:pt>
                <c:pt idx="235">
                  <c:v>9.6995898052634786</c:v>
                </c:pt>
                <c:pt idx="236">
                  <c:v>9.7858929329359654</c:v>
                </c:pt>
                <c:pt idx="237">
                  <c:v>9.7673964269057372</c:v>
                </c:pt>
                <c:pt idx="238">
                  <c:v>9.7489392084622146</c:v>
                </c:pt>
                <c:pt idx="239">
                  <c:v>9.7489392084622146</c:v>
                </c:pt>
                <c:pt idx="240">
                  <c:v>9.7820702448262242</c:v>
                </c:pt>
                <c:pt idx="241">
                  <c:v>9.7267177082410576</c:v>
                </c:pt>
                <c:pt idx="242">
                  <c:v>9.6778102686081517</c:v>
                </c:pt>
                <c:pt idx="243">
                  <c:v>9.745129369898347</c:v>
                </c:pt>
                <c:pt idx="244">
                  <c:v>9.6242951288437233</c:v>
                </c:pt>
                <c:pt idx="245">
                  <c:v>9.6730189319282971</c:v>
                </c:pt>
                <c:pt idx="246">
                  <c:v>9.6425342202290381</c:v>
                </c:pt>
                <c:pt idx="247">
                  <c:v>9.6730189319282971</c:v>
                </c:pt>
                <c:pt idx="248">
                  <c:v>9.6389357925783994</c:v>
                </c:pt>
                <c:pt idx="249">
                  <c:v>9.6755236590210778</c:v>
                </c:pt>
                <c:pt idx="250">
                  <c:v>9.6328529255827213</c:v>
                </c:pt>
                <c:pt idx="251">
                  <c:v>9.6877542726872274</c:v>
                </c:pt>
                <c:pt idx="252">
                  <c:v>9.6857556851675923</c:v>
                </c:pt>
                <c:pt idx="253">
                  <c:v>9.6674196442464257</c:v>
                </c:pt>
                <c:pt idx="254">
                  <c:v>9.7102646368447711</c:v>
                </c:pt>
                <c:pt idx="255">
                  <c:v>9.6796393300794605</c:v>
                </c:pt>
                <c:pt idx="256">
                  <c:v>9.688011055519766</c:v>
                </c:pt>
                <c:pt idx="257">
                  <c:v>9.7248137918214255</c:v>
                </c:pt>
                <c:pt idx="258">
                  <c:v>9.6818925259887418</c:v>
                </c:pt>
                <c:pt idx="259">
                  <c:v>9.6818925259887418</c:v>
                </c:pt>
                <c:pt idx="260">
                  <c:v>9.5379334516944816</c:v>
                </c:pt>
                <c:pt idx="261">
                  <c:v>9.5802484530071563</c:v>
                </c:pt>
                <c:pt idx="262">
                  <c:v>9.5319055864602849</c:v>
                </c:pt>
                <c:pt idx="263">
                  <c:v>9.5620877007151233</c:v>
                </c:pt>
                <c:pt idx="264">
                  <c:v>9.5361200812498019</c:v>
                </c:pt>
                <c:pt idx="265">
                  <c:v>9.5300923566620384</c:v>
                </c:pt>
                <c:pt idx="266">
                  <c:v>9.5966333032451594</c:v>
                </c:pt>
                <c:pt idx="267">
                  <c:v>9.5844962163174223</c:v>
                </c:pt>
                <c:pt idx="268">
                  <c:v>9.6170402479989416</c:v>
                </c:pt>
                <c:pt idx="269">
                  <c:v>9.6231304160292197</c:v>
                </c:pt>
                <c:pt idx="270">
                  <c:v>9.6231304160292197</c:v>
                </c:pt>
                <c:pt idx="271">
                  <c:v>9.6292249327305495</c:v>
                </c:pt>
                <c:pt idx="272">
                  <c:v>9.6515807544657335</c:v>
                </c:pt>
                <c:pt idx="273">
                  <c:v>9.6088967356391244</c:v>
                </c:pt>
                <c:pt idx="274">
                  <c:v>9.6271637592209753</c:v>
                </c:pt>
                <c:pt idx="275">
                  <c:v>9.6332614661204747</c:v>
                </c:pt>
                <c:pt idx="276">
                  <c:v>9.525878071235871</c:v>
                </c:pt>
                <c:pt idx="277">
                  <c:v>9.5319185633246715</c:v>
                </c:pt>
                <c:pt idx="278">
                  <c:v>9.5138100181610312</c:v>
                </c:pt>
                <c:pt idx="279">
                  <c:v>9.5319185633246715</c:v>
                </c:pt>
                <c:pt idx="280">
                  <c:v>9.5058893650701179</c:v>
                </c:pt>
                <c:pt idx="281">
                  <c:v>9.4878329484938035</c:v>
                </c:pt>
                <c:pt idx="282">
                  <c:v>9.5058893650701179</c:v>
                </c:pt>
                <c:pt idx="283">
                  <c:v>9.5785032783278208</c:v>
                </c:pt>
                <c:pt idx="284">
                  <c:v>9.525990679747661</c:v>
                </c:pt>
                <c:pt idx="285">
                  <c:v>9.5018643595157322</c:v>
                </c:pt>
                <c:pt idx="286">
                  <c:v>9.525990679747661</c:v>
                </c:pt>
                <c:pt idx="287">
                  <c:v>9.6231899285084026</c:v>
                </c:pt>
                <c:pt idx="288">
                  <c:v>9.5643952920636934</c:v>
                </c:pt>
                <c:pt idx="289">
                  <c:v>9.5583291764988072</c:v>
                </c:pt>
                <c:pt idx="290">
                  <c:v>9.5462099773815048</c:v>
                </c:pt>
                <c:pt idx="291">
                  <c:v>9.5765405804298158</c:v>
                </c:pt>
                <c:pt idx="292">
                  <c:v>9.4514960117284268</c:v>
                </c:pt>
                <c:pt idx="293">
                  <c:v>9.4514960117284268</c:v>
                </c:pt>
                <c:pt idx="294">
                  <c:v>9.4514960117284268</c:v>
                </c:pt>
                <c:pt idx="295">
                  <c:v>9.4095770613721115</c:v>
                </c:pt>
                <c:pt idx="296">
                  <c:v>9.4454934242006043</c:v>
                </c:pt>
                <c:pt idx="297">
                  <c:v>9.4514956116366342</c:v>
                </c:pt>
                <c:pt idx="298">
                  <c:v>9.4215276235145513</c:v>
                </c:pt>
                <c:pt idx="299">
                  <c:v>9.4936317407601418</c:v>
                </c:pt>
                <c:pt idx="300">
                  <c:v>9.4494500141659667</c:v>
                </c:pt>
                <c:pt idx="301">
                  <c:v>9.4614649876024153</c:v>
                </c:pt>
                <c:pt idx="302">
                  <c:v>9.467478942893262</c:v>
                </c:pt>
                <c:pt idx="303">
                  <c:v>9.5096978454718091</c:v>
                </c:pt>
                <c:pt idx="304">
                  <c:v>9.4513604743504214</c:v>
                </c:pt>
                <c:pt idx="305">
                  <c:v>9.5419391741326098</c:v>
                </c:pt>
                <c:pt idx="306">
                  <c:v>9.4754192740118839</c:v>
                </c:pt>
                <c:pt idx="307">
                  <c:v>9.4814447864072786</c:v>
                </c:pt>
                <c:pt idx="308">
                  <c:v>9.3754200768571287</c:v>
                </c:pt>
                <c:pt idx="309">
                  <c:v>9.3694565666283527</c:v>
                </c:pt>
                <c:pt idx="310">
                  <c:v>9.3575423861836544</c:v>
                </c:pt>
                <c:pt idx="311">
                  <c:v>9.4292851679152498</c:v>
                </c:pt>
                <c:pt idx="312">
                  <c:v>9.3591908814309228</c:v>
                </c:pt>
                <c:pt idx="313">
                  <c:v>9.2703362885769796</c:v>
                </c:pt>
                <c:pt idx="314">
                  <c:v>9.4129645420169101</c:v>
                </c:pt>
                <c:pt idx="315">
                  <c:v>9.4249616632318283</c:v>
                </c:pt>
                <c:pt idx="316">
                  <c:v>9.3748061148588011</c:v>
                </c:pt>
                <c:pt idx="317">
                  <c:v>9.3807762611965888</c:v>
                </c:pt>
                <c:pt idx="318">
                  <c:v>9.4106915789144505</c:v>
                </c:pt>
                <c:pt idx="319">
                  <c:v>9.3748061148588011</c:v>
                </c:pt>
                <c:pt idx="320">
                  <c:v>9.4245188281908465</c:v>
                </c:pt>
                <c:pt idx="321">
                  <c:v>9.3945505867362566</c:v>
                </c:pt>
                <c:pt idx="322">
                  <c:v>9.4425517841820632</c:v>
                </c:pt>
                <c:pt idx="323">
                  <c:v>9.4065249108761186</c:v>
                </c:pt>
                <c:pt idx="324">
                  <c:v>9.3523638598373289</c:v>
                </c:pt>
                <c:pt idx="325">
                  <c:v>9.3225782255600489</c:v>
                </c:pt>
                <c:pt idx="326">
                  <c:v>9.3225782255600489</c:v>
                </c:pt>
                <c:pt idx="327">
                  <c:v>9.2810586154624168</c:v>
                </c:pt>
                <c:pt idx="328">
                  <c:v>9.3202099012428423</c:v>
                </c:pt>
                <c:pt idx="329">
                  <c:v>9.3023914577838394</c:v>
                </c:pt>
                <c:pt idx="330">
                  <c:v>9.2964605477312574</c:v>
                </c:pt>
                <c:pt idx="331">
                  <c:v>9.3440280107840916</c:v>
                </c:pt>
                <c:pt idx="332">
                  <c:v>9.3735135875940294</c:v>
                </c:pt>
                <c:pt idx="333">
                  <c:v>9.3615512653483695</c:v>
                </c:pt>
                <c:pt idx="334">
                  <c:v>9.3974904153230838</c:v>
                </c:pt>
                <c:pt idx="335">
                  <c:v>9.3496062831971347</c:v>
                </c:pt>
                <c:pt idx="336">
                  <c:v>9.3278820681303074</c:v>
                </c:pt>
                <c:pt idx="337">
                  <c:v>9.3517250081706127</c:v>
                </c:pt>
                <c:pt idx="338">
                  <c:v>9.3457577971749366</c:v>
                </c:pt>
                <c:pt idx="339">
                  <c:v>9.3636724124921038</c:v>
                </c:pt>
                <c:pt idx="340">
                  <c:v>9.2598547487534706</c:v>
                </c:pt>
                <c:pt idx="341">
                  <c:v>9.2895018437380745</c:v>
                </c:pt>
                <c:pt idx="342">
                  <c:v>9.2539382284403278</c:v>
                </c:pt>
                <c:pt idx="343">
                  <c:v>9.2362143743099256</c:v>
                </c:pt>
                <c:pt idx="344">
                  <c:v>9.2433116438156837</c:v>
                </c:pt>
                <c:pt idx="345">
                  <c:v>9.2492220800943521</c:v>
                </c:pt>
                <c:pt idx="346">
                  <c:v>9.2610558229588307</c:v>
                </c:pt>
                <c:pt idx="347">
                  <c:v>9.2256060153540496</c:v>
                </c:pt>
                <c:pt idx="348">
                  <c:v>9.2971468081907442</c:v>
                </c:pt>
                <c:pt idx="349">
                  <c:v>9.2674687452056705</c:v>
                </c:pt>
                <c:pt idx="350">
                  <c:v>9.2615460563031231</c:v>
                </c:pt>
                <c:pt idx="351">
                  <c:v>9.3808228482302507</c:v>
                </c:pt>
                <c:pt idx="352">
                  <c:v>9.3682713201813712</c:v>
                </c:pt>
                <c:pt idx="353">
                  <c:v>9.3502930776415241</c:v>
                </c:pt>
                <c:pt idx="354">
                  <c:v>9.284708673614178</c:v>
                </c:pt>
                <c:pt idx="355">
                  <c:v>9.3263833133192726</c:v>
                </c:pt>
                <c:pt idx="356">
                  <c:v>9.2313250305396828</c:v>
                </c:pt>
                <c:pt idx="357">
                  <c:v>9.1959176244669187</c:v>
                </c:pt>
                <c:pt idx="358">
                  <c:v>9.2431619618734508</c:v>
                </c:pt>
                <c:pt idx="359">
                  <c:v>9.2195053575668346</c:v>
                </c:pt>
                <c:pt idx="360">
                  <c:v>9.2575811600001181</c:v>
                </c:pt>
                <c:pt idx="361">
                  <c:v>9.1925501042096993</c:v>
                </c:pt>
                <c:pt idx="362">
                  <c:v>9.1866640192606166</c:v>
                </c:pt>
                <c:pt idx="363">
                  <c:v>9.204335143117099</c:v>
                </c:pt>
                <c:pt idx="364">
                  <c:v>9.1646754618311697</c:v>
                </c:pt>
                <c:pt idx="365">
                  <c:v>9.2531874680686315</c:v>
                </c:pt>
                <c:pt idx="366">
                  <c:v>9.2117613326373498</c:v>
                </c:pt>
                <c:pt idx="367">
                  <c:v>9.2769549590760398</c:v>
                </c:pt>
                <c:pt idx="368">
                  <c:v>9.234814300282693</c:v>
                </c:pt>
                <c:pt idx="369">
                  <c:v>9.2229814455266421</c:v>
                </c:pt>
                <c:pt idx="370">
                  <c:v>9.2882770296881105</c:v>
                </c:pt>
                <c:pt idx="371">
                  <c:v>9.2644722861458284</c:v>
                </c:pt>
                <c:pt idx="372">
                  <c:v>9.1138152708219451</c:v>
                </c:pt>
                <c:pt idx="373">
                  <c:v>9.1372429407245281</c:v>
                </c:pt>
                <c:pt idx="374">
                  <c:v>9.2079391539033537</c:v>
                </c:pt>
                <c:pt idx="375">
                  <c:v>9.1961131716236544</c:v>
                </c:pt>
                <c:pt idx="376">
                  <c:v>9.1533194589419722</c:v>
                </c:pt>
                <c:pt idx="377">
                  <c:v>9.1592009411006075</c:v>
                </c:pt>
                <c:pt idx="378">
                  <c:v>9.1005794787556944</c:v>
                </c:pt>
                <c:pt idx="379">
                  <c:v>9.1709768570959742</c:v>
                </c:pt>
                <c:pt idx="380">
                  <c:v>9.1923101049427007</c:v>
                </c:pt>
                <c:pt idx="381">
                  <c:v>9.2159781741930633</c:v>
                </c:pt>
                <c:pt idx="382">
                  <c:v>9.1628227502172255</c:v>
                </c:pt>
                <c:pt idx="383">
                  <c:v>9.239716099950904</c:v>
                </c:pt>
                <c:pt idx="384">
                  <c:v>9.2352214237298131</c:v>
                </c:pt>
                <c:pt idx="385">
                  <c:v>9.2411642585250338</c:v>
                </c:pt>
                <c:pt idx="386">
                  <c:v>9.2174192079810506</c:v>
                </c:pt>
                <c:pt idx="387">
                  <c:v>9.1819326078664627</c:v>
                </c:pt>
                <c:pt idx="388">
                  <c:v>9.0923724680423881</c:v>
                </c:pt>
                <c:pt idx="389">
                  <c:v>9.0806781715317815</c:v>
                </c:pt>
                <c:pt idx="390">
                  <c:v>9.1393222825710065</c:v>
                </c:pt>
                <c:pt idx="391">
                  <c:v>9.0806781715317815</c:v>
                </c:pt>
                <c:pt idx="392">
                  <c:v>9.0611968818874242</c:v>
                </c:pt>
                <c:pt idx="393">
                  <c:v>9.0611968818874242</c:v>
                </c:pt>
                <c:pt idx="394">
                  <c:v>9.0904038620575527</c:v>
                </c:pt>
                <c:pt idx="395">
                  <c:v>9.1255945205913314</c:v>
                </c:pt>
                <c:pt idx="396">
                  <c:v>9.1021167874050821</c:v>
                </c:pt>
                <c:pt idx="397">
                  <c:v>9.1373594108295801</c:v>
                </c:pt>
                <c:pt idx="398">
                  <c:v>9.1491417053148218</c:v>
                </c:pt>
                <c:pt idx="399">
                  <c:v>9.1432483799490072</c:v>
                </c:pt>
                <c:pt idx="400">
                  <c:v>9.1278710607783147</c:v>
                </c:pt>
                <c:pt idx="401">
                  <c:v>9.0926725014517107</c:v>
                </c:pt>
                <c:pt idx="402">
                  <c:v>9.1868832164384422</c:v>
                </c:pt>
                <c:pt idx="403">
                  <c:v>9.1278710607783147</c:v>
                </c:pt>
                <c:pt idx="404">
                  <c:v>9.001278215680772</c:v>
                </c:pt>
                <c:pt idx="405">
                  <c:v>9.0187043997087351</c:v>
                </c:pt>
                <c:pt idx="406">
                  <c:v>9.0419994277755578</c:v>
                </c:pt>
                <c:pt idx="407">
                  <c:v>8.9954780484724726</c:v>
                </c:pt>
                <c:pt idx="408">
                  <c:v>9.0642479905544882</c:v>
                </c:pt>
                <c:pt idx="409">
                  <c:v>9.0233913470216951</c:v>
                </c:pt>
                <c:pt idx="410">
                  <c:v>9.0642479905544882</c:v>
                </c:pt>
                <c:pt idx="411">
                  <c:v>9.0876900300666197</c:v>
                </c:pt>
                <c:pt idx="412">
                  <c:v>9.0889114452655999</c:v>
                </c:pt>
                <c:pt idx="413">
                  <c:v>9.0596115202865732</c:v>
                </c:pt>
                <c:pt idx="414">
                  <c:v>9.0596115202865732</c:v>
                </c:pt>
                <c:pt idx="415">
                  <c:v>9.0537645727412634</c:v>
                </c:pt>
                <c:pt idx="416">
                  <c:v>9.0900647481700183</c:v>
                </c:pt>
                <c:pt idx="417">
                  <c:v>9.1077019090336169</c:v>
                </c:pt>
                <c:pt idx="418">
                  <c:v>9.0607567725550524</c:v>
                </c:pt>
                <c:pt idx="419">
                  <c:v>9.0490640130495148</c:v>
                </c:pt>
                <c:pt idx="420">
                  <c:v>8.9953919880673059</c:v>
                </c:pt>
                <c:pt idx="421">
                  <c:v>8.9663502388594889</c:v>
                </c:pt>
                <c:pt idx="422">
                  <c:v>8.9605548291632253</c:v>
                </c:pt>
                <c:pt idx="423">
                  <c:v>8.9779539829056851</c:v>
                </c:pt>
                <c:pt idx="424">
                  <c:v>8.9961292212031179</c:v>
                </c:pt>
                <c:pt idx="425">
                  <c:v>8.9786815334649734</c:v>
                </c:pt>
                <c:pt idx="426">
                  <c:v>8.9265714677778547</c:v>
                </c:pt>
                <c:pt idx="427">
                  <c:v>8.9728742946615032</c:v>
                </c:pt>
                <c:pt idx="428">
                  <c:v>9.0335124578896782</c:v>
                </c:pt>
                <c:pt idx="429">
                  <c:v>9.0218213494530559</c:v>
                </c:pt>
                <c:pt idx="430">
                  <c:v>8.9810396179900547</c:v>
                </c:pt>
                <c:pt idx="431">
                  <c:v>8.9752310024294459</c:v>
                </c:pt>
                <c:pt idx="432">
                  <c:v>8.9984914421567996</c:v>
                </c:pt>
                <c:pt idx="433">
                  <c:v>8.9752310024294459</c:v>
                </c:pt>
                <c:pt idx="434">
                  <c:v>9.0335124578896782</c:v>
                </c:pt>
                <c:pt idx="435">
                  <c:v>8.963626728951791</c:v>
                </c:pt>
                <c:pt idx="436">
                  <c:v>8.9459478158574797</c:v>
                </c:pt>
                <c:pt idx="437">
                  <c:v>8.8307980613912171</c:v>
                </c:pt>
                <c:pt idx="438">
                  <c:v>8.882403260094085</c:v>
                </c:pt>
                <c:pt idx="439">
                  <c:v>8.8594250058841801</c:v>
                </c:pt>
                <c:pt idx="440">
                  <c:v>8.8653823607149675</c:v>
                </c:pt>
                <c:pt idx="441">
                  <c:v>8.8195735071230565</c:v>
                </c:pt>
                <c:pt idx="442">
                  <c:v>8.8653823607149675</c:v>
                </c:pt>
                <c:pt idx="443">
                  <c:v>8.8252847378966557</c:v>
                </c:pt>
                <c:pt idx="444">
                  <c:v>8.9471276436944773</c:v>
                </c:pt>
                <c:pt idx="445">
                  <c:v>8.9297321828702216</c:v>
                </c:pt>
                <c:pt idx="446">
                  <c:v>8.877779367901109</c:v>
                </c:pt>
                <c:pt idx="447">
                  <c:v>8.9413248123146456</c:v>
                </c:pt>
                <c:pt idx="448">
                  <c:v>8.897488275773016</c:v>
                </c:pt>
                <c:pt idx="449">
                  <c:v>8.9032579081263759</c:v>
                </c:pt>
                <c:pt idx="450">
                  <c:v>8.9437663275444823</c:v>
                </c:pt>
                <c:pt idx="451">
                  <c:v>8.8917229490282406</c:v>
                </c:pt>
                <c:pt idx="452">
                  <c:v>8.8958960513812784</c:v>
                </c:pt>
                <c:pt idx="453">
                  <c:v>8.9247873668334687</c:v>
                </c:pt>
                <c:pt idx="454">
                  <c:v>8.8843697144702958</c:v>
                </c:pt>
                <c:pt idx="455">
                  <c:v>8.8958960513812784</c:v>
                </c:pt>
                <c:pt idx="456">
                  <c:v>8.9297321828702216</c:v>
                </c:pt>
                <c:pt idx="457">
                  <c:v>8.8950581852752251</c:v>
                </c:pt>
                <c:pt idx="458">
                  <c:v>8.912375743609692</c:v>
                </c:pt>
                <c:pt idx="459">
                  <c:v>8.9645622673960865</c:v>
                </c:pt>
                <c:pt idx="460">
                  <c:v>8.9355263271178362</c:v>
                </c:pt>
                <c:pt idx="461">
                  <c:v>8.9645622673960865</c:v>
                </c:pt>
                <c:pt idx="462">
                  <c:v>8.912375743609692</c:v>
                </c:pt>
                <c:pt idx="463">
                  <c:v>8.9587463659803959</c:v>
                </c:pt>
                <c:pt idx="464">
                  <c:v>8.9645622673960865</c:v>
                </c:pt>
                <c:pt idx="465">
                  <c:v>8.9065989109876433</c:v>
                </c:pt>
                <c:pt idx="466">
                  <c:v>8.9355263271178362</c:v>
                </c:pt>
                <c:pt idx="467">
                  <c:v>8.9471276436944773</c:v>
                </c:pt>
                <c:pt idx="468">
                  <c:v>8.9306463846272148</c:v>
                </c:pt>
                <c:pt idx="469">
                  <c:v>8.9248551019669051</c:v>
                </c:pt>
                <c:pt idx="470">
                  <c:v>8.9596679847588589</c:v>
                </c:pt>
                <c:pt idx="471">
                  <c:v>8.9306463846272148</c:v>
                </c:pt>
                <c:pt idx="472">
                  <c:v>8.9017332550461852</c:v>
                </c:pt>
                <c:pt idx="473">
                  <c:v>8.9480462863733266</c:v>
                </c:pt>
                <c:pt idx="474">
                  <c:v>8.9364420060928342</c:v>
                </c:pt>
                <c:pt idx="475">
                  <c:v>8.942241971595001</c:v>
                </c:pt>
                <c:pt idx="476">
                  <c:v>8.967933920188587</c:v>
                </c:pt>
                <c:pt idx="477">
                  <c:v>8.9621150888048415</c:v>
                </c:pt>
                <c:pt idx="478">
                  <c:v>8.9388833718890339</c:v>
                </c:pt>
                <c:pt idx="479">
                  <c:v>8.86960401848728</c:v>
                </c:pt>
                <c:pt idx="480">
                  <c:v>8.9437663275444823</c:v>
                </c:pt>
                <c:pt idx="481">
                  <c:v>8.9437663275444823</c:v>
                </c:pt>
                <c:pt idx="482">
                  <c:v>8.9495705918317441</c:v>
                </c:pt>
                <c:pt idx="483">
                  <c:v>8.9379664105134573</c:v>
                </c:pt>
                <c:pt idx="484">
                  <c:v>8.9587463659803959</c:v>
                </c:pt>
                <c:pt idx="485">
                  <c:v>8.9762071771101333</c:v>
                </c:pt>
                <c:pt idx="486">
                  <c:v>8.9703825360140339</c:v>
                </c:pt>
                <c:pt idx="487">
                  <c:v>8.9355263271178362</c:v>
                </c:pt>
                <c:pt idx="488">
                  <c:v>8.9288845990667127</c:v>
                </c:pt>
                <c:pt idx="489">
                  <c:v>8.9520814777527633</c:v>
                </c:pt>
                <c:pt idx="490">
                  <c:v>8.9057570433472861</c:v>
                </c:pt>
                <c:pt idx="491">
                  <c:v>8.894219157538064</c:v>
                </c:pt>
                <c:pt idx="492">
                  <c:v>8.961192183157344</c:v>
                </c:pt>
                <c:pt idx="493">
                  <c:v>8.9263795972880082</c:v>
                </c:pt>
                <c:pt idx="494">
                  <c:v>8.9437663275444823</c:v>
                </c:pt>
                <c:pt idx="495">
                  <c:v>8.9961618383413509</c:v>
                </c:pt>
                <c:pt idx="496">
                  <c:v>8.9008939343372333</c:v>
                </c:pt>
                <c:pt idx="497">
                  <c:v>8.9297999222096749</c:v>
                </c:pt>
                <c:pt idx="498">
                  <c:v>8.9879377360030972</c:v>
                </c:pt>
                <c:pt idx="499">
                  <c:v>8.9937755663167067</c:v>
                </c:pt>
                <c:pt idx="500">
                  <c:v>8.9166311540254899</c:v>
                </c:pt>
                <c:pt idx="501">
                  <c:v>8.9456021280172813</c:v>
                </c:pt>
                <c:pt idx="502">
                  <c:v>8.9050730920694381</c:v>
                </c:pt>
                <c:pt idx="503">
                  <c:v>8.9514093621988859</c:v>
                </c:pt>
                <c:pt idx="504">
                  <c:v>8.960588519161</c:v>
                </c:pt>
                <c:pt idx="505">
                  <c:v>8.9489638429411205</c:v>
                </c:pt>
                <c:pt idx="506">
                  <c:v>8.902639023897116</c:v>
                </c:pt>
                <c:pt idx="507">
                  <c:v>8.9141942295085688</c:v>
                </c:pt>
                <c:pt idx="508">
                  <c:v>8.9297321828702216</c:v>
                </c:pt>
                <c:pt idx="509">
                  <c:v>8.9008263932707905</c:v>
                </c:pt>
                <c:pt idx="510">
                  <c:v>8.952934826499531</c:v>
                </c:pt>
                <c:pt idx="511">
                  <c:v>8.9645622673960865</c:v>
                </c:pt>
                <c:pt idx="512">
                  <c:v>9.1042227744216859</c:v>
                </c:pt>
                <c:pt idx="513">
                  <c:v>9.0865398595801388</c:v>
                </c:pt>
                <c:pt idx="514">
                  <c:v>9.0512931025741548</c:v>
                </c:pt>
                <c:pt idx="515">
                  <c:v>9.0924297420115838</c:v>
                </c:pt>
                <c:pt idx="516">
                  <c:v>11.960751145963171</c:v>
                </c:pt>
                <c:pt idx="517">
                  <c:v>11.975829375579821</c:v>
                </c:pt>
                <c:pt idx="518">
                  <c:v>12.006053725034304</c:v>
                </c:pt>
                <c:pt idx="519">
                  <c:v>11.983376966434108</c:v>
                </c:pt>
                <c:pt idx="520">
                  <c:v>12.804490578647458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1-48AF-8BA3-872322E13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'7-D14'!$D$2:$D$522</c:f>
              <c:numCache>
                <c:formatCode>General</c:formatCode>
                <c:ptCount val="521"/>
                <c:pt idx="0">
                  <c:v>24.993000000000002</c:v>
                </c:pt>
                <c:pt idx="1">
                  <c:v>24.993000000000002</c:v>
                </c:pt>
                <c:pt idx="2">
                  <c:v>24.993000000000002</c:v>
                </c:pt>
                <c:pt idx="3">
                  <c:v>24.993000000000002</c:v>
                </c:pt>
                <c:pt idx="4">
                  <c:v>25.903500000000001</c:v>
                </c:pt>
                <c:pt idx="5">
                  <c:v>25.903500000000001</c:v>
                </c:pt>
                <c:pt idx="6">
                  <c:v>25.903500000000001</c:v>
                </c:pt>
                <c:pt idx="7">
                  <c:v>25.903500000000001</c:v>
                </c:pt>
                <c:pt idx="8">
                  <c:v>26.941000000000003</c:v>
                </c:pt>
                <c:pt idx="9">
                  <c:v>26.941000000000003</c:v>
                </c:pt>
                <c:pt idx="10">
                  <c:v>26.941000000000003</c:v>
                </c:pt>
                <c:pt idx="11">
                  <c:v>26.941000000000003</c:v>
                </c:pt>
                <c:pt idx="12">
                  <c:v>28.468499999999999</c:v>
                </c:pt>
                <c:pt idx="13">
                  <c:v>28.468499999999999</c:v>
                </c:pt>
                <c:pt idx="14">
                  <c:v>28.468499999999999</c:v>
                </c:pt>
                <c:pt idx="15">
                  <c:v>28.468499999999999</c:v>
                </c:pt>
                <c:pt idx="16">
                  <c:v>28.915500000000002</c:v>
                </c:pt>
                <c:pt idx="17">
                  <c:v>28.915500000000002</c:v>
                </c:pt>
                <c:pt idx="18">
                  <c:v>28.915500000000002</c:v>
                </c:pt>
                <c:pt idx="19">
                  <c:v>28.915500000000002</c:v>
                </c:pt>
                <c:pt idx="20">
                  <c:v>29.227499999999999</c:v>
                </c:pt>
                <c:pt idx="21">
                  <c:v>29.227499999999999</c:v>
                </c:pt>
                <c:pt idx="22">
                  <c:v>29.227499999999999</c:v>
                </c:pt>
                <c:pt idx="23">
                  <c:v>29.227499999999999</c:v>
                </c:pt>
                <c:pt idx="24">
                  <c:v>29.352499999999999</c:v>
                </c:pt>
                <c:pt idx="25">
                  <c:v>29.352499999999999</c:v>
                </c:pt>
                <c:pt idx="26">
                  <c:v>29.352499999999999</c:v>
                </c:pt>
                <c:pt idx="27">
                  <c:v>29.352499999999999</c:v>
                </c:pt>
                <c:pt idx="28">
                  <c:v>29.3645</c:v>
                </c:pt>
                <c:pt idx="29">
                  <c:v>29.3645</c:v>
                </c:pt>
                <c:pt idx="30">
                  <c:v>29.3645</c:v>
                </c:pt>
                <c:pt idx="31">
                  <c:v>29.3645</c:v>
                </c:pt>
                <c:pt idx="32">
                  <c:v>29.602499999999999</c:v>
                </c:pt>
                <c:pt idx="33">
                  <c:v>29.602499999999999</c:v>
                </c:pt>
                <c:pt idx="34">
                  <c:v>29.602499999999999</c:v>
                </c:pt>
                <c:pt idx="35">
                  <c:v>29.602499999999999</c:v>
                </c:pt>
                <c:pt idx="36">
                  <c:v>29.677500000000002</c:v>
                </c:pt>
                <c:pt idx="37">
                  <c:v>29.677500000000002</c:v>
                </c:pt>
                <c:pt idx="38">
                  <c:v>29.677500000000002</c:v>
                </c:pt>
                <c:pt idx="39">
                  <c:v>29.677500000000002</c:v>
                </c:pt>
                <c:pt idx="40">
                  <c:v>29.64</c:v>
                </c:pt>
                <c:pt idx="41">
                  <c:v>29.64</c:v>
                </c:pt>
                <c:pt idx="42">
                  <c:v>29.64</c:v>
                </c:pt>
                <c:pt idx="43">
                  <c:v>29.64</c:v>
                </c:pt>
                <c:pt idx="44">
                  <c:v>29.6525</c:v>
                </c:pt>
                <c:pt idx="45">
                  <c:v>29.6525</c:v>
                </c:pt>
                <c:pt idx="46">
                  <c:v>29.6525</c:v>
                </c:pt>
                <c:pt idx="47">
                  <c:v>29.6525</c:v>
                </c:pt>
                <c:pt idx="48">
                  <c:v>29.79</c:v>
                </c:pt>
                <c:pt idx="49">
                  <c:v>29.79</c:v>
                </c:pt>
                <c:pt idx="50">
                  <c:v>29.79</c:v>
                </c:pt>
                <c:pt idx="51">
                  <c:v>29.79</c:v>
                </c:pt>
                <c:pt idx="52">
                  <c:v>32.149500000000003</c:v>
                </c:pt>
                <c:pt idx="53">
                  <c:v>32.149500000000003</c:v>
                </c:pt>
                <c:pt idx="54">
                  <c:v>32.149500000000003</c:v>
                </c:pt>
                <c:pt idx="55">
                  <c:v>32.149500000000003</c:v>
                </c:pt>
                <c:pt idx="56">
                  <c:v>30.634</c:v>
                </c:pt>
                <c:pt idx="57">
                  <c:v>30.634</c:v>
                </c:pt>
                <c:pt idx="58">
                  <c:v>30.634</c:v>
                </c:pt>
                <c:pt idx="59">
                  <c:v>30.634</c:v>
                </c:pt>
                <c:pt idx="60">
                  <c:v>30.066000000000003</c:v>
                </c:pt>
                <c:pt idx="61">
                  <c:v>30.066000000000003</c:v>
                </c:pt>
                <c:pt idx="62">
                  <c:v>30.066000000000003</c:v>
                </c:pt>
                <c:pt idx="63">
                  <c:v>30.066000000000003</c:v>
                </c:pt>
                <c:pt idx="64">
                  <c:v>30.116500000000002</c:v>
                </c:pt>
                <c:pt idx="65">
                  <c:v>30.116500000000002</c:v>
                </c:pt>
                <c:pt idx="66">
                  <c:v>30.116500000000002</c:v>
                </c:pt>
                <c:pt idx="67">
                  <c:v>30.116500000000002</c:v>
                </c:pt>
                <c:pt idx="68">
                  <c:v>31.268000000000001</c:v>
                </c:pt>
                <c:pt idx="69">
                  <c:v>31.268000000000001</c:v>
                </c:pt>
                <c:pt idx="70">
                  <c:v>31.268000000000001</c:v>
                </c:pt>
                <c:pt idx="71">
                  <c:v>31.268000000000001</c:v>
                </c:pt>
                <c:pt idx="72">
                  <c:v>31.433500000000002</c:v>
                </c:pt>
                <c:pt idx="73">
                  <c:v>31.433500000000002</c:v>
                </c:pt>
                <c:pt idx="74">
                  <c:v>31.433500000000002</c:v>
                </c:pt>
                <c:pt idx="75">
                  <c:v>31.433500000000002</c:v>
                </c:pt>
                <c:pt idx="76">
                  <c:v>31.433</c:v>
                </c:pt>
                <c:pt idx="77">
                  <c:v>31.433</c:v>
                </c:pt>
                <c:pt idx="78">
                  <c:v>31.433</c:v>
                </c:pt>
                <c:pt idx="79">
                  <c:v>31.433</c:v>
                </c:pt>
                <c:pt idx="80">
                  <c:v>31.407499999999999</c:v>
                </c:pt>
                <c:pt idx="81">
                  <c:v>31.407499999999999</c:v>
                </c:pt>
                <c:pt idx="82">
                  <c:v>31.407499999999999</c:v>
                </c:pt>
                <c:pt idx="83">
                  <c:v>31.407499999999999</c:v>
                </c:pt>
                <c:pt idx="84">
                  <c:v>32.1755</c:v>
                </c:pt>
                <c:pt idx="85">
                  <c:v>32.1755</c:v>
                </c:pt>
                <c:pt idx="86">
                  <c:v>32.1755</c:v>
                </c:pt>
                <c:pt idx="87">
                  <c:v>32.1755</c:v>
                </c:pt>
                <c:pt idx="88">
                  <c:v>32.304000000000002</c:v>
                </c:pt>
                <c:pt idx="89">
                  <c:v>32.304000000000002</c:v>
                </c:pt>
                <c:pt idx="90">
                  <c:v>32.304000000000002</c:v>
                </c:pt>
                <c:pt idx="91">
                  <c:v>32.304000000000002</c:v>
                </c:pt>
                <c:pt idx="92">
                  <c:v>32.329499999999996</c:v>
                </c:pt>
                <c:pt idx="93">
                  <c:v>32.329499999999996</c:v>
                </c:pt>
                <c:pt idx="94">
                  <c:v>32.329499999999996</c:v>
                </c:pt>
                <c:pt idx="95">
                  <c:v>32.329499999999996</c:v>
                </c:pt>
                <c:pt idx="96">
                  <c:v>32.291499999999999</c:v>
                </c:pt>
                <c:pt idx="97">
                  <c:v>32.291499999999999</c:v>
                </c:pt>
                <c:pt idx="98">
                  <c:v>32.291499999999999</c:v>
                </c:pt>
                <c:pt idx="99">
                  <c:v>32.291499999999999</c:v>
                </c:pt>
                <c:pt idx="100">
                  <c:v>33.052999999999997</c:v>
                </c:pt>
                <c:pt idx="101">
                  <c:v>33.052999999999997</c:v>
                </c:pt>
                <c:pt idx="102">
                  <c:v>33.052999999999997</c:v>
                </c:pt>
                <c:pt idx="103">
                  <c:v>33.052999999999997</c:v>
                </c:pt>
                <c:pt idx="104">
                  <c:v>33.117999999999995</c:v>
                </c:pt>
                <c:pt idx="105">
                  <c:v>33.117999999999995</c:v>
                </c:pt>
                <c:pt idx="106">
                  <c:v>33.117999999999995</c:v>
                </c:pt>
                <c:pt idx="107">
                  <c:v>33.117999999999995</c:v>
                </c:pt>
                <c:pt idx="108">
                  <c:v>33.17</c:v>
                </c:pt>
                <c:pt idx="109">
                  <c:v>33.17</c:v>
                </c:pt>
                <c:pt idx="110">
                  <c:v>33.17</c:v>
                </c:pt>
                <c:pt idx="111">
                  <c:v>33.17</c:v>
                </c:pt>
                <c:pt idx="112">
                  <c:v>33.221999999999994</c:v>
                </c:pt>
                <c:pt idx="113">
                  <c:v>33.221999999999994</c:v>
                </c:pt>
                <c:pt idx="114">
                  <c:v>33.221999999999994</c:v>
                </c:pt>
                <c:pt idx="115">
                  <c:v>33.221999999999994</c:v>
                </c:pt>
                <c:pt idx="116">
                  <c:v>34.005499999999998</c:v>
                </c:pt>
                <c:pt idx="117">
                  <c:v>34.005499999999998</c:v>
                </c:pt>
                <c:pt idx="118">
                  <c:v>34.005499999999998</c:v>
                </c:pt>
                <c:pt idx="119">
                  <c:v>34.005499999999998</c:v>
                </c:pt>
                <c:pt idx="120">
                  <c:v>34.097499999999997</c:v>
                </c:pt>
                <c:pt idx="121">
                  <c:v>34.097499999999997</c:v>
                </c:pt>
                <c:pt idx="122">
                  <c:v>34.097499999999997</c:v>
                </c:pt>
                <c:pt idx="123">
                  <c:v>34.097499999999997</c:v>
                </c:pt>
                <c:pt idx="124">
                  <c:v>34.110500000000002</c:v>
                </c:pt>
                <c:pt idx="125">
                  <c:v>34.110500000000002</c:v>
                </c:pt>
                <c:pt idx="126">
                  <c:v>34.110500000000002</c:v>
                </c:pt>
                <c:pt idx="127">
                  <c:v>34.110500000000002</c:v>
                </c:pt>
                <c:pt idx="128">
                  <c:v>34.136499999999998</c:v>
                </c:pt>
                <c:pt idx="129">
                  <c:v>34.136499999999998</c:v>
                </c:pt>
                <c:pt idx="130">
                  <c:v>34.136499999999998</c:v>
                </c:pt>
                <c:pt idx="131">
                  <c:v>34.136499999999998</c:v>
                </c:pt>
                <c:pt idx="132">
                  <c:v>34.942499999999995</c:v>
                </c:pt>
                <c:pt idx="133">
                  <c:v>34.942499999999995</c:v>
                </c:pt>
                <c:pt idx="134">
                  <c:v>34.942499999999995</c:v>
                </c:pt>
                <c:pt idx="135">
                  <c:v>34.942499999999995</c:v>
                </c:pt>
                <c:pt idx="136">
                  <c:v>35.021999999999998</c:v>
                </c:pt>
                <c:pt idx="137">
                  <c:v>35.021999999999998</c:v>
                </c:pt>
                <c:pt idx="138">
                  <c:v>35.021999999999998</c:v>
                </c:pt>
                <c:pt idx="139">
                  <c:v>35.021999999999998</c:v>
                </c:pt>
                <c:pt idx="140">
                  <c:v>35.035499999999999</c:v>
                </c:pt>
                <c:pt idx="141">
                  <c:v>35.035499999999999</c:v>
                </c:pt>
                <c:pt idx="142">
                  <c:v>35.035499999999999</c:v>
                </c:pt>
                <c:pt idx="143">
                  <c:v>35.035499999999999</c:v>
                </c:pt>
                <c:pt idx="144">
                  <c:v>35.075000000000003</c:v>
                </c:pt>
                <c:pt idx="145">
                  <c:v>35.075000000000003</c:v>
                </c:pt>
                <c:pt idx="146">
                  <c:v>35.075000000000003</c:v>
                </c:pt>
                <c:pt idx="147">
                  <c:v>35.075000000000003</c:v>
                </c:pt>
                <c:pt idx="148">
                  <c:v>35.796500000000002</c:v>
                </c:pt>
                <c:pt idx="149">
                  <c:v>35.796500000000002</c:v>
                </c:pt>
                <c:pt idx="150">
                  <c:v>35.796500000000002</c:v>
                </c:pt>
                <c:pt idx="151">
                  <c:v>35.796500000000002</c:v>
                </c:pt>
                <c:pt idx="152">
                  <c:v>35.890999999999998</c:v>
                </c:pt>
                <c:pt idx="153">
                  <c:v>35.890999999999998</c:v>
                </c:pt>
                <c:pt idx="154">
                  <c:v>35.890999999999998</c:v>
                </c:pt>
                <c:pt idx="155">
                  <c:v>35.890999999999998</c:v>
                </c:pt>
                <c:pt idx="156">
                  <c:v>35.904499999999999</c:v>
                </c:pt>
                <c:pt idx="157">
                  <c:v>35.904499999999999</c:v>
                </c:pt>
                <c:pt idx="158">
                  <c:v>35.904499999999999</c:v>
                </c:pt>
                <c:pt idx="159">
                  <c:v>35.904499999999999</c:v>
                </c:pt>
                <c:pt idx="160">
                  <c:v>35.944500000000005</c:v>
                </c:pt>
                <c:pt idx="161">
                  <c:v>35.944500000000005</c:v>
                </c:pt>
                <c:pt idx="162">
                  <c:v>35.944500000000005</c:v>
                </c:pt>
                <c:pt idx="163">
                  <c:v>35.944500000000005</c:v>
                </c:pt>
                <c:pt idx="164">
                  <c:v>36.742000000000004</c:v>
                </c:pt>
                <c:pt idx="165">
                  <c:v>36.742000000000004</c:v>
                </c:pt>
                <c:pt idx="166">
                  <c:v>36.742000000000004</c:v>
                </c:pt>
                <c:pt idx="167">
                  <c:v>36.742000000000004</c:v>
                </c:pt>
                <c:pt idx="168">
                  <c:v>36.891500000000001</c:v>
                </c:pt>
                <c:pt idx="169">
                  <c:v>36.891500000000001</c:v>
                </c:pt>
                <c:pt idx="170">
                  <c:v>36.891500000000001</c:v>
                </c:pt>
                <c:pt idx="171">
                  <c:v>36.891500000000001</c:v>
                </c:pt>
                <c:pt idx="172">
                  <c:v>36.878</c:v>
                </c:pt>
                <c:pt idx="173">
                  <c:v>36.878</c:v>
                </c:pt>
                <c:pt idx="174">
                  <c:v>36.878</c:v>
                </c:pt>
                <c:pt idx="175">
                  <c:v>36.878</c:v>
                </c:pt>
                <c:pt idx="176">
                  <c:v>36.905500000000004</c:v>
                </c:pt>
                <c:pt idx="177">
                  <c:v>36.905500000000004</c:v>
                </c:pt>
                <c:pt idx="178">
                  <c:v>36.905500000000004</c:v>
                </c:pt>
                <c:pt idx="179">
                  <c:v>36.905500000000004</c:v>
                </c:pt>
                <c:pt idx="180">
                  <c:v>37.659000000000006</c:v>
                </c:pt>
                <c:pt idx="181">
                  <c:v>37.659000000000006</c:v>
                </c:pt>
                <c:pt idx="182">
                  <c:v>37.659000000000006</c:v>
                </c:pt>
                <c:pt idx="183">
                  <c:v>37.659000000000006</c:v>
                </c:pt>
                <c:pt idx="184">
                  <c:v>37.755499999999998</c:v>
                </c:pt>
                <c:pt idx="185">
                  <c:v>37.755499999999998</c:v>
                </c:pt>
                <c:pt idx="186">
                  <c:v>37.755499999999998</c:v>
                </c:pt>
                <c:pt idx="187">
                  <c:v>37.755499999999998</c:v>
                </c:pt>
                <c:pt idx="188">
                  <c:v>37.783000000000001</c:v>
                </c:pt>
                <c:pt idx="189">
                  <c:v>37.783000000000001</c:v>
                </c:pt>
                <c:pt idx="190">
                  <c:v>37.783000000000001</c:v>
                </c:pt>
                <c:pt idx="191">
                  <c:v>37.783000000000001</c:v>
                </c:pt>
                <c:pt idx="192">
                  <c:v>37.866</c:v>
                </c:pt>
                <c:pt idx="193">
                  <c:v>37.866</c:v>
                </c:pt>
                <c:pt idx="194">
                  <c:v>37.866</c:v>
                </c:pt>
                <c:pt idx="195">
                  <c:v>37.866</c:v>
                </c:pt>
                <c:pt idx="196">
                  <c:v>38.616</c:v>
                </c:pt>
                <c:pt idx="197">
                  <c:v>38.616</c:v>
                </c:pt>
                <c:pt idx="198">
                  <c:v>38.616</c:v>
                </c:pt>
                <c:pt idx="199">
                  <c:v>38.616</c:v>
                </c:pt>
                <c:pt idx="200">
                  <c:v>38.658000000000001</c:v>
                </c:pt>
                <c:pt idx="201">
                  <c:v>38.658000000000001</c:v>
                </c:pt>
                <c:pt idx="202">
                  <c:v>38.658000000000001</c:v>
                </c:pt>
                <c:pt idx="203">
                  <c:v>38.658000000000001</c:v>
                </c:pt>
                <c:pt idx="204">
                  <c:v>38.658000000000001</c:v>
                </c:pt>
                <c:pt idx="205">
                  <c:v>38.658000000000001</c:v>
                </c:pt>
                <c:pt idx="206">
                  <c:v>38.658000000000001</c:v>
                </c:pt>
                <c:pt idx="207">
                  <c:v>38.658000000000001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39.530500000000004</c:v>
                </c:pt>
                <c:pt idx="213">
                  <c:v>39.530500000000004</c:v>
                </c:pt>
                <c:pt idx="214">
                  <c:v>39.530500000000004</c:v>
                </c:pt>
                <c:pt idx="215">
                  <c:v>39.530500000000004</c:v>
                </c:pt>
                <c:pt idx="216">
                  <c:v>39.644000000000005</c:v>
                </c:pt>
                <c:pt idx="217">
                  <c:v>39.644000000000005</c:v>
                </c:pt>
                <c:pt idx="218">
                  <c:v>39.644000000000005</c:v>
                </c:pt>
                <c:pt idx="219">
                  <c:v>39.644000000000005</c:v>
                </c:pt>
                <c:pt idx="220">
                  <c:v>39.6295</c:v>
                </c:pt>
                <c:pt idx="221">
                  <c:v>39.6295</c:v>
                </c:pt>
                <c:pt idx="222">
                  <c:v>39.6295</c:v>
                </c:pt>
                <c:pt idx="223">
                  <c:v>39.6295</c:v>
                </c:pt>
                <c:pt idx="224">
                  <c:v>39.672499999999999</c:v>
                </c:pt>
                <c:pt idx="225">
                  <c:v>39.672499999999999</c:v>
                </c:pt>
                <c:pt idx="226">
                  <c:v>39.672499999999999</c:v>
                </c:pt>
                <c:pt idx="227">
                  <c:v>39.672499999999999</c:v>
                </c:pt>
                <c:pt idx="228">
                  <c:v>40.515500000000003</c:v>
                </c:pt>
                <c:pt idx="229">
                  <c:v>40.515500000000003</c:v>
                </c:pt>
                <c:pt idx="230">
                  <c:v>40.515500000000003</c:v>
                </c:pt>
                <c:pt idx="231">
                  <c:v>40.515500000000003</c:v>
                </c:pt>
                <c:pt idx="232">
                  <c:v>40.659500000000001</c:v>
                </c:pt>
                <c:pt idx="233">
                  <c:v>40.659500000000001</c:v>
                </c:pt>
                <c:pt idx="234">
                  <c:v>40.659500000000001</c:v>
                </c:pt>
                <c:pt idx="235">
                  <c:v>40.659500000000001</c:v>
                </c:pt>
                <c:pt idx="236">
                  <c:v>40.703000000000003</c:v>
                </c:pt>
                <c:pt idx="237">
                  <c:v>40.703000000000003</c:v>
                </c:pt>
                <c:pt idx="238">
                  <c:v>40.703000000000003</c:v>
                </c:pt>
                <c:pt idx="239">
                  <c:v>40.703000000000003</c:v>
                </c:pt>
                <c:pt idx="240">
                  <c:v>40.731499999999997</c:v>
                </c:pt>
                <c:pt idx="241">
                  <c:v>40.731499999999997</c:v>
                </c:pt>
                <c:pt idx="242">
                  <c:v>40.731499999999997</c:v>
                </c:pt>
                <c:pt idx="243">
                  <c:v>40.731499999999997</c:v>
                </c:pt>
                <c:pt idx="244">
                  <c:v>41.501999999999995</c:v>
                </c:pt>
                <c:pt idx="245">
                  <c:v>41.501999999999995</c:v>
                </c:pt>
                <c:pt idx="246">
                  <c:v>41.501999999999995</c:v>
                </c:pt>
                <c:pt idx="247">
                  <c:v>41.501999999999995</c:v>
                </c:pt>
                <c:pt idx="248">
                  <c:v>41.575000000000003</c:v>
                </c:pt>
                <c:pt idx="249">
                  <c:v>41.575000000000003</c:v>
                </c:pt>
                <c:pt idx="250">
                  <c:v>41.575000000000003</c:v>
                </c:pt>
                <c:pt idx="251">
                  <c:v>41.575000000000003</c:v>
                </c:pt>
                <c:pt idx="252">
                  <c:v>41.59</c:v>
                </c:pt>
                <c:pt idx="253">
                  <c:v>41.59</c:v>
                </c:pt>
                <c:pt idx="254">
                  <c:v>41.59</c:v>
                </c:pt>
                <c:pt idx="255">
                  <c:v>41.59</c:v>
                </c:pt>
                <c:pt idx="256">
                  <c:v>41.619</c:v>
                </c:pt>
                <c:pt idx="257">
                  <c:v>41.619</c:v>
                </c:pt>
                <c:pt idx="258">
                  <c:v>41.619</c:v>
                </c:pt>
                <c:pt idx="259">
                  <c:v>41.619</c:v>
                </c:pt>
                <c:pt idx="260">
                  <c:v>42.430499999999995</c:v>
                </c:pt>
                <c:pt idx="261">
                  <c:v>42.430499999999995</c:v>
                </c:pt>
                <c:pt idx="262">
                  <c:v>42.430499999999995</c:v>
                </c:pt>
                <c:pt idx="263">
                  <c:v>42.430499999999995</c:v>
                </c:pt>
                <c:pt idx="264">
                  <c:v>42.489999999999995</c:v>
                </c:pt>
                <c:pt idx="265">
                  <c:v>42.489999999999995</c:v>
                </c:pt>
                <c:pt idx="266">
                  <c:v>42.489999999999995</c:v>
                </c:pt>
                <c:pt idx="267">
                  <c:v>42.489999999999995</c:v>
                </c:pt>
                <c:pt idx="268">
                  <c:v>42.519500000000001</c:v>
                </c:pt>
                <c:pt idx="269">
                  <c:v>42.519500000000001</c:v>
                </c:pt>
                <c:pt idx="270">
                  <c:v>42.519500000000001</c:v>
                </c:pt>
                <c:pt idx="271">
                  <c:v>42.519500000000001</c:v>
                </c:pt>
                <c:pt idx="272">
                  <c:v>42.534999999999997</c:v>
                </c:pt>
                <c:pt idx="273">
                  <c:v>42.534999999999997</c:v>
                </c:pt>
                <c:pt idx="274">
                  <c:v>42.534999999999997</c:v>
                </c:pt>
                <c:pt idx="275">
                  <c:v>42.534999999999997</c:v>
                </c:pt>
                <c:pt idx="276">
                  <c:v>43.298999999999999</c:v>
                </c:pt>
                <c:pt idx="277">
                  <c:v>43.298999999999999</c:v>
                </c:pt>
                <c:pt idx="278">
                  <c:v>43.298999999999999</c:v>
                </c:pt>
                <c:pt idx="279">
                  <c:v>43.298999999999999</c:v>
                </c:pt>
                <c:pt idx="280">
                  <c:v>43.359000000000002</c:v>
                </c:pt>
                <c:pt idx="281">
                  <c:v>43.359000000000002</c:v>
                </c:pt>
                <c:pt idx="282">
                  <c:v>43.359000000000002</c:v>
                </c:pt>
                <c:pt idx="283">
                  <c:v>43.359000000000002</c:v>
                </c:pt>
                <c:pt idx="284">
                  <c:v>43.389499999999998</c:v>
                </c:pt>
                <c:pt idx="285">
                  <c:v>43.389499999999998</c:v>
                </c:pt>
                <c:pt idx="286">
                  <c:v>43.389499999999998</c:v>
                </c:pt>
                <c:pt idx="287">
                  <c:v>43.389499999999998</c:v>
                </c:pt>
                <c:pt idx="288">
                  <c:v>43.419499999999999</c:v>
                </c:pt>
                <c:pt idx="289">
                  <c:v>43.419499999999999</c:v>
                </c:pt>
                <c:pt idx="290">
                  <c:v>43.419499999999999</c:v>
                </c:pt>
                <c:pt idx="291">
                  <c:v>43.419499999999999</c:v>
                </c:pt>
                <c:pt idx="292">
                  <c:v>44.227000000000004</c:v>
                </c:pt>
                <c:pt idx="293">
                  <c:v>44.227000000000004</c:v>
                </c:pt>
                <c:pt idx="294">
                  <c:v>44.227000000000004</c:v>
                </c:pt>
                <c:pt idx="295">
                  <c:v>44.227000000000004</c:v>
                </c:pt>
                <c:pt idx="296">
                  <c:v>44.272499999999994</c:v>
                </c:pt>
                <c:pt idx="297">
                  <c:v>44.272499999999994</c:v>
                </c:pt>
                <c:pt idx="298">
                  <c:v>44.272499999999994</c:v>
                </c:pt>
                <c:pt idx="299">
                  <c:v>44.272499999999994</c:v>
                </c:pt>
                <c:pt idx="300">
                  <c:v>44.287999999999997</c:v>
                </c:pt>
                <c:pt idx="301">
                  <c:v>44.287999999999997</c:v>
                </c:pt>
                <c:pt idx="302">
                  <c:v>44.287999999999997</c:v>
                </c:pt>
                <c:pt idx="303">
                  <c:v>44.287999999999997</c:v>
                </c:pt>
                <c:pt idx="304">
                  <c:v>44.3645</c:v>
                </c:pt>
                <c:pt idx="305">
                  <c:v>44.3645</c:v>
                </c:pt>
                <c:pt idx="306">
                  <c:v>44.3645</c:v>
                </c:pt>
                <c:pt idx="307">
                  <c:v>44.3645</c:v>
                </c:pt>
                <c:pt idx="308">
                  <c:v>45.076499999999996</c:v>
                </c:pt>
                <c:pt idx="309">
                  <c:v>45.076499999999996</c:v>
                </c:pt>
                <c:pt idx="310">
                  <c:v>45.076499999999996</c:v>
                </c:pt>
                <c:pt idx="311">
                  <c:v>45.076499999999996</c:v>
                </c:pt>
                <c:pt idx="312">
                  <c:v>45.154499999999999</c:v>
                </c:pt>
                <c:pt idx="313">
                  <c:v>45.154499999999999</c:v>
                </c:pt>
                <c:pt idx="314">
                  <c:v>45.154499999999999</c:v>
                </c:pt>
                <c:pt idx="315">
                  <c:v>45.154499999999999</c:v>
                </c:pt>
                <c:pt idx="316">
                  <c:v>45.216999999999999</c:v>
                </c:pt>
                <c:pt idx="317">
                  <c:v>45.216999999999999</c:v>
                </c:pt>
                <c:pt idx="318">
                  <c:v>45.216999999999999</c:v>
                </c:pt>
                <c:pt idx="319">
                  <c:v>45.216999999999999</c:v>
                </c:pt>
                <c:pt idx="320">
                  <c:v>45.2485</c:v>
                </c:pt>
                <c:pt idx="321">
                  <c:v>45.2485</c:v>
                </c:pt>
                <c:pt idx="322">
                  <c:v>45.2485</c:v>
                </c:pt>
                <c:pt idx="323">
                  <c:v>45.2485</c:v>
                </c:pt>
                <c:pt idx="324">
                  <c:v>46.019499999999994</c:v>
                </c:pt>
                <c:pt idx="325">
                  <c:v>46.019499999999994</c:v>
                </c:pt>
                <c:pt idx="326">
                  <c:v>46.019499999999994</c:v>
                </c:pt>
                <c:pt idx="327">
                  <c:v>46.019499999999994</c:v>
                </c:pt>
                <c:pt idx="328">
                  <c:v>46.082499999999996</c:v>
                </c:pt>
                <c:pt idx="329">
                  <c:v>46.082499999999996</c:v>
                </c:pt>
                <c:pt idx="330">
                  <c:v>46.082499999999996</c:v>
                </c:pt>
                <c:pt idx="331">
                  <c:v>46.082499999999996</c:v>
                </c:pt>
                <c:pt idx="332">
                  <c:v>46.130499999999998</c:v>
                </c:pt>
                <c:pt idx="333">
                  <c:v>46.130499999999998</c:v>
                </c:pt>
                <c:pt idx="334">
                  <c:v>46.130499999999998</c:v>
                </c:pt>
                <c:pt idx="335">
                  <c:v>46.130499999999998</c:v>
                </c:pt>
                <c:pt idx="336">
                  <c:v>46.1145</c:v>
                </c:pt>
                <c:pt idx="337">
                  <c:v>46.1145</c:v>
                </c:pt>
                <c:pt idx="338">
                  <c:v>46.1145</c:v>
                </c:pt>
                <c:pt idx="339">
                  <c:v>46.1145</c:v>
                </c:pt>
                <c:pt idx="340">
                  <c:v>46.899000000000001</c:v>
                </c:pt>
                <c:pt idx="341">
                  <c:v>46.899000000000001</c:v>
                </c:pt>
                <c:pt idx="342">
                  <c:v>46.899000000000001</c:v>
                </c:pt>
                <c:pt idx="343">
                  <c:v>46.899000000000001</c:v>
                </c:pt>
                <c:pt idx="344">
                  <c:v>46.979500000000002</c:v>
                </c:pt>
                <c:pt idx="345">
                  <c:v>46.979500000000002</c:v>
                </c:pt>
                <c:pt idx="346">
                  <c:v>46.979500000000002</c:v>
                </c:pt>
                <c:pt idx="347">
                  <c:v>46.979500000000002</c:v>
                </c:pt>
                <c:pt idx="348">
                  <c:v>46.930999999999997</c:v>
                </c:pt>
                <c:pt idx="349">
                  <c:v>46.930999999999997</c:v>
                </c:pt>
                <c:pt idx="350">
                  <c:v>46.930999999999997</c:v>
                </c:pt>
                <c:pt idx="351">
                  <c:v>46.930999999999997</c:v>
                </c:pt>
                <c:pt idx="352">
                  <c:v>46.980000000000004</c:v>
                </c:pt>
                <c:pt idx="353">
                  <c:v>46.980000000000004</c:v>
                </c:pt>
                <c:pt idx="354">
                  <c:v>46.980000000000004</c:v>
                </c:pt>
                <c:pt idx="355">
                  <c:v>46.980000000000004</c:v>
                </c:pt>
                <c:pt idx="356">
                  <c:v>47.695500000000003</c:v>
                </c:pt>
                <c:pt idx="357">
                  <c:v>47.695500000000003</c:v>
                </c:pt>
                <c:pt idx="358">
                  <c:v>47.695500000000003</c:v>
                </c:pt>
                <c:pt idx="359">
                  <c:v>47.695500000000003</c:v>
                </c:pt>
                <c:pt idx="360">
                  <c:v>47.81</c:v>
                </c:pt>
                <c:pt idx="361">
                  <c:v>47.81</c:v>
                </c:pt>
                <c:pt idx="362">
                  <c:v>47.81</c:v>
                </c:pt>
                <c:pt idx="363">
                  <c:v>47.81</c:v>
                </c:pt>
                <c:pt idx="364">
                  <c:v>47.843000000000004</c:v>
                </c:pt>
                <c:pt idx="365">
                  <c:v>47.843000000000004</c:v>
                </c:pt>
                <c:pt idx="366">
                  <c:v>47.843000000000004</c:v>
                </c:pt>
                <c:pt idx="367">
                  <c:v>47.843000000000004</c:v>
                </c:pt>
                <c:pt idx="368">
                  <c:v>47.891999999999996</c:v>
                </c:pt>
                <c:pt idx="369">
                  <c:v>47.891999999999996</c:v>
                </c:pt>
                <c:pt idx="370">
                  <c:v>47.891999999999996</c:v>
                </c:pt>
                <c:pt idx="371">
                  <c:v>47.891999999999996</c:v>
                </c:pt>
                <c:pt idx="372">
                  <c:v>48.670999999999999</c:v>
                </c:pt>
                <c:pt idx="373">
                  <c:v>48.670999999999999</c:v>
                </c:pt>
                <c:pt idx="374">
                  <c:v>48.670999999999999</c:v>
                </c:pt>
                <c:pt idx="375">
                  <c:v>48.670999999999999</c:v>
                </c:pt>
                <c:pt idx="376">
                  <c:v>48.771000000000001</c:v>
                </c:pt>
                <c:pt idx="377">
                  <c:v>48.771000000000001</c:v>
                </c:pt>
                <c:pt idx="378">
                  <c:v>48.771000000000001</c:v>
                </c:pt>
                <c:pt idx="379">
                  <c:v>48.771000000000001</c:v>
                </c:pt>
                <c:pt idx="380">
                  <c:v>48.787999999999997</c:v>
                </c:pt>
                <c:pt idx="381">
                  <c:v>48.787999999999997</c:v>
                </c:pt>
                <c:pt idx="382">
                  <c:v>48.787999999999997</c:v>
                </c:pt>
                <c:pt idx="383">
                  <c:v>48.787999999999997</c:v>
                </c:pt>
                <c:pt idx="384">
                  <c:v>48.8215</c:v>
                </c:pt>
                <c:pt idx="385">
                  <c:v>48.8215</c:v>
                </c:pt>
                <c:pt idx="386">
                  <c:v>48.8215</c:v>
                </c:pt>
                <c:pt idx="387">
                  <c:v>48.8215</c:v>
                </c:pt>
                <c:pt idx="388">
                  <c:v>49.581000000000003</c:v>
                </c:pt>
                <c:pt idx="389">
                  <c:v>49.581000000000003</c:v>
                </c:pt>
                <c:pt idx="390">
                  <c:v>49.581000000000003</c:v>
                </c:pt>
                <c:pt idx="391">
                  <c:v>49.581000000000003</c:v>
                </c:pt>
                <c:pt idx="392">
                  <c:v>49.683499999999995</c:v>
                </c:pt>
                <c:pt idx="393">
                  <c:v>49.683499999999995</c:v>
                </c:pt>
                <c:pt idx="394">
                  <c:v>49.683499999999995</c:v>
                </c:pt>
                <c:pt idx="395">
                  <c:v>49.683499999999995</c:v>
                </c:pt>
                <c:pt idx="396">
                  <c:v>49.683499999999995</c:v>
                </c:pt>
                <c:pt idx="397">
                  <c:v>49.683499999999995</c:v>
                </c:pt>
                <c:pt idx="398">
                  <c:v>49.683499999999995</c:v>
                </c:pt>
                <c:pt idx="399">
                  <c:v>49.683499999999995</c:v>
                </c:pt>
                <c:pt idx="400">
                  <c:v>49.666499999999999</c:v>
                </c:pt>
                <c:pt idx="401">
                  <c:v>49.666499999999999</c:v>
                </c:pt>
                <c:pt idx="402">
                  <c:v>49.666499999999999</c:v>
                </c:pt>
                <c:pt idx="403">
                  <c:v>49.666499999999999</c:v>
                </c:pt>
                <c:pt idx="404">
                  <c:v>50.439</c:v>
                </c:pt>
                <c:pt idx="405">
                  <c:v>50.439</c:v>
                </c:pt>
                <c:pt idx="406">
                  <c:v>50.439</c:v>
                </c:pt>
                <c:pt idx="407">
                  <c:v>50.439</c:v>
                </c:pt>
                <c:pt idx="408">
                  <c:v>50.578000000000003</c:v>
                </c:pt>
                <c:pt idx="409">
                  <c:v>50.578000000000003</c:v>
                </c:pt>
                <c:pt idx="410">
                  <c:v>50.578000000000003</c:v>
                </c:pt>
                <c:pt idx="411">
                  <c:v>50.578000000000003</c:v>
                </c:pt>
                <c:pt idx="412">
                  <c:v>50.612499999999997</c:v>
                </c:pt>
                <c:pt idx="413">
                  <c:v>50.612499999999997</c:v>
                </c:pt>
                <c:pt idx="414">
                  <c:v>50.612499999999997</c:v>
                </c:pt>
                <c:pt idx="415">
                  <c:v>50.612499999999997</c:v>
                </c:pt>
                <c:pt idx="416">
                  <c:v>50.647500000000001</c:v>
                </c:pt>
                <c:pt idx="417">
                  <c:v>50.647500000000001</c:v>
                </c:pt>
                <c:pt idx="418">
                  <c:v>50.647500000000001</c:v>
                </c:pt>
                <c:pt idx="419">
                  <c:v>50.647500000000001</c:v>
                </c:pt>
                <c:pt idx="420">
                  <c:v>51.436500000000002</c:v>
                </c:pt>
                <c:pt idx="421">
                  <c:v>51.436500000000002</c:v>
                </c:pt>
                <c:pt idx="422">
                  <c:v>51.436500000000002</c:v>
                </c:pt>
                <c:pt idx="423">
                  <c:v>51.436500000000002</c:v>
                </c:pt>
                <c:pt idx="424">
                  <c:v>51.560499999999998</c:v>
                </c:pt>
                <c:pt idx="425">
                  <c:v>51.560499999999998</c:v>
                </c:pt>
                <c:pt idx="426">
                  <c:v>51.560499999999998</c:v>
                </c:pt>
                <c:pt idx="427">
                  <c:v>51.560499999999998</c:v>
                </c:pt>
                <c:pt idx="428">
                  <c:v>51.542999999999999</c:v>
                </c:pt>
                <c:pt idx="429">
                  <c:v>51.542999999999999</c:v>
                </c:pt>
                <c:pt idx="430">
                  <c:v>51.542999999999999</c:v>
                </c:pt>
                <c:pt idx="431">
                  <c:v>51.542999999999999</c:v>
                </c:pt>
                <c:pt idx="432">
                  <c:v>51.542999999999999</c:v>
                </c:pt>
                <c:pt idx="433">
                  <c:v>51.542999999999999</c:v>
                </c:pt>
                <c:pt idx="434">
                  <c:v>51.542999999999999</c:v>
                </c:pt>
                <c:pt idx="435">
                  <c:v>51.542999999999999</c:v>
                </c:pt>
                <c:pt idx="436">
                  <c:v>52.275499999999994</c:v>
                </c:pt>
                <c:pt idx="437">
                  <c:v>52.275499999999994</c:v>
                </c:pt>
                <c:pt idx="438">
                  <c:v>52.275499999999994</c:v>
                </c:pt>
                <c:pt idx="439">
                  <c:v>52.275499999999994</c:v>
                </c:pt>
                <c:pt idx="440">
                  <c:v>52.402000000000001</c:v>
                </c:pt>
                <c:pt idx="441">
                  <c:v>52.402000000000001</c:v>
                </c:pt>
                <c:pt idx="442">
                  <c:v>52.402000000000001</c:v>
                </c:pt>
                <c:pt idx="443">
                  <c:v>52.402000000000001</c:v>
                </c:pt>
                <c:pt idx="444">
                  <c:v>52.438000000000002</c:v>
                </c:pt>
                <c:pt idx="445">
                  <c:v>52.438000000000002</c:v>
                </c:pt>
                <c:pt idx="446">
                  <c:v>52.438000000000002</c:v>
                </c:pt>
                <c:pt idx="447">
                  <c:v>52.438000000000002</c:v>
                </c:pt>
                <c:pt idx="448">
                  <c:v>52.42</c:v>
                </c:pt>
                <c:pt idx="449">
                  <c:v>52.42</c:v>
                </c:pt>
                <c:pt idx="450">
                  <c:v>52.42</c:v>
                </c:pt>
                <c:pt idx="451">
                  <c:v>52.42</c:v>
                </c:pt>
                <c:pt idx="452">
                  <c:v>52.474500000000006</c:v>
                </c:pt>
                <c:pt idx="453">
                  <c:v>52.474500000000006</c:v>
                </c:pt>
                <c:pt idx="454">
                  <c:v>52.474500000000006</c:v>
                </c:pt>
                <c:pt idx="455">
                  <c:v>52.474500000000006</c:v>
                </c:pt>
                <c:pt idx="456">
                  <c:v>52.438000000000002</c:v>
                </c:pt>
                <c:pt idx="457">
                  <c:v>52.438000000000002</c:v>
                </c:pt>
                <c:pt idx="458">
                  <c:v>52.438000000000002</c:v>
                </c:pt>
                <c:pt idx="459">
                  <c:v>52.438000000000002</c:v>
                </c:pt>
                <c:pt idx="460">
                  <c:v>52.438000000000002</c:v>
                </c:pt>
                <c:pt idx="461">
                  <c:v>52.438000000000002</c:v>
                </c:pt>
                <c:pt idx="462">
                  <c:v>52.438000000000002</c:v>
                </c:pt>
                <c:pt idx="463">
                  <c:v>52.438000000000002</c:v>
                </c:pt>
                <c:pt idx="464">
                  <c:v>52.438000000000002</c:v>
                </c:pt>
                <c:pt idx="465">
                  <c:v>52.438000000000002</c:v>
                </c:pt>
                <c:pt idx="466">
                  <c:v>52.438000000000002</c:v>
                </c:pt>
                <c:pt idx="467">
                  <c:v>52.438000000000002</c:v>
                </c:pt>
                <c:pt idx="468">
                  <c:v>52.474000000000004</c:v>
                </c:pt>
                <c:pt idx="469">
                  <c:v>52.474000000000004</c:v>
                </c:pt>
                <c:pt idx="470">
                  <c:v>52.474000000000004</c:v>
                </c:pt>
                <c:pt idx="471">
                  <c:v>52.474000000000004</c:v>
                </c:pt>
                <c:pt idx="472">
                  <c:v>52.474000000000004</c:v>
                </c:pt>
                <c:pt idx="473">
                  <c:v>52.474000000000004</c:v>
                </c:pt>
                <c:pt idx="474">
                  <c:v>52.474000000000004</c:v>
                </c:pt>
                <c:pt idx="475">
                  <c:v>52.474000000000004</c:v>
                </c:pt>
                <c:pt idx="476">
                  <c:v>52.456000000000003</c:v>
                </c:pt>
                <c:pt idx="477">
                  <c:v>52.456000000000003</c:v>
                </c:pt>
                <c:pt idx="478">
                  <c:v>52.456000000000003</c:v>
                </c:pt>
                <c:pt idx="479">
                  <c:v>52.456000000000003</c:v>
                </c:pt>
                <c:pt idx="480">
                  <c:v>52.42</c:v>
                </c:pt>
                <c:pt idx="481">
                  <c:v>52.42</c:v>
                </c:pt>
                <c:pt idx="482">
                  <c:v>52.42</c:v>
                </c:pt>
                <c:pt idx="483">
                  <c:v>52.42</c:v>
                </c:pt>
                <c:pt idx="484">
                  <c:v>52.438000000000002</c:v>
                </c:pt>
                <c:pt idx="485">
                  <c:v>52.438000000000002</c:v>
                </c:pt>
                <c:pt idx="486">
                  <c:v>52.438000000000002</c:v>
                </c:pt>
                <c:pt idx="487">
                  <c:v>52.438000000000002</c:v>
                </c:pt>
                <c:pt idx="488">
                  <c:v>52.401499999999999</c:v>
                </c:pt>
                <c:pt idx="489">
                  <c:v>52.401499999999999</c:v>
                </c:pt>
                <c:pt idx="490">
                  <c:v>52.401499999999999</c:v>
                </c:pt>
                <c:pt idx="491">
                  <c:v>52.401499999999999</c:v>
                </c:pt>
                <c:pt idx="492">
                  <c:v>52.42</c:v>
                </c:pt>
                <c:pt idx="493">
                  <c:v>52.42</c:v>
                </c:pt>
                <c:pt idx="494">
                  <c:v>52.42</c:v>
                </c:pt>
                <c:pt idx="495">
                  <c:v>52.42</c:v>
                </c:pt>
                <c:pt idx="496">
                  <c:v>52.4375</c:v>
                </c:pt>
                <c:pt idx="497">
                  <c:v>52.4375</c:v>
                </c:pt>
                <c:pt idx="498">
                  <c:v>52.4375</c:v>
                </c:pt>
                <c:pt idx="499">
                  <c:v>52.4375</c:v>
                </c:pt>
                <c:pt idx="500">
                  <c:v>52.492000000000004</c:v>
                </c:pt>
                <c:pt idx="501">
                  <c:v>52.492000000000004</c:v>
                </c:pt>
                <c:pt idx="502">
                  <c:v>52.492000000000004</c:v>
                </c:pt>
                <c:pt idx="503">
                  <c:v>52.492000000000004</c:v>
                </c:pt>
                <c:pt idx="504">
                  <c:v>52.510000000000005</c:v>
                </c:pt>
                <c:pt idx="505">
                  <c:v>52.510000000000005</c:v>
                </c:pt>
                <c:pt idx="506">
                  <c:v>52.510000000000005</c:v>
                </c:pt>
                <c:pt idx="507">
                  <c:v>52.510000000000005</c:v>
                </c:pt>
                <c:pt idx="508">
                  <c:v>52.438000000000002</c:v>
                </c:pt>
                <c:pt idx="509">
                  <c:v>52.438000000000002</c:v>
                </c:pt>
                <c:pt idx="510">
                  <c:v>52.438000000000002</c:v>
                </c:pt>
                <c:pt idx="511">
                  <c:v>52.438000000000002</c:v>
                </c:pt>
                <c:pt idx="512">
                  <c:v>51.454999999999998</c:v>
                </c:pt>
                <c:pt idx="513">
                  <c:v>51.454999999999998</c:v>
                </c:pt>
                <c:pt idx="514">
                  <c:v>51.454999999999998</c:v>
                </c:pt>
                <c:pt idx="515">
                  <c:v>51.454999999999998</c:v>
                </c:pt>
                <c:pt idx="516">
                  <c:v>31.512999999999998</c:v>
                </c:pt>
                <c:pt idx="517">
                  <c:v>31.512999999999998</c:v>
                </c:pt>
                <c:pt idx="518">
                  <c:v>31.512999999999998</c:v>
                </c:pt>
                <c:pt idx="519">
                  <c:v>31.512999999999998</c:v>
                </c:pt>
                <c:pt idx="520">
                  <c:v>27.419499999999999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1-48AF-8BA3-872322E13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'8-T271'!$C$2:$C$522</c:f>
              <c:numCache>
                <c:formatCode>General</c:formatCode>
                <c:ptCount val="521"/>
                <c:pt idx="0">
                  <c:v>11.140183304808811</c:v>
                </c:pt>
                <c:pt idx="1">
                  <c:v>11.187826247185074</c:v>
                </c:pt>
                <c:pt idx="2">
                  <c:v>11.119832777262724</c:v>
                </c:pt>
                <c:pt idx="3">
                  <c:v>11.119832777262724</c:v>
                </c:pt>
                <c:pt idx="4">
                  <c:v>10.907076451472406</c:v>
                </c:pt>
                <c:pt idx="5">
                  <c:v>10.893778415741961</c:v>
                </c:pt>
                <c:pt idx="6">
                  <c:v>10.947076431485222</c:v>
                </c:pt>
                <c:pt idx="7">
                  <c:v>10.920392107125213</c:v>
                </c:pt>
                <c:pt idx="8">
                  <c:v>10.758473339167129</c:v>
                </c:pt>
                <c:pt idx="9">
                  <c:v>10.765050107353126</c:v>
                </c:pt>
                <c:pt idx="10">
                  <c:v>10.732209802322636</c:v>
                </c:pt>
                <c:pt idx="11">
                  <c:v>10.811209916367748</c:v>
                </c:pt>
                <c:pt idx="12">
                  <c:v>10.531859327203188</c:v>
                </c:pt>
                <c:pt idx="13">
                  <c:v>10.570650951709567</c:v>
                </c:pt>
                <c:pt idx="14">
                  <c:v>10.655232992471804</c:v>
                </c:pt>
                <c:pt idx="15">
                  <c:v>10.668310911045307</c:v>
                </c:pt>
                <c:pt idx="16">
                  <c:v>10.553752566876081</c:v>
                </c:pt>
                <c:pt idx="17">
                  <c:v>10.534346567585329</c:v>
                </c:pt>
                <c:pt idx="18">
                  <c:v>10.671009841065436</c:v>
                </c:pt>
                <c:pt idx="19">
                  <c:v>10.605692397205091</c:v>
                </c:pt>
                <c:pt idx="20">
                  <c:v>10.570862874376115</c:v>
                </c:pt>
                <c:pt idx="21">
                  <c:v>10.655633527848902</c:v>
                </c:pt>
                <c:pt idx="22">
                  <c:v>10.655633527848902</c:v>
                </c:pt>
                <c:pt idx="23">
                  <c:v>10.68843568555616</c:v>
                </c:pt>
                <c:pt idx="24">
                  <c:v>10.695458285522788</c:v>
                </c:pt>
                <c:pt idx="25">
                  <c:v>10.708624612196459</c:v>
                </c:pt>
                <c:pt idx="26">
                  <c:v>10.642970630799907</c:v>
                </c:pt>
                <c:pt idx="27">
                  <c:v>10.669179006170824</c:v>
                </c:pt>
                <c:pt idx="28">
                  <c:v>10.687033312070046</c:v>
                </c:pt>
                <c:pt idx="29">
                  <c:v>10.660775840304353</c:v>
                </c:pt>
                <c:pt idx="30">
                  <c:v>10.713361912051431</c:v>
                </c:pt>
                <c:pt idx="31">
                  <c:v>10.687033312070046</c:v>
                </c:pt>
                <c:pt idx="32">
                  <c:v>10.657041663595479</c:v>
                </c:pt>
                <c:pt idx="33">
                  <c:v>10.696467447670049</c:v>
                </c:pt>
                <c:pt idx="34">
                  <c:v>10.657041663595479</c:v>
                </c:pt>
                <c:pt idx="35">
                  <c:v>10.689885346485887</c:v>
                </c:pt>
                <c:pt idx="36">
                  <c:v>10.632469513607909</c:v>
                </c:pt>
                <c:pt idx="37">
                  <c:v>10.612861987537753</c:v>
                </c:pt>
                <c:pt idx="38">
                  <c:v>10.580270876360213</c:v>
                </c:pt>
                <c:pt idx="39">
                  <c:v>10.619393414893647</c:v>
                </c:pt>
                <c:pt idx="40">
                  <c:v>10.730274201276826</c:v>
                </c:pt>
                <c:pt idx="41">
                  <c:v>10.710470269902492</c:v>
                </c:pt>
                <c:pt idx="42">
                  <c:v>10.670983209209808</c:v>
                </c:pt>
                <c:pt idx="43">
                  <c:v>10.664417634238848</c:v>
                </c:pt>
                <c:pt idx="44">
                  <c:v>10.682209691995494</c:v>
                </c:pt>
                <c:pt idx="45">
                  <c:v>10.682209691995494</c:v>
                </c:pt>
                <c:pt idx="46">
                  <c:v>10.682209691995494</c:v>
                </c:pt>
                <c:pt idx="47">
                  <c:v>10.675636266218953</c:v>
                </c:pt>
                <c:pt idx="48">
                  <c:v>10.700615408626071</c:v>
                </c:pt>
                <c:pt idx="49">
                  <c:v>10.667716899155925</c:v>
                </c:pt>
                <c:pt idx="50">
                  <c:v>10.569687270201381</c:v>
                </c:pt>
                <c:pt idx="51">
                  <c:v>10.608779877241915</c:v>
                </c:pt>
                <c:pt idx="52">
                  <c:v>10.265763049204203</c:v>
                </c:pt>
                <c:pt idx="53">
                  <c:v>10.22147895723049</c:v>
                </c:pt>
                <c:pt idx="54">
                  <c:v>10.303887966102936</c:v>
                </c:pt>
                <c:pt idx="55">
                  <c:v>10.253089088412651</c:v>
                </c:pt>
                <c:pt idx="56">
                  <c:v>10.565942771502964</c:v>
                </c:pt>
                <c:pt idx="57">
                  <c:v>10.43650140371337</c:v>
                </c:pt>
                <c:pt idx="58">
                  <c:v>10.559428964672431</c:v>
                </c:pt>
                <c:pt idx="59">
                  <c:v>10.618213034775826</c:v>
                </c:pt>
                <c:pt idx="60">
                  <c:v>10.790672710573714</c:v>
                </c:pt>
                <c:pt idx="61">
                  <c:v>10.810667231853301</c:v>
                </c:pt>
                <c:pt idx="62">
                  <c:v>10.837390745006545</c:v>
                </c:pt>
                <c:pt idx="63">
                  <c:v>10.777365864210093</c:v>
                </c:pt>
                <c:pt idx="64">
                  <c:v>10.723198461948964</c:v>
                </c:pt>
                <c:pt idx="65">
                  <c:v>10.690190587063885</c:v>
                </c:pt>
                <c:pt idx="66">
                  <c:v>10.611428651050833</c:v>
                </c:pt>
                <c:pt idx="67">
                  <c:v>10.565779479527732</c:v>
                </c:pt>
                <c:pt idx="68">
                  <c:v>10.36852851142973</c:v>
                </c:pt>
                <c:pt idx="69">
                  <c:v>10.419822253859504</c:v>
                </c:pt>
                <c:pt idx="70">
                  <c:v>10.432689129457607</c:v>
                </c:pt>
                <c:pt idx="71">
                  <c:v>10.374925075542896</c:v>
                </c:pt>
                <c:pt idx="72">
                  <c:v>10.40189170525047</c:v>
                </c:pt>
                <c:pt idx="73">
                  <c:v>10.421171484031486</c:v>
                </c:pt>
                <c:pt idx="74">
                  <c:v>10.492201016764888</c:v>
                </c:pt>
                <c:pt idx="75">
                  <c:v>10.45984899555217</c:v>
                </c:pt>
                <c:pt idx="76">
                  <c:v>10.440564243395754</c:v>
                </c:pt>
                <c:pt idx="77">
                  <c:v>10.466384462778684</c:v>
                </c:pt>
                <c:pt idx="78">
                  <c:v>10.427680423398167</c:v>
                </c:pt>
                <c:pt idx="79">
                  <c:v>10.511739352503447</c:v>
                </c:pt>
                <c:pt idx="80">
                  <c:v>10.424998992314718</c:v>
                </c:pt>
                <c:pt idx="81">
                  <c:v>10.450774900485492</c:v>
                </c:pt>
                <c:pt idx="82">
                  <c:v>10.450774900485492</c:v>
                </c:pt>
                <c:pt idx="83">
                  <c:v>10.52852480107105</c:v>
                </c:pt>
                <c:pt idx="84">
                  <c:v>10.357586942659873</c:v>
                </c:pt>
                <c:pt idx="85">
                  <c:v>10.332005652974594</c:v>
                </c:pt>
                <c:pt idx="86">
                  <c:v>10.415400211333669</c:v>
                </c:pt>
                <c:pt idx="87">
                  <c:v>10.415400211333669</c:v>
                </c:pt>
                <c:pt idx="88">
                  <c:v>10.332544321788365</c:v>
                </c:pt>
                <c:pt idx="89">
                  <c:v>10.403091925990118</c:v>
                </c:pt>
                <c:pt idx="90">
                  <c:v>10.364545846870914</c:v>
                </c:pt>
                <c:pt idx="91">
                  <c:v>10.377377009792346</c:v>
                </c:pt>
                <c:pt idx="92">
                  <c:v>10.392943180634365</c:v>
                </c:pt>
                <c:pt idx="93">
                  <c:v>10.463951822547672</c:v>
                </c:pt>
                <c:pt idx="94">
                  <c:v>10.405814118471973</c:v>
                </c:pt>
                <c:pt idx="95">
                  <c:v>10.463951822547672</c:v>
                </c:pt>
                <c:pt idx="96">
                  <c:v>10.450091661309767</c:v>
                </c:pt>
                <c:pt idx="97">
                  <c:v>10.45656331293131</c:v>
                </c:pt>
                <c:pt idx="98">
                  <c:v>10.45656331293131</c:v>
                </c:pt>
                <c:pt idx="99">
                  <c:v>10.404913975198433</c:v>
                </c:pt>
                <c:pt idx="100">
                  <c:v>10.288407067720213</c:v>
                </c:pt>
                <c:pt idx="101">
                  <c:v>10.282035720108741</c:v>
                </c:pt>
                <c:pt idx="102">
                  <c:v>10.307547249288053</c:v>
                </c:pt>
                <c:pt idx="103">
                  <c:v>10.307547249288053</c:v>
                </c:pt>
                <c:pt idx="104">
                  <c:v>10.29183700211817</c:v>
                </c:pt>
                <c:pt idx="105">
                  <c:v>10.317380343374086</c:v>
                </c:pt>
                <c:pt idx="106">
                  <c:v>10.304599934439711</c:v>
                </c:pt>
                <c:pt idx="107">
                  <c:v>10.342993747366087</c:v>
                </c:pt>
                <c:pt idx="108">
                  <c:v>10.341919192968641</c:v>
                </c:pt>
                <c:pt idx="109">
                  <c:v>10.386914135181504</c:v>
                </c:pt>
                <c:pt idx="110">
                  <c:v>10.316304719490804</c:v>
                </c:pt>
                <c:pt idx="111">
                  <c:v>10.329103174667116</c:v>
                </c:pt>
                <c:pt idx="112">
                  <c:v>10.340848625244741</c:v>
                </c:pt>
                <c:pt idx="113">
                  <c:v>10.392291385140119</c:v>
                </c:pt>
                <c:pt idx="114">
                  <c:v>10.321630370687501</c:v>
                </c:pt>
                <c:pt idx="115">
                  <c:v>10.315233068289258</c:v>
                </c:pt>
                <c:pt idx="116">
                  <c:v>10.267176839987272</c:v>
                </c:pt>
                <c:pt idx="117">
                  <c:v>10.235345441632003</c:v>
                </c:pt>
                <c:pt idx="118">
                  <c:v>10.248064871059297</c:v>
                </c:pt>
                <c:pt idx="119">
                  <c:v>10.190964687277331</c:v>
                </c:pt>
                <c:pt idx="120">
                  <c:v>10.235019627185785</c:v>
                </c:pt>
                <c:pt idx="121">
                  <c:v>10.165357181295336</c:v>
                </c:pt>
                <c:pt idx="122">
                  <c:v>10.177984042069015</c:v>
                </c:pt>
                <c:pt idx="123">
                  <c:v>10.241378699650603</c:v>
                </c:pt>
                <c:pt idx="124">
                  <c:v>10.195121357745441</c:v>
                </c:pt>
                <c:pt idx="125">
                  <c:v>10.277776527841777</c:v>
                </c:pt>
                <c:pt idx="126">
                  <c:v>10.201453270550456</c:v>
                </c:pt>
                <c:pt idx="127">
                  <c:v>10.258636594635684</c:v>
                </c:pt>
                <c:pt idx="128">
                  <c:v>10.204115957441761</c:v>
                </c:pt>
                <c:pt idx="129">
                  <c:v>10.204115957441761</c:v>
                </c:pt>
                <c:pt idx="130">
                  <c:v>10.242212837537775</c:v>
                </c:pt>
                <c:pt idx="131">
                  <c:v>10.357453344276946</c:v>
                </c:pt>
                <c:pt idx="132">
                  <c:v>10.16038158679304</c:v>
                </c:pt>
                <c:pt idx="133">
                  <c:v>10.198390464629654</c:v>
                </c:pt>
                <c:pt idx="134">
                  <c:v>10.109947008929625</c:v>
                </c:pt>
                <c:pt idx="135">
                  <c:v>10.103662178225798</c:v>
                </c:pt>
                <c:pt idx="136">
                  <c:v>10.155573909119667</c:v>
                </c:pt>
                <c:pt idx="137">
                  <c:v>10.136633762598192</c:v>
                </c:pt>
                <c:pt idx="138">
                  <c:v>10.155573909119667</c:v>
                </c:pt>
                <c:pt idx="139">
                  <c:v>10.168222463845302</c:v>
                </c:pt>
                <c:pt idx="140">
                  <c:v>10.153685192332286</c:v>
                </c:pt>
                <c:pt idx="141">
                  <c:v>10.229826898749641</c:v>
                </c:pt>
                <c:pt idx="142">
                  <c:v>10.185334133225002</c:v>
                </c:pt>
                <c:pt idx="143">
                  <c:v>10.166331657400596</c:v>
                </c:pt>
                <c:pt idx="144">
                  <c:v>10.154479514626304</c:v>
                </c:pt>
                <c:pt idx="145">
                  <c:v>10.192479259340638</c:v>
                </c:pt>
                <c:pt idx="146">
                  <c:v>10.135538592586945</c:v>
                </c:pt>
                <c:pt idx="147">
                  <c:v>10.186135019062723</c:v>
                </c:pt>
                <c:pt idx="148">
                  <c:v>10.123362069818423</c:v>
                </c:pt>
                <c:pt idx="149">
                  <c:v>10.142319483553932</c:v>
                </c:pt>
                <c:pt idx="150">
                  <c:v>10.085565298363704</c:v>
                </c:pt>
                <c:pt idx="151">
                  <c:v>10.091853861980258</c:v>
                </c:pt>
                <c:pt idx="152">
                  <c:v>10.041141574597868</c:v>
                </c:pt>
                <c:pt idx="153">
                  <c:v>10.066206148190364</c:v>
                </c:pt>
                <c:pt idx="154">
                  <c:v>10.00367417309773</c:v>
                </c:pt>
                <c:pt idx="155">
                  <c:v>10.072483124353628</c:v>
                </c:pt>
                <c:pt idx="156">
                  <c:v>10.158937261324148</c:v>
                </c:pt>
                <c:pt idx="157">
                  <c:v>10.133614956671533</c:v>
                </c:pt>
                <c:pt idx="158">
                  <c:v>10.165278853257027</c:v>
                </c:pt>
                <c:pt idx="159">
                  <c:v>10.089469801839595</c:v>
                </c:pt>
                <c:pt idx="160">
                  <c:v>10.159702598925669</c:v>
                </c:pt>
                <c:pt idx="161">
                  <c:v>10.115425520754961</c:v>
                </c:pt>
                <c:pt idx="162">
                  <c:v>10.159702598925669</c:v>
                </c:pt>
                <c:pt idx="163">
                  <c:v>10.134375036170233</c:v>
                </c:pt>
                <c:pt idx="164">
                  <c:v>10.0996424161082</c:v>
                </c:pt>
                <c:pt idx="165">
                  <c:v>10.0996424161082</c:v>
                </c:pt>
                <c:pt idx="166">
                  <c:v>9.955564532369376</c:v>
                </c:pt>
                <c:pt idx="167">
                  <c:v>10.024184018278998</c:v>
                </c:pt>
                <c:pt idx="168">
                  <c:v>10.04126096642967</c:v>
                </c:pt>
                <c:pt idx="169">
                  <c:v>10.047539898485269</c:v>
                </c:pt>
                <c:pt idx="170">
                  <c:v>9.984946789176302</c:v>
                </c:pt>
                <c:pt idx="171">
                  <c:v>9.9724802739156075</c:v>
                </c:pt>
                <c:pt idx="172">
                  <c:v>10.018040694542931</c:v>
                </c:pt>
                <c:pt idx="173">
                  <c:v>10.005528760151016</c:v>
                </c:pt>
                <c:pt idx="174">
                  <c:v>10.030570046443811</c:v>
                </c:pt>
                <c:pt idx="175">
                  <c:v>10.055681160709698</c:v>
                </c:pt>
                <c:pt idx="176">
                  <c:v>10.102312958952059</c:v>
                </c:pt>
                <c:pt idx="177">
                  <c:v>10.102312958952059</c:v>
                </c:pt>
                <c:pt idx="178">
                  <c:v>10.039336738854791</c:v>
                </c:pt>
                <c:pt idx="179">
                  <c:v>10.0518968424287</c:v>
                </c:pt>
                <c:pt idx="180">
                  <c:v>9.8805624772823109</c:v>
                </c:pt>
                <c:pt idx="181">
                  <c:v>9.9612622630676881</c:v>
                </c:pt>
                <c:pt idx="182">
                  <c:v>9.9363537158657511</c:v>
                </c:pt>
                <c:pt idx="183">
                  <c:v>9.9487993041999765</c:v>
                </c:pt>
                <c:pt idx="184">
                  <c:v>9.9793212052951716</c:v>
                </c:pt>
                <c:pt idx="185">
                  <c:v>9.9668293019685876</c:v>
                </c:pt>
                <c:pt idx="186">
                  <c:v>9.8675189261198053</c:v>
                </c:pt>
                <c:pt idx="187">
                  <c:v>9.9855737126840243</c:v>
                </c:pt>
                <c:pt idx="188">
                  <c:v>9.9755699915992437</c:v>
                </c:pt>
                <c:pt idx="189">
                  <c:v>9.9568449395382252</c:v>
                </c:pt>
                <c:pt idx="190">
                  <c:v>9.9880752047711976</c:v>
                </c:pt>
                <c:pt idx="191">
                  <c:v>9.9506119737411698</c:v>
                </c:pt>
                <c:pt idx="192">
                  <c:v>9.964256788613838</c:v>
                </c:pt>
                <c:pt idx="193">
                  <c:v>10.033183342503021</c:v>
                </c:pt>
                <c:pt idx="194">
                  <c:v>9.9455506084007723</c:v>
                </c:pt>
                <c:pt idx="195">
                  <c:v>9.951781643790202</c:v>
                </c:pt>
                <c:pt idx="196">
                  <c:v>9.9621219111490227</c:v>
                </c:pt>
                <c:pt idx="197">
                  <c:v>9.8502375367584243</c:v>
                </c:pt>
                <c:pt idx="198">
                  <c:v>9.8935803433502354</c:v>
                </c:pt>
                <c:pt idx="199">
                  <c:v>9.8749788455024419</c:v>
                </c:pt>
                <c:pt idx="200">
                  <c:v>9.8755021235307172</c:v>
                </c:pt>
                <c:pt idx="201">
                  <c:v>9.8569361355789731</c:v>
                </c:pt>
                <c:pt idx="202">
                  <c:v>9.8322420046696983</c:v>
                </c:pt>
                <c:pt idx="203">
                  <c:v>9.9252027146823121</c:v>
                </c:pt>
                <c:pt idx="204">
                  <c:v>9.9127513926766433</c:v>
                </c:pt>
                <c:pt idx="205">
                  <c:v>9.9314349416471011</c:v>
                </c:pt>
                <c:pt idx="206">
                  <c:v>9.900317546656396</c:v>
                </c:pt>
                <c:pt idx="207">
                  <c:v>9.9689205423922829</c:v>
                </c:pt>
                <c:pt idx="208">
                  <c:v>9.9319699853500616</c:v>
                </c:pt>
                <c:pt idx="209">
                  <c:v>9.969462858729969</c:v>
                </c:pt>
                <c:pt idx="210">
                  <c:v>9.8512757552514554</c:v>
                </c:pt>
                <c:pt idx="211">
                  <c:v>9.9444500092873582</c:v>
                </c:pt>
                <c:pt idx="212">
                  <c:v>9.8631492750076095</c:v>
                </c:pt>
                <c:pt idx="213">
                  <c:v>9.8693549754230627</c:v>
                </c:pt>
                <c:pt idx="214">
                  <c:v>9.7951743924422345</c:v>
                </c:pt>
                <c:pt idx="215">
                  <c:v>9.7705862872117564</c:v>
                </c:pt>
                <c:pt idx="216">
                  <c:v>9.8169298180112854</c:v>
                </c:pt>
                <c:pt idx="217">
                  <c:v>9.7492869685672812</c:v>
                </c:pt>
                <c:pt idx="218">
                  <c:v>9.7922719118231338</c:v>
                </c:pt>
                <c:pt idx="219">
                  <c:v>9.8045921915370133</c:v>
                </c:pt>
                <c:pt idx="220">
                  <c:v>9.8622042930459308</c:v>
                </c:pt>
                <c:pt idx="221">
                  <c:v>9.86841128438083</c:v>
                </c:pt>
                <c:pt idx="222">
                  <c:v>9.8995121521780156</c:v>
                </c:pt>
                <c:pt idx="223">
                  <c:v>9.8065379755778554</c:v>
                </c:pt>
                <c:pt idx="224">
                  <c:v>9.8502064999159735</c:v>
                </c:pt>
                <c:pt idx="225">
                  <c:v>9.8688177402161443</c:v>
                </c:pt>
                <c:pt idx="226">
                  <c:v>9.8750302604644435</c:v>
                </c:pt>
                <c:pt idx="227">
                  <c:v>9.8688177402161443</c:v>
                </c:pt>
                <c:pt idx="228">
                  <c:v>9.6821201853400574</c:v>
                </c:pt>
                <c:pt idx="229">
                  <c:v>9.7678738817360653</c:v>
                </c:pt>
                <c:pt idx="230">
                  <c:v>9.6274372642486448</c:v>
                </c:pt>
                <c:pt idx="231">
                  <c:v>9.6821201853400574</c:v>
                </c:pt>
                <c:pt idx="232">
                  <c:v>9.7240649784266822</c:v>
                </c:pt>
                <c:pt idx="233">
                  <c:v>9.7240649784266822</c:v>
                </c:pt>
                <c:pt idx="234">
                  <c:v>9.6873780859545917</c:v>
                </c:pt>
                <c:pt idx="235">
                  <c:v>9.7732233727276672</c:v>
                </c:pt>
                <c:pt idx="236">
                  <c:v>9.7060243925820675</c:v>
                </c:pt>
                <c:pt idx="237">
                  <c:v>9.7797230572717595</c:v>
                </c:pt>
                <c:pt idx="238">
                  <c:v>9.7920671889655555</c:v>
                </c:pt>
                <c:pt idx="239">
                  <c:v>9.7612396621562176</c:v>
                </c:pt>
                <c:pt idx="240">
                  <c:v>9.7328505883460856</c:v>
                </c:pt>
                <c:pt idx="241">
                  <c:v>9.7635801703994733</c:v>
                </c:pt>
                <c:pt idx="242">
                  <c:v>9.7759025145506495</c:v>
                </c:pt>
                <c:pt idx="243">
                  <c:v>9.8129746797790318</c:v>
                </c:pt>
                <c:pt idx="244">
                  <c:v>9.7343139426890914</c:v>
                </c:pt>
                <c:pt idx="245">
                  <c:v>9.6303705262072494</c:v>
                </c:pt>
                <c:pt idx="246">
                  <c:v>9.7343139426890914</c:v>
                </c:pt>
                <c:pt idx="247">
                  <c:v>9.6364502216911703</c:v>
                </c:pt>
                <c:pt idx="248">
                  <c:v>9.6633104010181174</c:v>
                </c:pt>
                <c:pt idx="249">
                  <c:v>9.6085644497317819</c:v>
                </c:pt>
                <c:pt idx="250">
                  <c:v>9.669414863057435</c:v>
                </c:pt>
                <c:pt idx="251">
                  <c:v>9.7061328226061487</c:v>
                </c:pt>
                <c:pt idx="252">
                  <c:v>9.6796393300794605</c:v>
                </c:pt>
                <c:pt idx="253">
                  <c:v>9.6980014447066427</c:v>
                </c:pt>
                <c:pt idx="254">
                  <c:v>9.6918763883728047</c:v>
                </c:pt>
                <c:pt idx="255">
                  <c:v>9.6674196442464257</c:v>
                </c:pt>
                <c:pt idx="256">
                  <c:v>9.7617742738338045</c:v>
                </c:pt>
                <c:pt idx="257">
                  <c:v>9.6941339366334685</c:v>
                </c:pt>
                <c:pt idx="258">
                  <c:v>9.6574618236105643</c:v>
                </c:pt>
                <c:pt idx="259">
                  <c:v>9.6209454693479728</c:v>
                </c:pt>
                <c:pt idx="260">
                  <c:v>9.5984479814138162</c:v>
                </c:pt>
                <c:pt idx="261">
                  <c:v>9.6106026089496748</c:v>
                </c:pt>
                <c:pt idx="262">
                  <c:v>9.6349639045231061</c:v>
                </c:pt>
                <c:pt idx="263">
                  <c:v>9.5741905670686602</c:v>
                </c:pt>
                <c:pt idx="264">
                  <c:v>9.5421520815108174</c:v>
                </c:pt>
                <c:pt idx="265">
                  <c:v>9.5180497148684378</c:v>
                </c:pt>
                <c:pt idx="266">
                  <c:v>9.5542289287353981</c:v>
                </c:pt>
                <c:pt idx="267">
                  <c:v>9.6087876909842791</c:v>
                </c:pt>
                <c:pt idx="268">
                  <c:v>9.5745304135788984</c:v>
                </c:pt>
                <c:pt idx="269">
                  <c:v>9.63532380313403</c:v>
                </c:pt>
                <c:pt idx="270">
                  <c:v>9.6658836373135451</c:v>
                </c:pt>
                <c:pt idx="271">
                  <c:v>9.6170402479989416</c:v>
                </c:pt>
                <c:pt idx="272">
                  <c:v>9.6393635309294083</c:v>
                </c:pt>
                <c:pt idx="273">
                  <c:v>9.6149813990065862</c:v>
                </c:pt>
                <c:pt idx="274">
                  <c:v>9.5301890371168483</c:v>
                </c:pt>
                <c:pt idx="275">
                  <c:v>9.5906687523417045</c:v>
                </c:pt>
                <c:pt idx="276">
                  <c:v>9.5077824472167443</c:v>
                </c:pt>
                <c:pt idx="277">
                  <c:v>9.5017591733750848</c:v>
                </c:pt>
                <c:pt idx="278">
                  <c:v>9.5077824472167443</c:v>
                </c:pt>
                <c:pt idx="279">
                  <c:v>9.4957401916759672</c:v>
                </c:pt>
                <c:pt idx="280">
                  <c:v>9.4998662672831351</c:v>
                </c:pt>
                <c:pt idx="281">
                  <c:v>9.4698150880389615</c:v>
                </c:pt>
                <c:pt idx="282">
                  <c:v>9.4938474634098338</c:v>
                </c:pt>
                <c:pt idx="283">
                  <c:v>9.5481716970993435</c:v>
                </c:pt>
                <c:pt idx="284">
                  <c:v>9.5199526363918814</c:v>
                </c:pt>
                <c:pt idx="285">
                  <c:v>9.574450866068311</c:v>
                </c:pt>
                <c:pt idx="286">
                  <c:v>9.5199526363918814</c:v>
                </c:pt>
                <c:pt idx="287">
                  <c:v>9.5866093857970576</c:v>
                </c:pt>
                <c:pt idx="288">
                  <c:v>9.5887033121669578</c:v>
                </c:pt>
                <c:pt idx="289">
                  <c:v>9.5220235664308479</c:v>
                </c:pt>
                <c:pt idx="290">
                  <c:v>9.4798633055661288</c:v>
                </c:pt>
                <c:pt idx="291">
                  <c:v>9.5039290893365518</c:v>
                </c:pt>
                <c:pt idx="292">
                  <c:v>9.4095770613721115</c:v>
                </c:pt>
                <c:pt idx="293">
                  <c:v>9.4695257115618361</c:v>
                </c:pt>
                <c:pt idx="294">
                  <c:v>9.4394977317971218</c:v>
                </c:pt>
                <c:pt idx="295">
                  <c:v>9.4036057498055801</c:v>
                </c:pt>
                <c:pt idx="296">
                  <c:v>9.4095704230186179</c:v>
                </c:pt>
                <c:pt idx="297">
                  <c:v>9.4635129061405738</c:v>
                </c:pt>
                <c:pt idx="298">
                  <c:v>9.4514956116366342</c:v>
                </c:pt>
                <c:pt idx="299">
                  <c:v>9.3738011461207336</c:v>
                </c:pt>
                <c:pt idx="300">
                  <c:v>9.4194878141788863</c:v>
                </c:pt>
                <c:pt idx="301">
                  <c:v>9.4614649876024153</c:v>
                </c:pt>
                <c:pt idx="302">
                  <c:v>9.4855467432444929</c:v>
                </c:pt>
                <c:pt idx="303">
                  <c:v>9.401561884006659</c:v>
                </c:pt>
                <c:pt idx="304">
                  <c:v>9.4154014734170275</c:v>
                </c:pt>
                <c:pt idx="305">
                  <c:v>9.439356954210874</c:v>
                </c:pt>
                <c:pt idx="306">
                  <c:v>9.4333616465527186</c:v>
                </c:pt>
                <c:pt idx="307">
                  <c:v>9.3558116836687901</c:v>
                </c:pt>
                <c:pt idx="308">
                  <c:v>9.3278316036453539</c:v>
                </c:pt>
                <c:pt idx="309">
                  <c:v>9.3575423861836544</c:v>
                </c:pt>
                <c:pt idx="310">
                  <c:v>9.3694565666283527</c:v>
                </c:pt>
                <c:pt idx="311">
                  <c:v>9.3515917060309661</c:v>
                </c:pt>
                <c:pt idx="312">
                  <c:v>9.2644464615274238</c:v>
                </c:pt>
                <c:pt idx="313">
                  <c:v>9.2939376830095313</c:v>
                </c:pt>
                <c:pt idx="314">
                  <c:v>9.2880310117280978</c:v>
                </c:pt>
                <c:pt idx="315">
                  <c:v>9.3235344861003497</c:v>
                </c:pt>
                <c:pt idx="316">
                  <c:v>9.3628786993275206</c:v>
                </c:pt>
                <c:pt idx="317">
                  <c:v>9.3331350446517476</c:v>
                </c:pt>
                <c:pt idx="318">
                  <c:v>9.3688402625671614</c:v>
                </c:pt>
                <c:pt idx="319">
                  <c:v>9.3628786993275206</c:v>
                </c:pt>
                <c:pt idx="320">
                  <c:v>9.3646901554947082</c:v>
                </c:pt>
                <c:pt idx="321">
                  <c:v>9.3468253850524956</c:v>
                </c:pt>
                <c:pt idx="322">
                  <c:v>9.3766214309353995</c:v>
                </c:pt>
                <c:pt idx="323">
                  <c:v>9.35277602948082</c:v>
                </c:pt>
                <c:pt idx="324">
                  <c:v>9.2456366119271181</c:v>
                </c:pt>
                <c:pt idx="325">
                  <c:v>9.2279827963532242</c:v>
                </c:pt>
                <c:pt idx="326">
                  <c:v>9.2574269695364144</c:v>
                </c:pt>
                <c:pt idx="327">
                  <c:v>9.2574269695364144</c:v>
                </c:pt>
                <c:pt idx="328">
                  <c:v>9.2138746570663734</c:v>
                </c:pt>
                <c:pt idx="329">
                  <c:v>9.1845802818446476</c:v>
                </c:pt>
                <c:pt idx="330">
                  <c:v>9.2668700561796538</c:v>
                </c:pt>
                <c:pt idx="331">
                  <c:v>9.2491668294155076</c:v>
                </c:pt>
                <c:pt idx="332">
                  <c:v>9.2723837733345089</c:v>
                </c:pt>
                <c:pt idx="333">
                  <c:v>9.337678600559796</c:v>
                </c:pt>
                <c:pt idx="334">
                  <c:v>9.3079348141645095</c:v>
                </c:pt>
                <c:pt idx="335">
                  <c:v>9.2842170284217893</c:v>
                </c:pt>
                <c:pt idx="336">
                  <c:v>9.3576965449197882</c:v>
                </c:pt>
                <c:pt idx="337">
                  <c:v>9.2863224939440823</c:v>
                </c:pt>
                <c:pt idx="338">
                  <c:v>9.3219321096092518</c:v>
                </c:pt>
                <c:pt idx="339">
                  <c:v>9.3457577971749366</c:v>
                </c:pt>
                <c:pt idx="340">
                  <c:v>9.2126423644779702</c:v>
                </c:pt>
                <c:pt idx="341">
                  <c:v>9.2362143743099256</c:v>
                </c:pt>
                <c:pt idx="342">
                  <c:v>9.2657755619067892</c:v>
                </c:pt>
                <c:pt idx="343">
                  <c:v>9.1657021646162526</c:v>
                </c:pt>
                <c:pt idx="344">
                  <c:v>9.1903098704150175</c:v>
                </c:pt>
                <c:pt idx="345">
                  <c:v>9.1727190854737355</c:v>
                </c:pt>
                <c:pt idx="346">
                  <c:v>9.2492220800943521</c:v>
                </c:pt>
                <c:pt idx="347">
                  <c:v>9.1961819359161669</c:v>
                </c:pt>
                <c:pt idx="348">
                  <c:v>9.2202072440000045</c:v>
                </c:pt>
                <c:pt idx="349">
                  <c:v>9.2319969530228683</c:v>
                </c:pt>
                <c:pt idx="350">
                  <c:v>9.3150055232169908</c:v>
                </c:pt>
                <c:pt idx="351">
                  <c:v>9.2971468081907442</c:v>
                </c:pt>
                <c:pt idx="352">
                  <c:v>9.2196468411772319</c:v>
                </c:pt>
                <c:pt idx="353">
                  <c:v>9.2432456514852408</c:v>
                </c:pt>
                <c:pt idx="354">
                  <c:v>9.2609897171880178</c:v>
                </c:pt>
                <c:pt idx="355">
                  <c:v>9.3263833133192726</c:v>
                </c:pt>
                <c:pt idx="356">
                  <c:v>9.1782718268638384</c:v>
                </c:pt>
                <c:pt idx="357">
                  <c:v>9.2018081187763467</c:v>
                </c:pt>
                <c:pt idx="358">
                  <c:v>9.1959176244669187</c:v>
                </c:pt>
                <c:pt idx="359">
                  <c:v>9.1782718268638384</c:v>
                </c:pt>
                <c:pt idx="360">
                  <c:v>9.2161373743871273</c:v>
                </c:pt>
                <c:pt idx="361">
                  <c:v>9.1690314419901942</c:v>
                </c:pt>
                <c:pt idx="362">
                  <c:v>9.1866640192606166</c:v>
                </c:pt>
                <c:pt idx="363">
                  <c:v>9.1163636366178178</c:v>
                </c:pt>
                <c:pt idx="364">
                  <c:v>9.1999641277307003</c:v>
                </c:pt>
                <c:pt idx="365">
                  <c:v>9.2294894506070762</c:v>
                </c:pt>
                <c:pt idx="366">
                  <c:v>9.1823005296960662</c:v>
                </c:pt>
                <c:pt idx="367">
                  <c:v>9.1705462117041261</c:v>
                </c:pt>
                <c:pt idx="368">
                  <c:v>9.246664471471929</c:v>
                </c:pt>
                <c:pt idx="369">
                  <c:v>9.2170714990542457</c:v>
                </c:pt>
                <c:pt idx="370">
                  <c:v>9.2052645424768667</c:v>
                </c:pt>
                <c:pt idx="371">
                  <c:v>9.1875863724360212</c:v>
                </c:pt>
                <c:pt idx="372">
                  <c:v>9.0555443244717271</c:v>
                </c:pt>
                <c:pt idx="373">
                  <c:v>9.049740524557917</c:v>
                </c:pt>
                <c:pt idx="374">
                  <c:v>9.1196657700576775</c:v>
                </c:pt>
                <c:pt idx="375">
                  <c:v>9.1196657700576775</c:v>
                </c:pt>
                <c:pt idx="376">
                  <c:v>9.1122694908621185</c:v>
                </c:pt>
                <c:pt idx="377">
                  <c:v>9.129836583603538</c:v>
                </c:pt>
                <c:pt idx="378">
                  <c:v>9.1064223498653458</c:v>
                </c:pt>
                <c:pt idx="379">
                  <c:v>9.1533194589419722</c:v>
                </c:pt>
                <c:pt idx="380">
                  <c:v>9.1510580819238747</c:v>
                </c:pt>
                <c:pt idx="381">
                  <c:v>9.1100172241821973</c:v>
                </c:pt>
                <c:pt idx="382">
                  <c:v>9.1510580819238747</c:v>
                </c:pt>
                <c:pt idx="383">
                  <c:v>9.2159781741930633</c:v>
                </c:pt>
                <c:pt idx="384">
                  <c:v>9.1819326078664627</c:v>
                </c:pt>
                <c:pt idx="385">
                  <c:v>9.2649795513811295</c:v>
                </c:pt>
                <c:pt idx="386">
                  <c:v>9.1407288900309744</c:v>
                </c:pt>
                <c:pt idx="387">
                  <c:v>9.1996563159794</c:v>
                </c:pt>
                <c:pt idx="388">
                  <c:v>9.0631689285179</c:v>
                </c:pt>
                <c:pt idx="389">
                  <c:v>9.039883167895935</c:v>
                </c:pt>
                <c:pt idx="390">
                  <c:v>9.0865231696087196</c:v>
                </c:pt>
                <c:pt idx="391">
                  <c:v>9.0456982057259463</c:v>
                </c:pt>
                <c:pt idx="392">
                  <c:v>9.0495441160515906</c:v>
                </c:pt>
                <c:pt idx="393">
                  <c:v>9.0787081761569492</c:v>
                </c:pt>
                <c:pt idx="394">
                  <c:v>9.0611968818874242</c:v>
                </c:pt>
                <c:pt idx="395">
                  <c:v>9.0553683593200951</c:v>
                </c:pt>
                <c:pt idx="396">
                  <c:v>9.1373594108295801</c:v>
                </c:pt>
                <c:pt idx="397">
                  <c:v>9.1432483799490072</c:v>
                </c:pt>
                <c:pt idx="398">
                  <c:v>9.1432483799490072</c:v>
                </c:pt>
                <c:pt idx="399">
                  <c:v>9.1845934301747736</c:v>
                </c:pt>
                <c:pt idx="400">
                  <c:v>9.180962315186644</c:v>
                </c:pt>
                <c:pt idx="401">
                  <c:v>9.1396385923982333</c:v>
                </c:pt>
                <c:pt idx="402">
                  <c:v>9.1987382055065883</c:v>
                </c:pt>
                <c:pt idx="403">
                  <c:v>9.1987382055065883</c:v>
                </c:pt>
                <c:pt idx="404">
                  <c:v>9.0770714566952044</c:v>
                </c:pt>
                <c:pt idx="405">
                  <c:v>9.0712152893241171</c:v>
                </c:pt>
                <c:pt idx="406">
                  <c:v>9.0361692144115651</c:v>
                </c:pt>
                <c:pt idx="407">
                  <c:v>9.0245217055009412</c:v>
                </c:pt>
                <c:pt idx="408">
                  <c:v>9.075960307742438</c:v>
                </c:pt>
                <c:pt idx="409">
                  <c:v>8.9885393213076821</c:v>
                </c:pt>
                <c:pt idx="410">
                  <c:v>9.0642479905544882</c:v>
                </c:pt>
                <c:pt idx="411">
                  <c:v>9.1347838065413498</c:v>
                </c:pt>
                <c:pt idx="412">
                  <c:v>9.1360185742775144</c:v>
                </c:pt>
                <c:pt idx="413">
                  <c:v>9.0771784170288186</c:v>
                </c:pt>
                <c:pt idx="414">
                  <c:v>9.083042751300356</c:v>
                </c:pt>
                <c:pt idx="415">
                  <c:v>9.1596777378935723</c:v>
                </c:pt>
                <c:pt idx="416">
                  <c:v>9.1490089646634782</c:v>
                </c:pt>
                <c:pt idx="417">
                  <c:v>9.113589723317487</c:v>
                </c:pt>
                <c:pt idx="418">
                  <c:v>9.1608506885593002</c:v>
                </c:pt>
                <c:pt idx="419">
                  <c:v>9.0900647481700183</c:v>
                </c:pt>
                <c:pt idx="420">
                  <c:v>9.0714090525817586</c:v>
                </c:pt>
                <c:pt idx="421">
                  <c:v>8.9953919880673059</c:v>
                </c:pt>
                <c:pt idx="422">
                  <c:v>9.0303851127924304</c:v>
                </c:pt>
                <c:pt idx="423">
                  <c:v>9.0949480003275731</c:v>
                </c:pt>
                <c:pt idx="424">
                  <c:v>9.0194535988484379</c:v>
                </c:pt>
                <c:pt idx="425">
                  <c:v>9.0487072462037439</c:v>
                </c:pt>
                <c:pt idx="426">
                  <c:v>8.9786815334649734</c:v>
                </c:pt>
                <c:pt idx="427">
                  <c:v>9.054571118282464</c:v>
                </c:pt>
                <c:pt idx="428">
                  <c:v>9.0218213494530559</c:v>
                </c:pt>
                <c:pt idx="429">
                  <c:v>9.0981273659858779</c:v>
                </c:pt>
                <c:pt idx="430">
                  <c:v>9.074569367779926</c:v>
                </c:pt>
                <c:pt idx="431">
                  <c:v>9.0628168509020721</c:v>
                </c:pt>
                <c:pt idx="432">
                  <c:v>9.1335974158151121</c:v>
                </c:pt>
                <c:pt idx="433">
                  <c:v>9.0863395252669878</c:v>
                </c:pt>
                <c:pt idx="434">
                  <c:v>9.074569367779926</c:v>
                </c:pt>
                <c:pt idx="435">
                  <c:v>9.1395246825327536</c:v>
                </c:pt>
                <c:pt idx="436">
                  <c:v>8.9924914983765767</c:v>
                </c:pt>
                <c:pt idx="437">
                  <c:v>8.9691847680322159</c:v>
                </c:pt>
                <c:pt idx="438">
                  <c:v>9.0628337452923606</c:v>
                </c:pt>
                <c:pt idx="439">
                  <c:v>8.9924914983765767</c:v>
                </c:pt>
                <c:pt idx="440">
                  <c:v>8.9927756899926194</c:v>
                </c:pt>
                <c:pt idx="441">
                  <c:v>9.0103109028110833</c:v>
                </c:pt>
                <c:pt idx="442">
                  <c:v>9.0103109028110833</c:v>
                </c:pt>
                <c:pt idx="443">
                  <c:v>9.0690488464531178</c:v>
                </c:pt>
                <c:pt idx="444">
                  <c:v>9.0171025391266628</c:v>
                </c:pt>
                <c:pt idx="445">
                  <c:v>9.0112471422457556</c:v>
                </c:pt>
                <c:pt idx="446">
                  <c:v>9.064105104573617</c:v>
                </c:pt>
                <c:pt idx="447">
                  <c:v>9.064105104573617</c:v>
                </c:pt>
                <c:pt idx="448">
                  <c:v>9.0489133286114445</c:v>
                </c:pt>
                <c:pt idx="449">
                  <c:v>9.0137059235685548</c:v>
                </c:pt>
                <c:pt idx="450">
                  <c:v>8.9903226065308868</c:v>
                </c:pt>
                <c:pt idx="451">
                  <c:v>9.0254240251870161</c:v>
                </c:pt>
                <c:pt idx="452">
                  <c:v>9.0473216188823002</c:v>
                </c:pt>
                <c:pt idx="453">
                  <c:v>9.0414425968990866</c:v>
                </c:pt>
                <c:pt idx="454">
                  <c:v>9.0708822109785601</c:v>
                </c:pt>
                <c:pt idx="455">
                  <c:v>9.0708822109785601</c:v>
                </c:pt>
                <c:pt idx="456">
                  <c:v>9.0053961550121002</c:v>
                </c:pt>
                <c:pt idx="457">
                  <c:v>9.0523278228752275</c:v>
                </c:pt>
                <c:pt idx="458">
                  <c:v>9.0405683301333024</c:v>
                </c:pt>
                <c:pt idx="459">
                  <c:v>9.1410940432275982</c:v>
                </c:pt>
                <c:pt idx="460">
                  <c:v>9.0759002185004665</c:v>
                </c:pt>
                <c:pt idx="461">
                  <c:v>9.099544116827353</c:v>
                </c:pt>
                <c:pt idx="462">
                  <c:v>9.0700004297985242</c:v>
                </c:pt>
                <c:pt idx="463">
                  <c:v>9.0523278228752275</c:v>
                </c:pt>
                <c:pt idx="464">
                  <c:v>9.0936264198209074</c:v>
                </c:pt>
                <c:pt idx="465">
                  <c:v>9.1351447959024927</c:v>
                </c:pt>
                <c:pt idx="466">
                  <c:v>9.0346952411366104</c:v>
                </c:pt>
                <c:pt idx="467">
                  <c:v>9.0936264198209074</c:v>
                </c:pt>
                <c:pt idx="468">
                  <c:v>9.0591616601436264</c:v>
                </c:pt>
                <c:pt idx="469">
                  <c:v>9.1064261897040364</c:v>
                </c:pt>
                <c:pt idx="470">
                  <c:v>9.1064261897040364</c:v>
                </c:pt>
                <c:pt idx="471">
                  <c:v>9.1182872073067358</c:v>
                </c:pt>
                <c:pt idx="472">
                  <c:v>9.0415111326285018</c:v>
                </c:pt>
                <c:pt idx="473">
                  <c:v>9.0063298030812327</c:v>
                </c:pt>
                <c:pt idx="474">
                  <c:v>9.0004817055082498</c:v>
                </c:pt>
                <c:pt idx="475">
                  <c:v>9.1123544460330894</c:v>
                </c:pt>
                <c:pt idx="476">
                  <c:v>9.0852356190681522</c:v>
                </c:pt>
                <c:pt idx="477">
                  <c:v>9.1148392730558285</c:v>
                </c:pt>
                <c:pt idx="478">
                  <c:v>9.1029843316738397</c:v>
                </c:pt>
                <c:pt idx="479">
                  <c:v>9.049858971803399</c:v>
                </c:pt>
                <c:pt idx="480">
                  <c:v>9.0724737192151732</c:v>
                </c:pt>
                <c:pt idx="481">
                  <c:v>9.1020247015393281</c:v>
                </c:pt>
                <c:pt idx="482">
                  <c:v>9.0842806803291403</c:v>
                </c:pt>
                <c:pt idx="483">
                  <c:v>9.0724737192151732</c:v>
                </c:pt>
                <c:pt idx="484">
                  <c:v>9.1589689827436498</c:v>
                </c:pt>
                <c:pt idx="485">
                  <c:v>9.1292000722794153</c:v>
                </c:pt>
                <c:pt idx="486">
                  <c:v>9.1054663045530386</c:v>
                </c:pt>
                <c:pt idx="487">
                  <c:v>9.1113929884728684</c:v>
                </c:pt>
                <c:pt idx="488">
                  <c:v>9.0927374361894469</c:v>
                </c:pt>
                <c:pt idx="489">
                  <c:v>9.1401927739891295</c:v>
                </c:pt>
                <c:pt idx="490">
                  <c:v>9.0927374361894469</c:v>
                </c:pt>
                <c:pt idx="491">
                  <c:v>9.0809185316171313</c:v>
                </c:pt>
                <c:pt idx="492">
                  <c:v>9.0724737192151732</c:v>
                </c:pt>
                <c:pt idx="493">
                  <c:v>9.131687980009433</c:v>
                </c:pt>
                <c:pt idx="494">
                  <c:v>9.1020247015393281</c:v>
                </c:pt>
                <c:pt idx="495">
                  <c:v>9.1614642413839693</c:v>
                </c:pt>
                <c:pt idx="496">
                  <c:v>9.1055352493026582</c:v>
                </c:pt>
                <c:pt idx="497">
                  <c:v>9.1114619738752918</c:v>
                </c:pt>
                <c:pt idx="498">
                  <c:v>9.1471170497521257</c:v>
                </c:pt>
                <c:pt idx="499">
                  <c:v>9.0996130209550081</c:v>
                </c:pt>
                <c:pt idx="500">
                  <c:v>9.10986969282507</c:v>
                </c:pt>
                <c:pt idx="501">
                  <c:v>9.0449214921660133</c:v>
                </c:pt>
                <c:pt idx="502">
                  <c:v>9.10986969282507</c:v>
                </c:pt>
                <c:pt idx="503">
                  <c:v>9.10986969282507</c:v>
                </c:pt>
                <c:pt idx="504">
                  <c:v>9.0837106668430181</c:v>
                </c:pt>
                <c:pt idx="505">
                  <c:v>9.1668868423242973</c:v>
                </c:pt>
                <c:pt idx="506">
                  <c:v>9.1430317248653186</c:v>
                </c:pt>
                <c:pt idx="507">
                  <c:v>9.0778032959595869</c:v>
                </c:pt>
                <c:pt idx="508">
                  <c:v>9.099544116827353</c:v>
                </c:pt>
                <c:pt idx="509">
                  <c:v>9.1530061311063395</c:v>
                </c:pt>
                <c:pt idx="510">
                  <c:v>9.1351447959024927</c:v>
                </c:pt>
                <c:pt idx="511">
                  <c:v>9.1054663045530386</c:v>
                </c:pt>
                <c:pt idx="512">
                  <c:v>9.2651812639465962</c:v>
                </c:pt>
                <c:pt idx="513">
                  <c:v>9.2832696095233409</c:v>
                </c:pt>
                <c:pt idx="514">
                  <c:v>9.2051835756672844</c:v>
                </c:pt>
                <c:pt idx="515">
                  <c:v>9.2832696095233409</c:v>
                </c:pt>
                <c:pt idx="516">
                  <c:v>12.220193807533551</c:v>
                </c:pt>
                <c:pt idx="517">
                  <c:v>12.235663984154847</c:v>
                </c:pt>
                <c:pt idx="518">
                  <c:v>12.243407905447295</c:v>
                </c:pt>
                <c:pt idx="519">
                  <c:v>12.204747137651221</c:v>
                </c:pt>
                <c:pt idx="520">
                  <c:v>12.982773865945731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F-46FE-A52B-9BEF0D41C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'8-T271'!$D$2:$D$522</c:f>
              <c:numCache>
                <c:formatCode>General</c:formatCode>
                <c:ptCount val="521"/>
                <c:pt idx="0">
                  <c:v>24.993000000000002</c:v>
                </c:pt>
                <c:pt idx="1">
                  <c:v>24.993000000000002</c:v>
                </c:pt>
                <c:pt idx="2">
                  <c:v>24.993000000000002</c:v>
                </c:pt>
                <c:pt idx="3">
                  <c:v>24.993000000000002</c:v>
                </c:pt>
                <c:pt idx="4">
                  <c:v>25.903500000000001</c:v>
                </c:pt>
                <c:pt idx="5">
                  <c:v>25.903500000000001</c:v>
                </c:pt>
                <c:pt idx="6">
                  <c:v>25.903500000000001</c:v>
                </c:pt>
                <c:pt idx="7">
                  <c:v>25.903500000000001</c:v>
                </c:pt>
                <c:pt idx="8">
                  <c:v>26.941000000000003</c:v>
                </c:pt>
                <c:pt idx="9">
                  <c:v>26.941000000000003</c:v>
                </c:pt>
                <c:pt idx="10">
                  <c:v>26.941000000000003</c:v>
                </c:pt>
                <c:pt idx="11">
                  <c:v>26.941000000000003</c:v>
                </c:pt>
                <c:pt idx="12">
                  <c:v>28.468499999999999</c:v>
                </c:pt>
                <c:pt idx="13">
                  <c:v>28.468499999999999</c:v>
                </c:pt>
                <c:pt idx="14">
                  <c:v>28.468499999999999</c:v>
                </c:pt>
                <c:pt idx="15">
                  <c:v>28.468499999999999</c:v>
                </c:pt>
                <c:pt idx="16">
                  <c:v>28.915500000000002</c:v>
                </c:pt>
                <c:pt idx="17">
                  <c:v>28.915500000000002</c:v>
                </c:pt>
                <c:pt idx="18">
                  <c:v>28.915500000000002</c:v>
                </c:pt>
                <c:pt idx="19">
                  <c:v>28.915500000000002</c:v>
                </c:pt>
                <c:pt idx="20">
                  <c:v>29.227499999999999</c:v>
                </c:pt>
                <c:pt idx="21">
                  <c:v>29.227499999999999</c:v>
                </c:pt>
                <c:pt idx="22">
                  <c:v>29.227499999999999</c:v>
                </c:pt>
                <c:pt idx="23">
                  <c:v>29.227499999999999</c:v>
                </c:pt>
                <c:pt idx="24">
                  <c:v>29.352499999999999</c:v>
                </c:pt>
                <c:pt idx="25">
                  <c:v>29.352499999999999</c:v>
                </c:pt>
                <c:pt idx="26">
                  <c:v>29.352499999999999</c:v>
                </c:pt>
                <c:pt idx="27">
                  <c:v>29.352499999999999</c:v>
                </c:pt>
                <c:pt idx="28">
                  <c:v>29.3645</c:v>
                </c:pt>
                <c:pt idx="29">
                  <c:v>29.3645</c:v>
                </c:pt>
                <c:pt idx="30">
                  <c:v>29.3645</c:v>
                </c:pt>
                <c:pt idx="31">
                  <c:v>29.3645</c:v>
                </c:pt>
                <c:pt idx="32">
                  <c:v>29.602499999999999</c:v>
                </c:pt>
                <c:pt idx="33">
                  <c:v>29.602499999999999</c:v>
                </c:pt>
                <c:pt idx="34">
                  <c:v>29.602499999999999</c:v>
                </c:pt>
                <c:pt idx="35">
                  <c:v>29.602499999999999</c:v>
                </c:pt>
                <c:pt idx="36">
                  <c:v>29.677500000000002</c:v>
                </c:pt>
                <c:pt idx="37">
                  <c:v>29.677500000000002</c:v>
                </c:pt>
                <c:pt idx="38">
                  <c:v>29.677500000000002</c:v>
                </c:pt>
                <c:pt idx="39">
                  <c:v>29.677500000000002</c:v>
                </c:pt>
                <c:pt idx="40">
                  <c:v>29.64</c:v>
                </c:pt>
                <c:pt idx="41">
                  <c:v>29.64</c:v>
                </c:pt>
                <c:pt idx="42">
                  <c:v>29.64</c:v>
                </c:pt>
                <c:pt idx="43">
                  <c:v>29.64</c:v>
                </c:pt>
                <c:pt idx="44">
                  <c:v>29.6525</c:v>
                </c:pt>
                <c:pt idx="45">
                  <c:v>29.6525</c:v>
                </c:pt>
                <c:pt idx="46">
                  <c:v>29.6525</c:v>
                </c:pt>
                <c:pt idx="47">
                  <c:v>29.6525</c:v>
                </c:pt>
                <c:pt idx="48">
                  <c:v>29.79</c:v>
                </c:pt>
                <c:pt idx="49">
                  <c:v>29.79</c:v>
                </c:pt>
                <c:pt idx="50">
                  <c:v>29.79</c:v>
                </c:pt>
                <c:pt idx="51">
                  <c:v>29.79</c:v>
                </c:pt>
                <c:pt idx="52">
                  <c:v>32.149500000000003</c:v>
                </c:pt>
                <c:pt idx="53">
                  <c:v>32.149500000000003</c:v>
                </c:pt>
                <c:pt idx="54">
                  <c:v>32.149500000000003</c:v>
                </c:pt>
                <c:pt idx="55">
                  <c:v>32.149500000000003</c:v>
                </c:pt>
                <c:pt idx="56">
                  <c:v>30.634</c:v>
                </c:pt>
                <c:pt idx="57">
                  <c:v>30.634</c:v>
                </c:pt>
                <c:pt idx="58">
                  <c:v>30.634</c:v>
                </c:pt>
                <c:pt idx="59">
                  <c:v>30.634</c:v>
                </c:pt>
                <c:pt idx="60">
                  <c:v>30.066000000000003</c:v>
                </c:pt>
                <c:pt idx="61">
                  <c:v>30.066000000000003</c:v>
                </c:pt>
                <c:pt idx="62">
                  <c:v>30.066000000000003</c:v>
                </c:pt>
                <c:pt idx="63">
                  <c:v>30.066000000000003</c:v>
                </c:pt>
                <c:pt idx="64">
                  <c:v>30.116500000000002</c:v>
                </c:pt>
                <c:pt idx="65">
                  <c:v>30.116500000000002</c:v>
                </c:pt>
                <c:pt idx="66">
                  <c:v>30.116500000000002</c:v>
                </c:pt>
                <c:pt idx="67">
                  <c:v>30.116500000000002</c:v>
                </c:pt>
                <c:pt idx="68">
                  <c:v>31.268000000000001</c:v>
                </c:pt>
                <c:pt idx="69">
                  <c:v>31.268000000000001</c:v>
                </c:pt>
                <c:pt idx="70">
                  <c:v>31.268000000000001</c:v>
                </c:pt>
                <c:pt idx="71">
                  <c:v>31.268000000000001</c:v>
                </c:pt>
                <c:pt idx="72">
                  <c:v>31.433500000000002</c:v>
                </c:pt>
                <c:pt idx="73">
                  <c:v>31.433500000000002</c:v>
                </c:pt>
                <c:pt idx="74">
                  <c:v>31.433500000000002</c:v>
                </c:pt>
                <c:pt idx="75">
                  <c:v>31.433500000000002</c:v>
                </c:pt>
                <c:pt idx="76">
                  <c:v>31.433</c:v>
                </c:pt>
                <c:pt idx="77">
                  <c:v>31.433</c:v>
                </c:pt>
                <c:pt idx="78">
                  <c:v>31.433</c:v>
                </c:pt>
                <c:pt idx="79">
                  <c:v>31.433</c:v>
                </c:pt>
                <c:pt idx="80">
                  <c:v>31.407499999999999</c:v>
                </c:pt>
                <c:pt idx="81">
                  <c:v>31.407499999999999</c:v>
                </c:pt>
                <c:pt idx="82">
                  <c:v>31.407499999999999</c:v>
                </c:pt>
                <c:pt idx="83">
                  <c:v>31.407499999999999</c:v>
                </c:pt>
                <c:pt idx="84">
                  <c:v>32.1755</c:v>
                </c:pt>
                <c:pt idx="85">
                  <c:v>32.1755</c:v>
                </c:pt>
                <c:pt idx="86">
                  <c:v>32.1755</c:v>
                </c:pt>
                <c:pt idx="87">
                  <c:v>32.1755</c:v>
                </c:pt>
                <c:pt idx="88">
                  <c:v>32.304000000000002</c:v>
                </c:pt>
                <c:pt idx="89">
                  <c:v>32.304000000000002</c:v>
                </c:pt>
                <c:pt idx="90">
                  <c:v>32.304000000000002</c:v>
                </c:pt>
                <c:pt idx="91">
                  <c:v>32.304000000000002</c:v>
                </c:pt>
                <c:pt idx="92">
                  <c:v>32.329499999999996</c:v>
                </c:pt>
                <c:pt idx="93">
                  <c:v>32.329499999999996</c:v>
                </c:pt>
                <c:pt idx="94">
                  <c:v>32.329499999999996</c:v>
                </c:pt>
                <c:pt idx="95">
                  <c:v>32.329499999999996</c:v>
                </c:pt>
                <c:pt idx="96">
                  <c:v>32.291499999999999</c:v>
                </c:pt>
                <c:pt idx="97">
                  <c:v>32.291499999999999</c:v>
                </c:pt>
                <c:pt idx="98">
                  <c:v>32.291499999999999</c:v>
                </c:pt>
                <c:pt idx="99">
                  <c:v>32.291499999999999</c:v>
                </c:pt>
                <c:pt idx="100">
                  <c:v>33.052999999999997</c:v>
                </c:pt>
                <c:pt idx="101">
                  <c:v>33.052999999999997</c:v>
                </c:pt>
                <c:pt idx="102">
                  <c:v>33.052999999999997</c:v>
                </c:pt>
                <c:pt idx="103">
                  <c:v>33.052999999999997</c:v>
                </c:pt>
                <c:pt idx="104">
                  <c:v>33.117999999999995</c:v>
                </c:pt>
                <c:pt idx="105">
                  <c:v>33.117999999999995</c:v>
                </c:pt>
                <c:pt idx="106">
                  <c:v>33.117999999999995</c:v>
                </c:pt>
                <c:pt idx="107">
                  <c:v>33.117999999999995</c:v>
                </c:pt>
                <c:pt idx="108">
                  <c:v>33.17</c:v>
                </c:pt>
                <c:pt idx="109">
                  <c:v>33.17</c:v>
                </c:pt>
                <c:pt idx="110">
                  <c:v>33.17</c:v>
                </c:pt>
                <c:pt idx="111">
                  <c:v>33.17</c:v>
                </c:pt>
                <c:pt idx="112">
                  <c:v>33.221999999999994</c:v>
                </c:pt>
                <c:pt idx="113">
                  <c:v>33.221999999999994</c:v>
                </c:pt>
                <c:pt idx="114">
                  <c:v>33.221999999999994</c:v>
                </c:pt>
                <c:pt idx="115">
                  <c:v>33.221999999999994</c:v>
                </c:pt>
                <c:pt idx="116">
                  <c:v>34.005499999999998</c:v>
                </c:pt>
                <c:pt idx="117">
                  <c:v>34.005499999999998</c:v>
                </c:pt>
                <c:pt idx="118">
                  <c:v>34.005499999999998</c:v>
                </c:pt>
                <c:pt idx="119">
                  <c:v>34.005499999999998</c:v>
                </c:pt>
                <c:pt idx="120">
                  <c:v>34.097499999999997</c:v>
                </c:pt>
                <c:pt idx="121">
                  <c:v>34.097499999999997</c:v>
                </c:pt>
                <c:pt idx="122">
                  <c:v>34.097499999999997</c:v>
                </c:pt>
                <c:pt idx="123">
                  <c:v>34.097499999999997</c:v>
                </c:pt>
                <c:pt idx="124">
                  <c:v>34.110500000000002</c:v>
                </c:pt>
                <c:pt idx="125">
                  <c:v>34.110500000000002</c:v>
                </c:pt>
                <c:pt idx="126">
                  <c:v>34.110500000000002</c:v>
                </c:pt>
                <c:pt idx="127">
                  <c:v>34.110500000000002</c:v>
                </c:pt>
                <c:pt idx="128">
                  <c:v>34.136499999999998</c:v>
                </c:pt>
                <c:pt idx="129">
                  <c:v>34.136499999999998</c:v>
                </c:pt>
                <c:pt idx="130">
                  <c:v>34.136499999999998</c:v>
                </c:pt>
                <c:pt idx="131">
                  <c:v>34.136499999999998</c:v>
                </c:pt>
                <c:pt idx="132">
                  <c:v>34.942499999999995</c:v>
                </c:pt>
                <c:pt idx="133">
                  <c:v>34.942499999999995</c:v>
                </c:pt>
                <c:pt idx="134">
                  <c:v>34.942499999999995</c:v>
                </c:pt>
                <c:pt idx="135">
                  <c:v>34.942499999999995</c:v>
                </c:pt>
                <c:pt idx="136">
                  <c:v>35.021999999999998</c:v>
                </c:pt>
                <c:pt idx="137">
                  <c:v>35.021999999999998</c:v>
                </c:pt>
                <c:pt idx="138">
                  <c:v>35.021999999999998</c:v>
                </c:pt>
                <c:pt idx="139">
                  <c:v>35.021999999999998</c:v>
                </c:pt>
                <c:pt idx="140">
                  <c:v>35.035499999999999</c:v>
                </c:pt>
                <c:pt idx="141">
                  <c:v>35.035499999999999</c:v>
                </c:pt>
                <c:pt idx="142">
                  <c:v>35.035499999999999</c:v>
                </c:pt>
                <c:pt idx="143">
                  <c:v>35.035499999999999</c:v>
                </c:pt>
                <c:pt idx="144">
                  <c:v>35.075000000000003</c:v>
                </c:pt>
                <c:pt idx="145">
                  <c:v>35.075000000000003</c:v>
                </c:pt>
                <c:pt idx="146">
                  <c:v>35.075000000000003</c:v>
                </c:pt>
                <c:pt idx="147">
                  <c:v>35.075000000000003</c:v>
                </c:pt>
                <c:pt idx="148">
                  <c:v>35.796500000000002</c:v>
                </c:pt>
                <c:pt idx="149">
                  <c:v>35.796500000000002</c:v>
                </c:pt>
                <c:pt idx="150">
                  <c:v>35.796500000000002</c:v>
                </c:pt>
                <c:pt idx="151">
                  <c:v>35.796500000000002</c:v>
                </c:pt>
                <c:pt idx="152">
                  <c:v>35.890999999999998</c:v>
                </c:pt>
                <c:pt idx="153">
                  <c:v>35.890999999999998</c:v>
                </c:pt>
                <c:pt idx="154">
                  <c:v>35.890999999999998</c:v>
                </c:pt>
                <c:pt idx="155">
                  <c:v>35.890999999999998</c:v>
                </c:pt>
                <c:pt idx="156">
                  <c:v>35.904499999999999</c:v>
                </c:pt>
                <c:pt idx="157">
                  <c:v>35.904499999999999</c:v>
                </c:pt>
                <c:pt idx="158">
                  <c:v>35.904499999999999</c:v>
                </c:pt>
                <c:pt idx="159">
                  <c:v>35.904499999999999</c:v>
                </c:pt>
                <c:pt idx="160">
                  <c:v>35.944500000000005</c:v>
                </c:pt>
                <c:pt idx="161">
                  <c:v>35.944500000000005</c:v>
                </c:pt>
                <c:pt idx="162">
                  <c:v>35.944500000000005</c:v>
                </c:pt>
                <c:pt idx="163">
                  <c:v>35.944500000000005</c:v>
                </c:pt>
                <c:pt idx="164">
                  <c:v>36.742000000000004</c:v>
                </c:pt>
                <c:pt idx="165">
                  <c:v>36.742000000000004</c:v>
                </c:pt>
                <c:pt idx="166">
                  <c:v>36.742000000000004</c:v>
                </c:pt>
                <c:pt idx="167">
                  <c:v>36.742000000000004</c:v>
                </c:pt>
                <c:pt idx="168">
                  <c:v>36.891500000000001</c:v>
                </c:pt>
                <c:pt idx="169">
                  <c:v>36.891500000000001</c:v>
                </c:pt>
                <c:pt idx="170">
                  <c:v>36.891500000000001</c:v>
                </c:pt>
                <c:pt idx="171">
                  <c:v>36.891500000000001</c:v>
                </c:pt>
                <c:pt idx="172">
                  <c:v>36.878</c:v>
                </c:pt>
                <c:pt idx="173">
                  <c:v>36.878</c:v>
                </c:pt>
                <c:pt idx="174">
                  <c:v>36.878</c:v>
                </c:pt>
                <c:pt idx="175">
                  <c:v>36.878</c:v>
                </c:pt>
                <c:pt idx="176">
                  <c:v>36.905500000000004</c:v>
                </c:pt>
                <c:pt idx="177">
                  <c:v>36.905500000000004</c:v>
                </c:pt>
                <c:pt idx="178">
                  <c:v>36.905500000000004</c:v>
                </c:pt>
                <c:pt idx="179">
                  <c:v>36.905500000000004</c:v>
                </c:pt>
                <c:pt idx="180">
                  <c:v>37.659000000000006</c:v>
                </c:pt>
                <c:pt idx="181">
                  <c:v>37.659000000000006</c:v>
                </c:pt>
                <c:pt idx="182">
                  <c:v>37.659000000000006</c:v>
                </c:pt>
                <c:pt idx="183">
                  <c:v>37.659000000000006</c:v>
                </c:pt>
                <c:pt idx="184">
                  <c:v>37.755499999999998</c:v>
                </c:pt>
                <c:pt idx="185">
                  <c:v>37.755499999999998</c:v>
                </c:pt>
                <c:pt idx="186">
                  <c:v>37.755499999999998</c:v>
                </c:pt>
                <c:pt idx="187">
                  <c:v>37.755499999999998</c:v>
                </c:pt>
                <c:pt idx="188">
                  <c:v>37.783000000000001</c:v>
                </c:pt>
                <c:pt idx="189">
                  <c:v>37.783000000000001</c:v>
                </c:pt>
                <c:pt idx="190">
                  <c:v>37.783000000000001</c:v>
                </c:pt>
                <c:pt idx="191">
                  <c:v>37.783000000000001</c:v>
                </c:pt>
                <c:pt idx="192">
                  <c:v>37.866</c:v>
                </c:pt>
                <c:pt idx="193">
                  <c:v>37.866</c:v>
                </c:pt>
                <c:pt idx="194">
                  <c:v>37.866</c:v>
                </c:pt>
                <c:pt idx="195">
                  <c:v>37.866</c:v>
                </c:pt>
                <c:pt idx="196">
                  <c:v>38.616</c:v>
                </c:pt>
                <c:pt idx="197">
                  <c:v>38.616</c:v>
                </c:pt>
                <c:pt idx="198">
                  <c:v>38.616</c:v>
                </c:pt>
                <c:pt idx="199">
                  <c:v>38.616</c:v>
                </c:pt>
                <c:pt idx="200">
                  <c:v>38.658000000000001</c:v>
                </c:pt>
                <c:pt idx="201">
                  <c:v>38.658000000000001</c:v>
                </c:pt>
                <c:pt idx="202">
                  <c:v>38.658000000000001</c:v>
                </c:pt>
                <c:pt idx="203">
                  <c:v>38.658000000000001</c:v>
                </c:pt>
                <c:pt idx="204">
                  <c:v>38.658000000000001</c:v>
                </c:pt>
                <c:pt idx="205">
                  <c:v>38.658000000000001</c:v>
                </c:pt>
                <c:pt idx="206">
                  <c:v>38.658000000000001</c:v>
                </c:pt>
                <c:pt idx="207">
                  <c:v>38.658000000000001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39.530500000000004</c:v>
                </c:pt>
                <c:pt idx="213">
                  <c:v>39.530500000000004</c:v>
                </c:pt>
                <c:pt idx="214">
                  <c:v>39.530500000000004</c:v>
                </c:pt>
                <c:pt idx="215">
                  <c:v>39.530500000000004</c:v>
                </c:pt>
                <c:pt idx="216">
                  <c:v>39.644000000000005</c:v>
                </c:pt>
                <c:pt idx="217">
                  <c:v>39.644000000000005</c:v>
                </c:pt>
                <c:pt idx="218">
                  <c:v>39.644000000000005</c:v>
                </c:pt>
                <c:pt idx="219">
                  <c:v>39.644000000000005</c:v>
                </c:pt>
                <c:pt idx="220">
                  <c:v>39.6295</c:v>
                </c:pt>
                <c:pt idx="221">
                  <c:v>39.6295</c:v>
                </c:pt>
                <c:pt idx="222">
                  <c:v>39.6295</c:v>
                </c:pt>
                <c:pt idx="223">
                  <c:v>39.6295</c:v>
                </c:pt>
                <c:pt idx="224">
                  <c:v>39.672499999999999</c:v>
                </c:pt>
                <c:pt idx="225">
                  <c:v>39.672499999999999</c:v>
                </c:pt>
                <c:pt idx="226">
                  <c:v>39.672499999999999</c:v>
                </c:pt>
                <c:pt idx="227">
                  <c:v>39.672499999999999</c:v>
                </c:pt>
                <c:pt idx="228">
                  <c:v>40.515500000000003</c:v>
                </c:pt>
                <c:pt idx="229">
                  <c:v>40.515500000000003</c:v>
                </c:pt>
                <c:pt idx="230">
                  <c:v>40.515500000000003</c:v>
                </c:pt>
                <c:pt idx="231">
                  <c:v>40.515500000000003</c:v>
                </c:pt>
                <c:pt idx="232">
                  <c:v>40.659500000000001</c:v>
                </c:pt>
                <c:pt idx="233">
                  <c:v>40.659500000000001</c:v>
                </c:pt>
                <c:pt idx="234">
                  <c:v>40.659500000000001</c:v>
                </c:pt>
                <c:pt idx="235">
                  <c:v>40.659500000000001</c:v>
                </c:pt>
                <c:pt idx="236">
                  <c:v>40.703000000000003</c:v>
                </c:pt>
                <c:pt idx="237">
                  <c:v>40.703000000000003</c:v>
                </c:pt>
                <c:pt idx="238">
                  <c:v>40.703000000000003</c:v>
                </c:pt>
                <c:pt idx="239">
                  <c:v>40.703000000000003</c:v>
                </c:pt>
                <c:pt idx="240">
                  <c:v>40.731499999999997</c:v>
                </c:pt>
                <c:pt idx="241">
                  <c:v>40.731499999999997</c:v>
                </c:pt>
                <c:pt idx="242">
                  <c:v>40.731499999999997</c:v>
                </c:pt>
                <c:pt idx="243">
                  <c:v>40.731499999999997</c:v>
                </c:pt>
                <c:pt idx="244">
                  <c:v>41.501999999999995</c:v>
                </c:pt>
                <c:pt idx="245">
                  <c:v>41.501999999999995</c:v>
                </c:pt>
                <c:pt idx="246">
                  <c:v>41.501999999999995</c:v>
                </c:pt>
                <c:pt idx="247">
                  <c:v>41.501999999999995</c:v>
                </c:pt>
                <c:pt idx="248">
                  <c:v>41.575000000000003</c:v>
                </c:pt>
                <c:pt idx="249">
                  <c:v>41.575000000000003</c:v>
                </c:pt>
                <c:pt idx="250">
                  <c:v>41.575000000000003</c:v>
                </c:pt>
                <c:pt idx="251">
                  <c:v>41.575000000000003</c:v>
                </c:pt>
                <c:pt idx="252">
                  <c:v>41.59</c:v>
                </c:pt>
                <c:pt idx="253">
                  <c:v>41.59</c:v>
                </c:pt>
                <c:pt idx="254">
                  <c:v>41.59</c:v>
                </c:pt>
                <c:pt idx="255">
                  <c:v>41.59</c:v>
                </c:pt>
                <c:pt idx="256">
                  <c:v>41.619</c:v>
                </c:pt>
                <c:pt idx="257">
                  <c:v>41.619</c:v>
                </c:pt>
                <c:pt idx="258">
                  <c:v>41.619</c:v>
                </c:pt>
                <c:pt idx="259">
                  <c:v>41.619</c:v>
                </c:pt>
                <c:pt idx="260">
                  <c:v>42.430499999999995</c:v>
                </c:pt>
                <c:pt idx="261">
                  <c:v>42.430499999999995</c:v>
                </c:pt>
                <c:pt idx="262">
                  <c:v>42.430499999999995</c:v>
                </c:pt>
                <c:pt idx="263">
                  <c:v>42.430499999999995</c:v>
                </c:pt>
                <c:pt idx="264">
                  <c:v>42.489999999999995</c:v>
                </c:pt>
                <c:pt idx="265">
                  <c:v>42.489999999999995</c:v>
                </c:pt>
                <c:pt idx="266">
                  <c:v>42.489999999999995</c:v>
                </c:pt>
                <c:pt idx="267">
                  <c:v>42.489999999999995</c:v>
                </c:pt>
                <c:pt idx="268">
                  <c:v>42.519500000000001</c:v>
                </c:pt>
                <c:pt idx="269">
                  <c:v>42.519500000000001</c:v>
                </c:pt>
                <c:pt idx="270">
                  <c:v>42.519500000000001</c:v>
                </c:pt>
                <c:pt idx="271">
                  <c:v>42.519500000000001</c:v>
                </c:pt>
                <c:pt idx="272">
                  <c:v>42.534999999999997</c:v>
                </c:pt>
                <c:pt idx="273">
                  <c:v>42.534999999999997</c:v>
                </c:pt>
                <c:pt idx="274">
                  <c:v>42.534999999999997</c:v>
                </c:pt>
                <c:pt idx="275">
                  <c:v>42.534999999999997</c:v>
                </c:pt>
                <c:pt idx="276">
                  <c:v>43.298999999999999</c:v>
                </c:pt>
                <c:pt idx="277">
                  <c:v>43.298999999999999</c:v>
                </c:pt>
                <c:pt idx="278">
                  <c:v>43.298999999999999</c:v>
                </c:pt>
                <c:pt idx="279">
                  <c:v>43.298999999999999</c:v>
                </c:pt>
                <c:pt idx="280">
                  <c:v>43.359000000000002</c:v>
                </c:pt>
                <c:pt idx="281">
                  <c:v>43.359000000000002</c:v>
                </c:pt>
                <c:pt idx="282">
                  <c:v>43.359000000000002</c:v>
                </c:pt>
                <c:pt idx="283">
                  <c:v>43.359000000000002</c:v>
                </c:pt>
                <c:pt idx="284">
                  <c:v>43.389499999999998</c:v>
                </c:pt>
                <c:pt idx="285">
                  <c:v>43.389499999999998</c:v>
                </c:pt>
                <c:pt idx="286">
                  <c:v>43.389499999999998</c:v>
                </c:pt>
                <c:pt idx="287">
                  <c:v>43.389499999999998</c:v>
                </c:pt>
                <c:pt idx="288">
                  <c:v>43.419499999999999</c:v>
                </c:pt>
                <c:pt idx="289">
                  <c:v>43.419499999999999</c:v>
                </c:pt>
                <c:pt idx="290">
                  <c:v>43.419499999999999</c:v>
                </c:pt>
                <c:pt idx="291">
                  <c:v>43.419499999999999</c:v>
                </c:pt>
                <c:pt idx="292">
                  <c:v>44.227000000000004</c:v>
                </c:pt>
                <c:pt idx="293">
                  <c:v>44.227000000000004</c:v>
                </c:pt>
                <c:pt idx="294">
                  <c:v>44.227000000000004</c:v>
                </c:pt>
                <c:pt idx="295">
                  <c:v>44.227000000000004</c:v>
                </c:pt>
                <c:pt idx="296">
                  <c:v>44.272499999999994</c:v>
                </c:pt>
                <c:pt idx="297">
                  <c:v>44.272499999999994</c:v>
                </c:pt>
                <c:pt idx="298">
                  <c:v>44.272499999999994</c:v>
                </c:pt>
                <c:pt idx="299">
                  <c:v>44.272499999999994</c:v>
                </c:pt>
                <c:pt idx="300">
                  <c:v>44.287999999999997</c:v>
                </c:pt>
                <c:pt idx="301">
                  <c:v>44.287999999999997</c:v>
                </c:pt>
                <c:pt idx="302">
                  <c:v>44.287999999999997</c:v>
                </c:pt>
                <c:pt idx="303">
                  <c:v>44.287999999999997</c:v>
                </c:pt>
                <c:pt idx="304">
                  <c:v>44.3645</c:v>
                </c:pt>
                <c:pt idx="305">
                  <c:v>44.3645</c:v>
                </c:pt>
                <c:pt idx="306">
                  <c:v>44.3645</c:v>
                </c:pt>
                <c:pt idx="307">
                  <c:v>44.3645</c:v>
                </c:pt>
                <c:pt idx="308">
                  <c:v>45.076499999999996</c:v>
                </c:pt>
                <c:pt idx="309">
                  <c:v>45.076499999999996</c:v>
                </c:pt>
                <c:pt idx="310">
                  <c:v>45.076499999999996</c:v>
                </c:pt>
                <c:pt idx="311">
                  <c:v>45.076499999999996</c:v>
                </c:pt>
                <c:pt idx="312">
                  <c:v>45.154499999999999</c:v>
                </c:pt>
                <c:pt idx="313">
                  <c:v>45.154499999999999</c:v>
                </c:pt>
                <c:pt idx="314">
                  <c:v>45.154499999999999</c:v>
                </c:pt>
                <c:pt idx="315">
                  <c:v>45.154499999999999</c:v>
                </c:pt>
                <c:pt idx="316">
                  <c:v>45.216999999999999</c:v>
                </c:pt>
                <c:pt idx="317">
                  <c:v>45.216999999999999</c:v>
                </c:pt>
                <c:pt idx="318">
                  <c:v>45.216999999999999</c:v>
                </c:pt>
                <c:pt idx="319">
                  <c:v>45.216999999999999</c:v>
                </c:pt>
                <c:pt idx="320">
                  <c:v>45.2485</c:v>
                </c:pt>
                <c:pt idx="321">
                  <c:v>45.2485</c:v>
                </c:pt>
                <c:pt idx="322">
                  <c:v>45.2485</c:v>
                </c:pt>
                <c:pt idx="323">
                  <c:v>45.2485</c:v>
                </c:pt>
                <c:pt idx="324">
                  <c:v>46.019499999999994</c:v>
                </c:pt>
                <c:pt idx="325">
                  <c:v>46.019499999999994</c:v>
                </c:pt>
                <c:pt idx="326">
                  <c:v>46.019499999999994</c:v>
                </c:pt>
                <c:pt idx="327">
                  <c:v>46.019499999999994</c:v>
                </c:pt>
                <c:pt idx="328">
                  <c:v>46.082499999999996</c:v>
                </c:pt>
                <c:pt idx="329">
                  <c:v>46.082499999999996</c:v>
                </c:pt>
                <c:pt idx="330">
                  <c:v>46.082499999999996</c:v>
                </c:pt>
                <c:pt idx="331">
                  <c:v>46.082499999999996</c:v>
                </c:pt>
                <c:pt idx="332">
                  <c:v>46.130499999999998</c:v>
                </c:pt>
                <c:pt idx="333">
                  <c:v>46.130499999999998</c:v>
                </c:pt>
                <c:pt idx="334">
                  <c:v>46.130499999999998</c:v>
                </c:pt>
                <c:pt idx="335">
                  <c:v>46.130499999999998</c:v>
                </c:pt>
                <c:pt idx="336">
                  <c:v>46.1145</c:v>
                </c:pt>
                <c:pt idx="337">
                  <c:v>46.1145</c:v>
                </c:pt>
                <c:pt idx="338">
                  <c:v>46.1145</c:v>
                </c:pt>
                <c:pt idx="339">
                  <c:v>46.1145</c:v>
                </c:pt>
                <c:pt idx="340">
                  <c:v>46.899000000000001</c:v>
                </c:pt>
                <c:pt idx="341">
                  <c:v>46.899000000000001</c:v>
                </c:pt>
                <c:pt idx="342">
                  <c:v>46.899000000000001</c:v>
                </c:pt>
                <c:pt idx="343">
                  <c:v>46.899000000000001</c:v>
                </c:pt>
                <c:pt idx="344">
                  <c:v>46.979500000000002</c:v>
                </c:pt>
                <c:pt idx="345">
                  <c:v>46.979500000000002</c:v>
                </c:pt>
                <c:pt idx="346">
                  <c:v>46.979500000000002</c:v>
                </c:pt>
                <c:pt idx="347">
                  <c:v>46.979500000000002</c:v>
                </c:pt>
                <c:pt idx="348">
                  <c:v>46.930999999999997</c:v>
                </c:pt>
                <c:pt idx="349">
                  <c:v>46.930999999999997</c:v>
                </c:pt>
                <c:pt idx="350">
                  <c:v>46.930999999999997</c:v>
                </c:pt>
                <c:pt idx="351">
                  <c:v>46.930999999999997</c:v>
                </c:pt>
                <c:pt idx="352">
                  <c:v>46.980000000000004</c:v>
                </c:pt>
                <c:pt idx="353">
                  <c:v>46.980000000000004</c:v>
                </c:pt>
                <c:pt idx="354">
                  <c:v>46.980000000000004</c:v>
                </c:pt>
                <c:pt idx="355">
                  <c:v>46.980000000000004</c:v>
                </c:pt>
                <c:pt idx="356">
                  <c:v>47.695500000000003</c:v>
                </c:pt>
                <c:pt idx="357">
                  <c:v>47.695500000000003</c:v>
                </c:pt>
                <c:pt idx="358">
                  <c:v>47.695500000000003</c:v>
                </c:pt>
                <c:pt idx="359">
                  <c:v>47.695500000000003</c:v>
                </c:pt>
                <c:pt idx="360">
                  <c:v>47.81</c:v>
                </c:pt>
                <c:pt idx="361">
                  <c:v>47.81</c:v>
                </c:pt>
                <c:pt idx="362">
                  <c:v>47.81</c:v>
                </c:pt>
                <c:pt idx="363">
                  <c:v>47.81</c:v>
                </c:pt>
                <c:pt idx="364">
                  <c:v>47.843000000000004</c:v>
                </c:pt>
                <c:pt idx="365">
                  <c:v>47.843000000000004</c:v>
                </c:pt>
                <c:pt idx="366">
                  <c:v>47.843000000000004</c:v>
                </c:pt>
                <c:pt idx="367">
                  <c:v>47.843000000000004</c:v>
                </c:pt>
                <c:pt idx="368">
                  <c:v>47.891999999999996</c:v>
                </c:pt>
                <c:pt idx="369">
                  <c:v>47.891999999999996</c:v>
                </c:pt>
                <c:pt idx="370">
                  <c:v>47.891999999999996</c:v>
                </c:pt>
                <c:pt idx="371">
                  <c:v>47.891999999999996</c:v>
                </c:pt>
                <c:pt idx="372">
                  <c:v>48.670999999999999</c:v>
                </c:pt>
                <c:pt idx="373">
                  <c:v>48.670999999999999</c:v>
                </c:pt>
                <c:pt idx="374">
                  <c:v>48.670999999999999</c:v>
                </c:pt>
                <c:pt idx="375">
                  <c:v>48.670999999999999</c:v>
                </c:pt>
                <c:pt idx="376">
                  <c:v>48.771000000000001</c:v>
                </c:pt>
                <c:pt idx="377">
                  <c:v>48.771000000000001</c:v>
                </c:pt>
                <c:pt idx="378">
                  <c:v>48.771000000000001</c:v>
                </c:pt>
                <c:pt idx="379">
                  <c:v>48.771000000000001</c:v>
                </c:pt>
                <c:pt idx="380">
                  <c:v>48.787999999999997</c:v>
                </c:pt>
                <c:pt idx="381">
                  <c:v>48.787999999999997</c:v>
                </c:pt>
                <c:pt idx="382">
                  <c:v>48.787999999999997</c:v>
                </c:pt>
                <c:pt idx="383">
                  <c:v>48.787999999999997</c:v>
                </c:pt>
                <c:pt idx="384">
                  <c:v>48.8215</c:v>
                </c:pt>
                <c:pt idx="385">
                  <c:v>48.8215</c:v>
                </c:pt>
                <c:pt idx="386">
                  <c:v>48.8215</c:v>
                </c:pt>
                <c:pt idx="387">
                  <c:v>48.8215</c:v>
                </c:pt>
                <c:pt idx="388">
                  <c:v>49.581000000000003</c:v>
                </c:pt>
                <c:pt idx="389">
                  <c:v>49.581000000000003</c:v>
                </c:pt>
                <c:pt idx="390">
                  <c:v>49.581000000000003</c:v>
                </c:pt>
                <c:pt idx="391">
                  <c:v>49.581000000000003</c:v>
                </c:pt>
                <c:pt idx="392">
                  <c:v>49.683499999999995</c:v>
                </c:pt>
                <c:pt idx="393">
                  <c:v>49.683499999999995</c:v>
                </c:pt>
                <c:pt idx="394">
                  <c:v>49.683499999999995</c:v>
                </c:pt>
                <c:pt idx="395">
                  <c:v>49.683499999999995</c:v>
                </c:pt>
                <c:pt idx="396">
                  <c:v>49.683499999999995</c:v>
                </c:pt>
                <c:pt idx="397">
                  <c:v>49.683499999999995</c:v>
                </c:pt>
                <c:pt idx="398">
                  <c:v>49.683499999999995</c:v>
                </c:pt>
                <c:pt idx="399">
                  <c:v>49.683499999999995</c:v>
                </c:pt>
                <c:pt idx="400">
                  <c:v>49.666499999999999</c:v>
                </c:pt>
                <c:pt idx="401">
                  <c:v>49.666499999999999</c:v>
                </c:pt>
                <c:pt idx="402">
                  <c:v>49.666499999999999</c:v>
                </c:pt>
                <c:pt idx="403">
                  <c:v>49.666499999999999</c:v>
                </c:pt>
                <c:pt idx="404">
                  <c:v>50.439</c:v>
                </c:pt>
                <c:pt idx="405">
                  <c:v>50.439</c:v>
                </c:pt>
                <c:pt idx="406">
                  <c:v>50.439</c:v>
                </c:pt>
                <c:pt idx="407">
                  <c:v>50.439</c:v>
                </c:pt>
                <c:pt idx="408">
                  <c:v>50.578000000000003</c:v>
                </c:pt>
                <c:pt idx="409">
                  <c:v>50.578000000000003</c:v>
                </c:pt>
                <c:pt idx="410">
                  <c:v>50.578000000000003</c:v>
                </c:pt>
                <c:pt idx="411">
                  <c:v>50.578000000000003</c:v>
                </c:pt>
                <c:pt idx="412">
                  <c:v>50.612499999999997</c:v>
                </c:pt>
                <c:pt idx="413">
                  <c:v>50.612499999999997</c:v>
                </c:pt>
                <c:pt idx="414">
                  <c:v>50.612499999999997</c:v>
                </c:pt>
                <c:pt idx="415">
                  <c:v>50.612499999999997</c:v>
                </c:pt>
                <c:pt idx="416">
                  <c:v>50.647500000000001</c:v>
                </c:pt>
                <c:pt idx="417">
                  <c:v>50.647500000000001</c:v>
                </c:pt>
                <c:pt idx="418">
                  <c:v>50.647500000000001</c:v>
                </c:pt>
                <c:pt idx="419">
                  <c:v>50.647500000000001</c:v>
                </c:pt>
                <c:pt idx="420">
                  <c:v>51.436500000000002</c:v>
                </c:pt>
                <c:pt idx="421">
                  <c:v>51.436500000000002</c:v>
                </c:pt>
                <c:pt idx="422">
                  <c:v>51.436500000000002</c:v>
                </c:pt>
                <c:pt idx="423">
                  <c:v>51.436500000000002</c:v>
                </c:pt>
                <c:pt idx="424">
                  <c:v>51.560499999999998</c:v>
                </c:pt>
                <c:pt idx="425">
                  <c:v>51.560499999999998</c:v>
                </c:pt>
                <c:pt idx="426">
                  <c:v>51.560499999999998</c:v>
                </c:pt>
                <c:pt idx="427">
                  <c:v>51.560499999999998</c:v>
                </c:pt>
                <c:pt idx="428">
                  <c:v>51.542999999999999</c:v>
                </c:pt>
                <c:pt idx="429">
                  <c:v>51.542999999999999</c:v>
                </c:pt>
                <c:pt idx="430">
                  <c:v>51.542999999999999</c:v>
                </c:pt>
                <c:pt idx="431">
                  <c:v>51.542999999999999</c:v>
                </c:pt>
                <c:pt idx="432">
                  <c:v>51.542999999999999</c:v>
                </c:pt>
                <c:pt idx="433">
                  <c:v>51.542999999999999</c:v>
                </c:pt>
                <c:pt idx="434">
                  <c:v>51.542999999999999</c:v>
                </c:pt>
                <c:pt idx="435">
                  <c:v>51.542999999999999</c:v>
                </c:pt>
                <c:pt idx="436">
                  <c:v>52.275499999999994</c:v>
                </c:pt>
                <c:pt idx="437">
                  <c:v>52.275499999999994</c:v>
                </c:pt>
                <c:pt idx="438">
                  <c:v>52.275499999999994</c:v>
                </c:pt>
                <c:pt idx="439">
                  <c:v>52.275499999999994</c:v>
                </c:pt>
                <c:pt idx="440">
                  <c:v>52.402000000000001</c:v>
                </c:pt>
                <c:pt idx="441">
                  <c:v>52.402000000000001</c:v>
                </c:pt>
                <c:pt idx="442">
                  <c:v>52.402000000000001</c:v>
                </c:pt>
                <c:pt idx="443">
                  <c:v>52.402000000000001</c:v>
                </c:pt>
                <c:pt idx="444">
                  <c:v>52.438000000000002</c:v>
                </c:pt>
                <c:pt idx="445">
                  <c:v>52.438000000000002</c:v>
                </c:pt>
                <c:pt idx="446">
                  <c:v>52.438000000000002</c:v>
                </c:pt>
                <c:pt idx="447">
                  <c:v>52.438000000000002</c:v>
                </c:pt>
                <c:pt idx="448">
                  <c:v>52.42</c:v>
                </c:pt>
                <c:pt idx="449">
                  <c:v>52.42</c:v>
                </c:pt>
                <c:pt idx="450">
                  <c:v>52.42</c:v>
                </c:pt>
                <c:pt idx="451">
                  <c:v>52.42</c:v>
                </c:pt>
                <c:pt idx="452">
                  <c:v>52.474500000000006</c:v>
                </c:pt>
                <c:pt idx="453">
                  <c:v>52.474500000000006</c:v>
                </c:pt>
                <c:pt idx="454">
                  <c:v>52.474500000000006</c:v>
                </c:pt>
                <c:pt idx="455">
                  <c:v>52.474500000000006</c:v>
                </c:pt>
                <c:pt idx="456">
                  <c:v>52.438000000000002</c:v>
                </c:pt>
                <c:pt idx="457">
                  <c:v>52.438000000000002</c:v>
                </c:pt>
                <c:pt idx="458">
                  <c:v>52.438000000000002</c:v>
                </c:pt>
                <c:pt idx="459">
                  <c:v>52.438000000000002</c:v>
                </c:pt>
                <c:pt idx="460">
                  <c:v>52.438000000000002</c:v>
                </c:pt>
                <c:pt idx="461">
                  <c:v>52.438000000000002</c:v>
                </c:pt>
                <c:pt idx="462">
                  <c:v>52.438000000000002</c:v>
                </c:pt>
                <c:pt idx="463">
                  <c:v>52.438000000000002</c:v>
                </c:pt>
                <c:pt idx="464">
                  <c:v>52.438000000000002</c:v>
                </c:pt>
                <c:pt idx="465">
                  <c:v>52.438000000000002</c:v>
                </c:pt>
                <c:pt idx="466">
                  <c:v>52.438000000000002</c:v>
                </c:pt>
                <c:pt idx="467">
                  <c:v>52.438000000000002</c:v>
                </c:pt>
                <c:pt idx="468">
                  <c:v>52.474000000000004</c:v>
                </c:pt>
                <c:pt idx="469">
                  <c:v>52.474000000000004</c:v>
                </c:pt>
                <c:pt idx="470">
                  <c:v>52.474000000000004</c:v>
                </c:pt>
                <c:pt idx="471">
                  <c:v>52.474000000000004</c:v>
                </c:pt>
                <c:pt idx="472">
                  <c:v>52.474000000000004</c:v>
                </c:pt>
                <c:pt idx="473">
                  <c:v>52.474000000000004</c:v>
                </c:pt>
                <c:pt idx="474">
                  <c:v>52.474000000000004</c:v>
                </c:pt>
                <c:pt idx="475">
                  <c:v>52.474000000000004</c:v>
                </c:pt>
                <c:pt idx="476">
                  <c:v>52.456000000000003</c:v>
                </c:pt>
                <c:pt idx="477">
                  <c:v>52.456000000000003</c:v>
                </c:pt>
                <c:pt idx="478">
                  <c:v>52.456000000000003</c:v>
                </c:pt>
                <c:pt idx="479">
                  <c:v>52.456000000000003</c:v>
                </c:pt>
                <c:pt idx="480">
                  <c:v>52.42</c:v>
                </c:pt>
                <c:pt idx="481">
                  <c:v>52.42</c:v>
                </c:pt>
                <c:pt idx="482">
                  <c:v>52.42</c:v>
                </c:pt>
                <c:pt idx="483">
                  <c:v>52.42</c:v>
                </c:pt>
                <c:pt idx="484">
                  <c:v>52.438000000000002</c:v>
                </c:pt>
                <c:pt idx="485">
                  <c:v>52.438000000000002</c:v>
                </c:pt>
                <c:pt idx="486">
                  <c:v>52.438000000000002</c:v>
                </c:pt>
                <c:pt idx="487">
                  <c:v>52.438000000000002</c:v>
                </c:pt>
                <c:pt idx="488">
                  <c:v>52.401499999999999</c:v>
                </c:pt>
                <c:pt idx="489">
                  <c:v>52.401499999999999</c:v>
                </c:pt>
                <c:pt idx="490">
                  <c:v>52.401499999999999</c:v>
                </c:pt>
                <c:pt idx="491">
                  <c:v>52.401499999999999</c:v>
                </c:pt>
                <c:pt idx="492">
                  <c:v>52.42</c:v>
                </c:pt>
                <c:pt idx="493">
                  <c:v>52.42</c:v>
                </c:pt>
                <c:pt idx="494">
                  <c:v>52.42</c:v>
                </c:pt>
                <c:pt idx="495">
                  <c:v>52.42</c:v>
                </c:pt>
                <c:pt idx="496">
                  <c:v>52.4375</c:v>
                </c:pt>
                <c:pt idx="497">
                  <c:v>52.4375</c:v>
                </c:pt>
                <c:pt idx="498">
                  <c:v>52.4375</c:v>
                </c:pt>
                <c:pt idx="499">
                  <c:v>52.4375</c:v>
                </c:pt>
                <c:pt idx="500">
                  <c:v>52.492000000000004</c:v>
                </c:pt>
                <c:pt idx="501">
                  <c:v>52.492000000000004</c:v>
                </c:pt>
                <c:pt idx="502">
                  <c:v>52.492000000000004</c:v>
                </c:pt>
                <c:pt idx="503">
                  <c:v>52.492000000000004</c:v>
                </c:pt>
                <c:pt idx="504">
                  <c:v>52.510000000000005</c:v>
                </c:pt>
                <c:pt idx="505">
                  <c:v>52.510000000000005</c:v>
                </c:pt>
                <c:pt idx="506">
                  <c:v>52.510000000000005</c:v>
                </c:pt>
                <c:pt idx="507">
                  <c:v>52.510000000000005</c:v>
                </c:pt>
                <c:pt idx="508">
                  <c:v>52.438000000000002</c:v>
                </c:pt>
                <c:pt idx="509">
                  <c:v>52.438000000000002</c:v>
                </c:pt>
                <c:pt idx="510">
                  <c:v>52.438000000000002</c:v>
                </c:pt>
                <c:pt idx="511">
                  <c:v>52.438000000000002</c:v>
                </c:pt>
                <c:pt idx="512">
                  <c:v>51.454999999999998</c:v>
                </c:pt>
                <c:pt idx="513">
                  <c:v>51.454999999999998</c:v>
                </c:pt>
                <c:pt idx="514">
                  <c:v>51.454999999999998</c:v>
                </c:pt>
                <c:pt idx="515">
                  <c:v>51.454999999999998</c:v>
                </c:pt>
                <c:pt idx="516">
                  <c:v>31.512999999999998</c:v>
                </c:pt>
                <c:pt idx="517">
                  <c:v>31.512999999999998</c:v>
                </c:pt>
                <c:pt idx="518">
                  <c:v>31.512999999999998</c:v>
                </c:pt>
                <c:pt idx="519">
                  <c:v>31.512999999999998</c:v>
                </c:pt>
                <c:pt idx="520">
                  <c:v>27.419499999999999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F-46FE-A52B-9BEF0D41C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'9-M143'!$C$2:$C$522</c:f>
              <c:numCache>
                <c:formatCode>General</c:formatCode>
                <c:ptCount val="521"/>
                <c:pt idx="0">
                  <c:v>10.938486323642582</c:v>
                </c:pt>
                <c:pt idx="1">
                  <c:v>11.005274895866242</c:v>
                </c:pt>
                <c:pt idx="2">
                  <c:v>10.971825639676132</c:v>
                </c:pt>
                <c:pt idx="3">
                  <c:v>10.80621669070165</c:v>
                </c:pt>
                <c:pt idx="4">
                  <c:v>10.624989432404497</c:v>
                </c:pt>
                <c:pt idx="5">
                  <c:v>10.515631785550788</c:v>
                </c:pt>
                <c:pt idx="6">
                  <c:v>10.515631785550788</c:v>
                </c:pt>
                <c:pt idx="7">
                  <c:v>10.515631785550788</c:v>
                </c:pt>
                <c:pt idx="8">
                  <c:v>10.377999596256434</c:v>
                </c:pt>
                <c:pt idx="9">
                  <c:v>10.321235586953241</c:v>
                </c:pt>
                <c:pt idx="10">
                  <c:v>10.40333420838985</c:v>
                </c:pt>
                <c:pt idx="11">
                  <c:v>10.377999596256434</c:v>
                </c:pt>
                <c:pt idx="12">
                  <c:v>10.195781407183981</c:v>
                </c:pt>
                <c:pt idx="13">
                  <c:v>10.133664025965262</c:v>
                </c:pt>
                <c:pt idx="14">
                  <c:v>10.264577714313257</c:v>
                </c:pt>
                <c:pt idx="15">
                  <c:v>10.233245645828175</c:v>
                </c:pt>
                <c:pt idx="16">
                  <c:v>10.272963684270769</c:v>
                </c:pt>
                <c:pt idx="17">
                  <c:v>10.304462607015434</c:v>
                </c:pt>
                <c:pt idx="18">
                  <c:v>10.247838738970216</c:v>
                </c:pt>
                <c:pt idx="19">
                  <c:v>10.386845888632203</c:v>
                </c:pt>
                <c:pt idx="20">
                  <c:v>10.333583054816913</c:v>
                </c:pt>
                <c:pt idx="21">
                  <c:v>10.339919742515431</c:v>
                </c:pt>
                <c:pt idx="22">
                  <c:v>10.320922214126364</c:v>
                </c:pt>
                <c:pt idx="23">
                  <c:v>10.448287344931463</c:v>
                </c:pt>
                <c:pt idx="24">
                  <c:v>10.397468477009461</c:v>
                </c:pt>
                <c:pt idx="25">
                  <c:v>10.359270209386484</c:v>
                </c:pt>
                <c:pt idx="26">
                  <c:v>10.429416712552964</c:v>
                </c:pt>
                <c:pt idx="27">
                  <c:v>10.448636681264977</c:v>
                </c:pt>
                <c:pt idx="28">
                  <c:v>10.453239461384353</c:v>
                </c:pt>
                <c:pt idx="29">
                  <c:v>10.440415332538471</c:v>
                </c:pt>
                <c:pt idx="30">
                  <c:v>10.427608259636793</c:v>
                </c:pt>
                <c:pt idx="31">
                  <c:v>10.395664953811334</c:v>
                </c:pt>
                <c:pt idx="32">
                  <c:v>10.353650426576149</c:v>
                </c:pt>
                <c:pt idx="33">
                  <c:v>10.340950077157327</c:v>
                </c:pt>
                <c:pt idx="34">
                  <c:v>10.321931079011097</c:v>
                </c:pt>
                <c:pt idx="35">
                  <c:v>10.391852760805483</c:v>
                </c:pt>
                <c:pt idx="36">
                  <c:v>10.387004905253646</c:v>
                </c:pt>
                <c:pt idx="37">
                  <c:v>10.425348618539847</c:v>
                </c:pt>
                <c:pt idx="38">
                  <c:v>10.399769124546163</c:v>
                </c:pt>
                <c:pt idx="39">
                  <c:v>10.367890381780224</c:v>
                </c:pt>
                <c:pt idx="40">
                  <c:v>10.399000210249294</c:v>
                </c:pt>
                <c:pt idx="41">
                  <c:v>10.437387913789301</c:v>
                </c:pt>
                <c:pt idx="42">
                  <c:v>10.475929584010101</c:v>
                </c:pt>
                <c:pt idx="43">
                  <c:v>10.48236823571078</c:v>
                </c:pt>
                <c:pt idx="44">
                  <c:v>10.454757855113296</c:v>
                </c:pt>
                <c:pt idx="45">
                  <c:v>10.384368040957817</c:v>
                </c:pt>
                <c:pt idx="46">
                  <c:v>10.448337423591772</c:v>
                </c:pt>
                <c:pt idx="47">
                  <c:v>10.327158167373639</c:v>
                </c:pt>
                <c:pt idx="48">
                  <c:v>10.485526474913151</c:v>
                </c:pt>
                <c:pt idx="49">
                  <c:v>10.37019934898677</c:v>
                </c:pt>
                <c:pt idx="50">
                  <c:v>10.446929922831011</c:v>
                </c:pt>
                <c:pt idx="51">
                  <c:v>10.427689652622664</c:v>
                </c:pt>
                <c:pt idx="52">
                  <c:v>10.089870931852447</c:v>
                </c:pt>
                <c:pt idx="53">
                  <c:v>10.065011880176971</c:v>
                </c:pt>
                <c:pt idx="54">
                  <c:v>10.096096075718005</c:v>
                </c:pt>
                <c:pt idx="55">
                  <c:v>10.114796494321503</c:v>
                </c:pt>
                <c:pt idx="56">
                  <c:v>10.296115409200745</c:v>
                </c:pt>
                <c:pt idx="57">
                  <c:v>10.327839861719365</c:v>
                </c:pt>
                <c:pt idx="58">
                  <c:v>10.340559365840392</c:v>
                </c:pt>
                <c:pt idx="59">
                  <c:v>10.417235552629474</c:v>
                </c:pt>
                <c:pt idx="60">
                  <c:v>10.599490295571695</c:v>
                </c:pt>
                <c:pt idx="61">
                  <c:v>10.606020215621665</c:v>
                </c:pt>
                <c:pt idx="62">
                  <c:v>10.625636547031654</c:v>
                </c:pt>
                <c:pt idx="63">
                  <c:v>10.612554560948135</c:v>
                </c:pt>
                <c:pt idx="64">
                  <c:v>10.526823206635729</c:v>
                </c:pt>
                <c:pt idx="65">
                  <c:v>10.507404117558558</c:v>
                </c:pt>
                <c:pt idx="66">
                  <c:v>10.334380570166955</c:v>
                </c:pt>
                <c:pt idx="67">
                  <c:v>10.372560673111932</c:v>
                </c:pt>
                <c:pt idx="68">
                  <c:v>10.235190230333977</c:v>
                </c:pt>
                <c:pt idx="69">
                  <c:v>10.197437032960014</c:v>
                </c:pt>
                <c:pt idx="70">
                  <c:v>10.141089710748272</c:v>
                </c:pt>
                <c:pt idx="71">
                  <c:v>10.216294717709062</c:v>
                </c:pt>
                <c:pt idx="72">
                  <c:v>10.192369421569182</c:v>
                </c:pt>
                <c:pt idx="73">
                  <c:v>10.148518144783004</c:v>
                </c:pt>
                <c:pt idx="74">
                  <c:v>10.204936038395227</c:v>
                </c:pt>
                <c:pt idx="75">
                  <c:v>10.299724170468663</c:v>
                </c:pt>
                <c:pt idx="76">
                  <c:v>10.312507791066077</c:v>
                </c:pt>
                <c:pt idx="77">
                  <c:v>10.25544355941399</c:v>
                </c:pt>
                <c:pt idx="78">
                  <c:v>10.306150252676119</c:v>
                </c:pt>
                <c:pt idx="79">
                  <c:v>10.344359818138338</c:v>
                </c:pt>
                <c:pt idx="80">
                  <c:v>10.360864115316081</c:v>
                </c:pt>
                <c:pt idx="81">
                  <c:v>10.246506120274663</c:v>
                </c:pt>
                <c:pt idx="82">
                  <c:v>10.373656399640879</c:v>
                </c:pt>
                <c:pt idx="83">
                  <c:v>10.34170805638843</c:v>
                </c:pt>
                <c:pt idx="84">
                  <c:v>10.19254100415109</c:v>
                </c:pt>
                <c:pt idx="85">
                  <c:v>10.198835474078809</c:v>
                </c:pt>
                <c:pt idx="86">
                  <c:v>10.205134182421553</c:v>
                </c:pt>
                <c:pt idx="87">
                  <c:v>10.268355408686467</c:v>
                </c:pt>
                <c:pt idx="88">
                  <c:v>10.174154261008066</c:v>
                </c:pt>
                <c:pt idx="89">
                  <c:v>10.211924173492207</c:v>
                </c:pt>
                <c:pt idx="90">
                  <c:v>10.230866509007599</c:v>
                </c:pt>
                <c:pt idx="91">
                  <c:v>10.218234024079411</c:v>
                </c:pt>
                <c:pt idx="92">
                  <c:v>10.1329057439286</c:v>
                </c:pt>
                <c:pt idx="93">
                  <c:v>10.284245676729542</c:v>
                </c:pt>
                <c:pt idx="94">
                  <c:v>10.201965850443868</c:v>
                </c:pt>
                <c:pt idx="95">
                  <c:v>10.233526393666452</c:v>
                </c:pt>
                <c:pt idx="96">
                  <c:v>10.277017053570921</c:v>
                </c:pt>
                <c:pt idx="97">
                  <c:v>10.213716434253028</c:v>
                </c:pt>
                <c:pt idx="98">
                  <c:v>10.232661721431347</c:v>
                </c:pt>
                <c:pt idx="99">
                  <c:v>10.232661721431347</c:v>
                </c:pt>
                <c:pt idx="100">
                  <c:v>10.092895763384782</c:v>
                </c:pt>
                <c:pt idx="101">
                  <c:v>10.08665699756224</c:v>
                </c:pt>
                <c:pt idx="102">
                  <c:v>10.105385918553655</c:v>
                </c:pt>
                <c:pt idx="103">
                  <c:v>10.180682264678424</c:v>
                </c:pt>
                <c:pt idx="104">
                  <c:v>10.165160385139792</c:v>
                </c:pt>
                <c:pt idx="105">
                  <c:v>10.071274247185499</c:v>
                </c:pt>
                <c:pt idx="106">
                  <c:v>10.027784583460189</c:v>
                </c:pt>
                <c:pt idx="107">
                  <c:v>10.177750673520798</c:v>
                </c:pt>
                <c:pt idx="108">
                  <c:v>10.132676792651978</c:v>
                </c:pt>
                <c:pt idx="109">
                  <c:v>10.157790070737164</c:v>
                </c:pt>
                <c:pt idx="110">
                  <c:v>10.208221454073348</c:v>
                </c:pt>
                <c:pt idx="111">
                  <c:v>10.290760341867003</c:v>
                </c:pt>
                <c:pt idx="112">
                  <c:v>10.119066682274198</c:v>
                </c:pt>
                <c:pt idx="113">
                  <c:v>10.207145565113841</c:v>
                </c:pt>
                <c:pt idx="114">
                  <c:v>10.213469016001657</c:v>
                </c:pt>
                <c:pt idx="115">
                  <c:v>10.200826415091077</c:v>
                </c:pt>
                <c:pt idx="116">
                  <c:v>10.115376239954514</c:v>
                </c:pt>
                <c:pt idx="117">
                  <c:v>10.121651658173171</c:v>
                </c:pt>
                <c:pt idx="118">
                  <c:v>10.034182989454868</c:v>
                </c:pt>
                <c:pt idx="119">
                  <c:v>10.009344155245561</c:v>
                </c:pt>
                <c:pt idx="120">
                  <c:v>10.046257772873084</c:v>
                </c:pt>
                <c:pt idx="121">
                  <c:v>10.058722141958148</c:v>
                </c:pt>
                <c:pt idx="122">
                  <c:v>10.133865486824927</c:v>
                </c:pt>
                <c:pt idx="123">
                  <c:v>10.121298891289536</c:v>
                </c:pt>
                <c:pt idx="124">
                  <c:v>10.056908809023321</c:v>
                </c:pt>
                <c:pt idx="125">
                  <c:v>10.1824705476697</c:v>
                </c:pt>
                <c:pt idx="126">
                  <c:v>10.195121357745441</c:v>
                </c:pt>
                <c:pt idx="127">
                  <c:v>10.150919220789342</c:v>
                </c:pt>
                <c:pt idx="128">
                  <c:v>10.072002829292421</c:v>
                </c:pt>
                <c:pt idx="129">
                  <c:v>10.10328677220831</c:v>
                </c:pt>
                <c:pt idx="130">
                  <c:v>10.115830217164232</c:v>
                </c:pt>
                <c:pt idx="131">
                  <c:v>10.084503629668941</c:v>
                </c:pt>
                <c:pt idx="132">
                  <c:v>10.016125469252998</c:v>
                </c:pt>
                <c:pt idx="133">
                  <c:v>10.047292312919915</c:v>
                </c:pt>
                <c:pt idx="134">
                  <c:v>9.9912684940021048</c:v>
                </c:pt>
                <c:pt idx="135">
                  <c:v>10.009904864656217</c:v>
                </c:pt>
                <c:pt idx="136">
                  <c:v>10.061262921007518</c:v>
                </c:pt>
                <c:pt idx="137">
                  <c:v>9.9679165539514241</c:v>
                </c:pt>
                <c:pt idx="138">
                  <c:v>10.073781632739143</c:v>
                </c:pt>
                <c:pt idx="139">
                  <c:v>10.023809522701546</c:v>
                </c:pt>
                <c:pt idx="140">
                  <c:v>10.034407896356051</c:v>
                </c:pt>
                <c:pt idx="141">
                  <c:v>10.053137895439971</c:v>
                </c:pt>
                <c:pt idx="142">
                  <c:v>10.021942574600063</c:v>
                </c:pt>
                <c:pt idx="143">
                  <c:v>10.096991305775111</c:v>
                </c:pt>
                <c:pt idx="144">
                  <c:v>10.028941863811323</c:v>
                </c:pt>
                <c:pt idx="145">
                  <c:v>10.004040290940237</c:v>
                </c:pt>
                <c:pt idx="146">
                  <c:v>10.041418222503856</c:v>
                </c:pt>
                <c:pt idx="147">
                  <c:v>10.129233652630498</c:v>
                </c:pt>
                <c:pt idx="148">
                  <c:v>9.9793209733299975</c:v>
                </c:pt>
                <c:pt idx="149">
                  <c:v>9.9483083144233362</c:v>
                </c:pt>
                <c:pt idx="150">
                  <c:v>9.9669031459296491</c:v>
                </c:pt>
                <c:pt idx="151">
                  <c:v>10.029163294813541</c:v>
                </c:pt>
                <c:pt idx="152">
                  <c:v>9.9539576738147044</c:v>
                </c:pt>
                <c:pt idx="153">
                  <c:v>10.00367417309773</c:v>
                </c:pt>
                <c:pt idx="154">
                  <c:v>9.9725693452566908</c:v>
                </c:pt>
                <c:pt idx="155">
                  <c:v>10.00367417309773</c:v>
                </c:pt>
                <c:pt idx="156">
                  <c:v>9.9273579722800793</c:v>
                </c:pt>
                <c:pt idx="157">
                  <c:v>10.083180817900022</c:v>
                </c:pt>
                <c:pt idx="158">
                  <c:v>9.9893655616218719</c:v>
                </c:pt>
                <c:pt idx="159">
                  <c:v>10.008051066117496</c:v>
                </c:pt>
                <c:pt idx="160">
                  <c:v>9.9963217356301453</c:v>
                </c:pt>
                <c:pt idx="161">
                  <c:v>10.046280163231406</c:v>
                </c:pt>
                <c:pt idx="162">
                  <c:v>9.9963217356301453</c:v>
                </c:pt>
                <c:pt idx="163">
                  <c:v>10.046280163231406</c:v>
                </c:pt>
                <c:pt idx="164">
                  <c:v>9.9307412747802655</c:v>
                </c:pt>
                <c:pt idx="165">
                  <c:v>9.9307412747802655</c:v>
                </c:pt>
                <c:pt idx="166">
                  <c:v>9.955564532369376</c:v>
                </c:pt>
                <c:pt idx="167">
                  <c:v>10.024184018278998</c:v>
                </c:pt>
                <c:pt idx="168">
                  <c:v>9.9042222345956574</c:v>
                </c:pt>
                <c:pt idx="169">
                  <c:v>9.8426175990201017</c:v>
                </c:pt>
                <c:pt idx="170">
                  <c:v>9.9289832757455763</c:v>
                </c:pt>
                <c:pt idx="171">
                  <c:v>9.8795294530648832</c:v>
                </c:pt>
                <c:pt idx="172">
                  <c:v>9.9246230328371894</c:v>
                </c:pt>
                <c:pt idx="173">
                  <c:v>9.912240483992921</c:v>
                </c:pt>
                <c:pt idx="174">
                  <c:v>9.9618735858010261</c:v>
                </c:pt>
                <c:pt idx="175">
                  <c:v>9.9743248679160921</c:v>
                </c:pt>
                <c:pt idx="176">
                  <c:v>9.9767977918438699</c:v>
                </c:pt>
                <c:pt idx="177">
                  <c:v>9.9270781651158355</c:v>
                </c:pt>
                <c:pt idx="178">
                  <c:v>9.9332780711775737</c:v>
                </c:pt>
                <c:pt idx="179">
                  <c:v>9.9270781651158355</c:v>
                </c:pt>
                <c:pt idx="180">
                  <c:v>9.8312620253856906</c:v>
                </c:pt>
                <c:pt idx="181">
                  <c:v>9.9612622630676881</c:v>
                </c:pt>
                <c:pt idx="182">
                  <c:v>9.7883473631224795</c:v>
                </c:pt>
                <c:pt idx="183">
                  <c:v>9.8929303830680233</c:v>
                </c:pt>
                <c:pt idx="184">
                  <c:v>9.7998804178922185</c:v>
                </c:pt>
                <c:pt idx="185">
                  <c:v>9.8551826481709934</c:v>
                </c:pt>
                <c:pt idx="186">
                  <c:v>9.8675189261198053</c:v>
                </c:pt>
                <c:pt idx="187">
                  <c:v>9.8613486476075511</c:v>
                </c:pt>
                <c:pt idx="188">
                  <c:v>9.8576368422106864</c:v>
                </c:pt>
                <c:pt idx="189">
                  <c:v>9.9381590898275469</c:v>
                </c:pt>
                <c:pt idx="190">
                  <c:v>9.9319391618521564</c:v>
                </c:pt>
                <c:pt idx="191">
                  <c:v>9.9755699915992437</c:v>
                </c:pt>
                <c:pt idx="192">
                  <c:v>10.008057594332991</c:v>
                </c:pt>
                <c:pt idx="193">
                  <c:v>9.8772953307915365</c:v>
                </c:pt>
                <c:pt idx="194">
                  <c:v>9.933101586951711</c:v>
                </c:pt>
                <c:pt idx="195">
                  <c:v>9.8464424969169411</c:v>
                </c:pt>
                <c:pt idx="196">
                  <c:v>9.8194079935686833</c:v>
                </c:pt>
                <c:pt idx="197">
                  <c:v>9.7825541392561028</c:v>
                </c:pt>
                <c:pt idx="198">
                  <c:v>9.7519598815713682</c:v>
                </c:pt>
                <c:pt idx="199">
                  <c:v>9.8255652978349914</c:v>
                </c:pt>
                <c:pt idx="200">
                  <c:v>9.8014711642132397</c:v>
                </c:pt>
                <c:pt idx="201">
                  <c:v>9.8941071647016248</c:v>
                </c:pt>
                <c:pt idx="202">
                  <c:v>9.7585716353411129</c:v>
                </c:pt>
                <c:pt idx="203">
                  <c:v>9.7769315708177125</c:v>
                </c:pt>
                <c:pt idx="204">
                  <c:v>9.807616751802156</c:v>
                </c:pt>
                <c:pt idx="205">
                  <c:v>9.8879011368312071</c:v>
                </c:pt>
                <c:pt idx="206">
                  <c:v>9.8137666247796069</c:v>
                </c:pt>
                <c:pt idx="207">
                  <c:v>9.8322420046696983</c:v>
                </c:pt>
                <c:pt idx="208">
                  <c:v>9.8946350354451233</c:v>
                </c:pt>
                <c:pt idx="209">
                  <c:v>9.9008466060171578</c:v>
                </c:pt>
                <c:pt idx="210">
                  <c:v>9.8636424358440529</c:v>
                </c:pt>
                <c:pt idx="211">
                  <c:v>9.8884278216962187</c:v>
                </c:pt>
                <c:pt idx="212">
                  <c:v>9.7338331293654115</c:v>
                </c:pt>
                <c:pt idx="213">
                  <c:v>9.709416568947443</c:v>
                </c:pt>
                <c:pt idx="214">
                  <c:v>9.789020894080382</c:v>
                </c:pt>
                <c:pt idx="215">
                  <c:v>9.8445584191892461</c:v>
                </c:pt>
                <c:pt idx="216">
                  <c:v>9.7799689393148679</c:v>
                </c:pt>
                <c:pt idx="217">
                  <c:v>9.670014543237448</c:v>
                </c:pt>
                <c:pt idx="218">
                  <c:v>9.7861182646357996</c:v>
                </c:pt>
                <c:pt idx="219">
                  <c:v>9.7984298858100018</c:v>
                </c:pt>
                <c:pt idx="220">
                  <c:v>9.8065379755778554</c:v>
                </c:pt>
                <c:pt idx="221">
                  <c:v>9.7512229958744925</c:v>
                </c:pt>
                <c:pt idx="222">
                  <c:v>9.7880607895778784</c:v>
                </c:pt>
                <c:pt idx="223">
                  <c:v>9.9057455432948398</c:v>
                </c:pt>
                <c:pt idx="224">
                  <c:v>9.806933165457016</c:v>
                </c:pt>
                <c:pt idx="225">
                  <c:v>9.8440115098909988</c:v>
                </c:pt>
                <c:pt idx="226">
                  <c:v>9.7332441479231431</c:v>
                </c:pt>
                <c:pt idx="227">
                  <c:v>9.7332441479231431</c:v>
                </c:pt>
                <c:pt idx="228">
                  <c:v>9.6699385481790117</c:v>
                </c:pt>
                <c:pt idx="229">
                  <c:v>9.712649369161106</c:v>
                </c:pt>
                <c:pt idx="230">
                  <c:v>9.737150276944039</c:v>
                </c:pt>
                <c:pt idx="231">
                  <c:v>9.676027226200576</c:v>
                </c:pt>
                <c:pt idx="232">
                  <c:v>9.6751835589670083</c:v>
                </c:pt>
                <c:pt idx="233">
                  <c:v>9.6630061850543871</c:v>
                </c:pt>
                <c:pt idx="234">
                  <c:v>9.6690927303245839</c:v>
                </c:pt>
                <c:pt idx="235">
                  <c:v>9.7240649784266822</c:v>
                </c:pt>
                <c:pt idx="236">
                  <c:v>9.7489392084622146</c:v>
                </c:pt>
                <c:pt idx="237">
                  <c:v>9.7243904644274171</c:v>
                </c:pt>
                <c:pt idx="238">
                  <c:v>9.7305211424766185</c:v>
                </c:pt>
                <c:pt idx="239">
                  <c:v>9.7427955095158421</c:v>
                </c:pt>
                <c:pt idx="240">
                  <c:v>9.6717162147228031</c:v>
                </c:pt>
                <c:pt idx="241">
                  <c:v>9.7267177082410576</c:v>
                </c:pt>
                <c:pt idx="242">
                  <c:v>9.7697391580837127</c:v>
                </c:pt>
                <c:pt idx="243">
                  <c:v>9.6595409702510846</c:v>
                </c:pt>
                <c:pt idx="244">
                  <c:v>9.6242951288437233</c:v>
                </c:pt>
                <c:pt idx="245">
                  <c:v>9.6974846622619584</c:v>
                </c:pt>
                <c:pt idx="246">
                  <c:v>9.6242951288437233</c:v>
                </c:pt>
                <c:pt idx="247">
                  <c:v>9.6425342202290381</c:v>
                </c:pt>
                <c:pt idx="248">
                  <c:v>9.5843445251414909</c:v>
                </c:pt>
                <c:pt idx="249">
                  <c:v>9.5903930967753901</c:v>
                </c:pt>
                <c:pt idx="250">
                  <c:v>9.5903930967753901</c:v>
                </c:pt>
                <c:pt idx="251">
                  <c:v>9.7368510859846129</c:v>
                </c:pt>
                <c:pt idx="252">
                  <c:v>9.6126449741578277</c:v>
                </c:pt>
                <c:pt idx="253">
                  <c:v>9.6369461723722321</c:v>
                </c:pt>
                <c:pt idx="254">
                  <c:v>9.6430322303238611</c:v>
                </c:pt>
                <c:pt idx="255">
                  <c:v>9.6857556851675923</c:v>
                </c:pt>
                <c:pt idx="256">
                  <c:v>9.6148744782558584</c:v>
                </c:pt>
                <c:pt idx="257">
                  <c:v>9.6088077791304674</c:v>
                </c:pt>
                <c:pt idx="258">
                  <c:v>9.6331003471457795</c:v>
                </c:pt>
                <c:pt idx="259">
                  <c:v>9.7002611743472986</c:v>
                </c:pt>
                <c:pt idx="260">
                  <c:v>9.4898297874468405</c:v>
                </c:pt>
                <c:pt idx="261">
                  <c:v>9.5923771552082311</c:v>
                </c:pt>
                <c:pt idx="262">
                  <c:v>9.5319055864602849</c:v>
                </c:pt>
                <c:pt idx="263">
                  <c:v>9.5439655908183862</c:v>
                </c:pt>
                <c:pt idx="264">
                  <c:v>9.5905625996742678</c:v>
                </c:pt>
                <c:pt idx="265">
                  <c:v>9.5602737855591275</c:v>
                </c:pt>
                <c:pt idx="266">
                  <c:v>9.5602737855591275</c:v>
                </c:pt>
                <c:pt idx="267">
                  <c:v>9.5240689028362002</c:v>
                </c:pt>
                <c:pt idx="268">
                  <c:v>9.5563766432536976</c:v>
                </c:pt>
                <c:pt idx="269">
                  <c:v>9.5442956071332379</c:v>
                </c:pt>
                <c:pt idx="270">
                  <c:v>9.5745304135788984</c:v>
                </c:pt>
                <c:pt idx="271">
                  <c:v>9.5927229622358272</c:v>
                </c:pt>
                <c:pt idx="272">
                  <c:v>9.5846014101795234</c:v>
                </c:pt>
                <c:pt idx="273">
                  <c:v>9.5906687523417045</c:v>
                </c:pt>
                <c:pt idx="274">
                  <c:v>9.5724796743443381</c:v>
                </c:pt>
                <c:pt idx="275">
                  <c:v>9.4761228058647387</c:v>
                </c:pt>
                <c:pt idx="276">
                  <c:v>9.4537270847160819</c:v>
                </c:pt>
                <c:pt idx="277">
                  <c:v>9.4837150849029346</c:v>
                </c:pt>
                <c:pt idx="278">
                  <c:v>9.4717070873684843</c:v>
                </c:pt>
                <c:pt idx="279">
                  <c:v>9.4119223631793147</c:v>
                </c:pt>
                <c:pt idx="280">
                  <c:v>9.4638176795394209</c:v>
                </c:pt>
                <c:pt idx="281">
                  <c:v>9.4338945032622732</c:v>
                </c:pt>
                <c:pt idx="282">
                  <c:v>9.4398706393545968</c:v>
                </c:pt>
                <c:pt idx="283">
                  <c:v>9.4578245353285872</c:v>
                </c:pt>
                <c:pt idx="284">
                  <c:v>9.5139189052233597</c:v>
                </c:pt>
                <c:pt idx="285">
                  <c:v>9.532033040283368</c:v>
                </c:pt>
                <c:pt idx="286">
                  <c:v>9.3881979046553887</c:v>
                </c:pt>
                <c:pt idx="287">
                  <c:v>9.4658036980167655</c:v>
                </c:pt>
                <c:pt idx="288">
                  <c:v>9.4678561182962078</c:v>
                </c:pt>
                <c:pt idx="289">
                  <c:v>9.4678561182962078</c:v>
                </c:pt>
                <c:pt idx="290">
                  <c:v>9.4979062048631082</c:v>
                </c:pt>
                <c:pt idx="291">
                  <c:v>9.3783440518497585</c:v>
                </c:pt>
                <c:pt idx="292">
                  <c:v>9.3500551751533205</c:v>
                </c:pt>
                <c:pt idx="293">
                  <c:v>9.3678672237841276</c:v>
                </c:pt>
                <c:pt idx="294">
                  <c:v>9.3559882996252046</c:v>
                </c:pt>
                <c:pt idx="295">
                  <c:v>9.3263648145316385</c:v>
                </c:pt>
                <c:pt idx="296">
                  <c:v>9.403598230388873</c:v>
                </c:pt>
                <c:pt idx="297">
                  <c:v>9.4095704230186179</c:v>
                </c:pt>
                <c:pt idx="298">
                  <c:v>9.3857072237366719</c:v>
                </c:pt>
                <c:pt idx="299">
                  <c:v>9.4215276235145513</c:v>
                </c:pt>
                <c:pt idx="300">
                  <c:v>9.3480138368640784</c:v>
                </c:pt>
                <c:pt idx="301">
                  <c:v>9.3658250279423925</c:v>
                </c:pt>
                <c:pt idx="302">
                  <c:v>9.3066018730632933</c:v>
                </c:pt>
                <c:pt idx="303">
                  <c:v>9.3361608187993497</c:v>
                </c:pt>
                <c:pt idx="304">
                  <c:v>9.2966449833777816</c:v>
                </c:pt>
                <c:pt idx="305">
                  <c:v>9.28486198625105</c:v>
                </c:pt>
                <c:pt idx="306">
                  <c:v>9.320261204601751</c:v>
                </c:pt>
                <c:pt idx="307">
                  <c:v>9.2672187743245402</c:v>
                </c:pt>
                <c:pt idx="308">
                  <c:v>9.1401709283752748</c:v>
                </c:pt>
                <c:pt idx="309">
                  <c:v>9.1692126605050674</c:v>
                </c:pt>
                <c:pt idx="310">
                  <c:v>9.1692126605050674</c:v>
                </c:pt>
                <c:pt idx="311">
                  <c:v>9.1459710694428207</c:v>
                </c:pt>
                <c:pt idx="312">
                  <c:v>9.1475252882959133</c:v>
                </c:pt>
                <c:pt idx="313">
                  <c:v>9.235060213014922</c:v>
                </c:pt>
                <c:pt idx="314">
                  <c:v>9.1766002235170614</c:v>
                </c:pt>
                <c:pt idx="315">
                  <c:v>9.2116263887032979</c:v>
                </c:pt>
                <c:pt idx="316">
                  <c:v>9.2210750463088083</c:v>
                </c:pt>
                <c:pt idx="317">
                  <c:v>9.2504173313586175</c:v>
                </c:pt>
                <c:pt idx="318">
                  <c:v>9.2152191085325814</c:v>
                </c:pt>
                <c:pt idx="319">
                  <c:v>9.1627023789872304</c:v>
                </c:pt>
                <c:pt idx="320">
                  <c:v>9.2169834113447315</c:v>
                </c:pt>
                <c:pt idx="321">
                  <c:v>9.2698539997357123</c:v>
                </c:pt>
                <c:pt idx="322">
                  <c:v>9.2345692822279997</c:v>
                </c:pt>
                <c:pt idx="323">
                  <c:v>9.2228411968841471</c:v>
                </c:pt>
                <c:pt idx="324">
                  <c:v>9.1577456917058235</c:v>
                </c:pt>
                <c:pt idx="325">
                  <c:v>9.2162346759616174</c:v>
                </c:pt>
                <c:pt idx="326">
                  <c:v>9.1112541265916551</c:v>
                </c:pt>
                <c:pt idx="327">
                  <c:v>9.1869379050907636</c:v>
                </c:pt>
                <c:pt idx="328">
                  <c:v>9.1962854465679413</c:v>
                </c:pt>
                <c:pt idx="329">
                  <c:v>9.1031105543279907</c:v>
                </c:pt>
                <c:pt idx="330">
                  <c:v>9.1670539011085843</c:v>
                </c:pt>
                <c:pt idx="331">
                  <c:v>9.155390501779781</c:v>
                </c:pt>
                <c:pt idx="332">
                  <c:v>9.166646490730578</c:v>
                </c:pt>
                <c:pt idx="333">
                  <c:v>9.1491557808199246</c:v>
                </c:pt>
                <c:pt idx="334">
                  <c:v>9.2782982685469726</c:v>
                </c:pt>
                <c:pt idx="335">
                  <c:v>9.1491557808199246</c:v>
                </c:pt>
                <c:pt idx="336">
                  <c:v>9.2744868393422486</c:v>
                </c:pt>
                <c:pt idx="337">
                  <c:v>9.2567652992459895</c:v>
                </c:pt>
                <c:pt idx="338">
                  <c:v>9.3041080171010684</c:v>
                </c:pt>
                <c:pt idx="339">
                  <c:v>9.2626682269824787</c:v>
                </c:pt>
                <c:pt idx="340">
                  <c:v>9.1248507775566274</c:v>
                </c:pt>
                <c:pt idx="341">
                  <c:v>9.0842041710507644</c:v>
                </c:pt>
                <c:pt idx="342">
                  <c:v>9.1891384002566241</c:v>
                </c:pt>
                <c:pt idx="343">
                  <c:v>9.0784141329543253</c:v>
                </c:pt>
                <c:pt idx="344">
                  <c:v>9.0448730207425125</c:v>
                </c:pt>
                <c:pt idx="345">
                  <c:v>9.1376514241485332</c:v>
                </c:pt>
                <c:pt idx="346">
                  <c:v>9.0853327225057026</c:v>
                </c:pt>
                <c:pt idx="347">
                  <c:v>9.1143569352297185</c:v>
                </c:pt>
                <c:pt idx="348">
                  <c:v>9.1264998360644718</c:v>
                </c:pt>
                <c:pt idx="349">
                  <c:v>9.1264998360644718</c:v>
                </c:pt>
                <c:pt idx="350">
                  <c:v>9.2319969530228683</c:v>
                </c:pt>
                <c:pt idx="351">
                  <c:v>9.1673639020959907</c:v>
                </c:pt>
                <c:pt idx="352">
                  <c:v>9.1902442169303757</c:v>
                </c:pt>
                <c:pt idx="353">
                  <c:v>9.0679031706898083</c:v>
                </c:pt>
                <c:pt idx="354">
                  <c:v>9.1201090779135381</c:v>
                </c:pt>
                <c:pt idx="355">
                  <c:v>9.1375861073147711</c:v>
                </c:pt>
                <c:pt idx="356">
                  <c:v>9.1080715157215817</c:v>
                </c:pt>
                <c:pt idx="357">
                  <c:v>9.0500346814973671</c:v>
                </c:pt>
                <c:pt idx="358">
                  <c:v>9.0906164875469262</c:v>
                </c:pt>
                <c:pt idx="359">
                  <c:v>9.0964306288598227</c:v>
                </c:pt>
                <c:pt idx="360">
                  <c:v>9.081442029658449</c:v>
                </c:pt>
                <c:pt idx="361">
                  <c:v>9.0351145464851275</c:v>
                </c:pt>
                <c:pt idx="362">
                  <c:v>9.040890889664718</c:v>
                </c:pt>
                <c:pt idx="363">
                  <c:v>9.0466713923364512</c:v>
                </c:pt>
                <c:pt idx="364">
                  <c:v>9.082930633274648</c:v>
                </c:pt>
                <c:pt idx="365">
                  <c:v>9.1529467552656545</c:v>
                </c:pt>
                <c:pt idx="366">
                  <c:v>9.1412350729441503</c:v>
                </c:pt>
                <c:pt idx="367">
                  <c:v>9.094557790211967</c:v>
                </c:pt>
                <c:pt idx="368">
                  <c:v>9.0591170829970089</c:v>
                </c:pt>
                <c:pt idx="369">
                  <c:v>9.0591170829970089</c:v>
                </c:pt>
                <c:pt idx="370">
                  <c:v>9.128937129015954</c:v>
                </c:pt>
                <c:pt idx="371">
                  <c:v>9.0765153422323035</c:v>
                </c:pt>
                <c:pt idx="372">
                  <c:v>9.0323543982086036</c:v>
                </c:pt>
                <c:pt idx="373">
                  <c:v>9.0092316835783599</c:v>
                </c:pt>
                <c:pt idx="374">
                  <c:v>8.9976954323558651</c:v>
                </c:pt>
                <c:pt idx="375">
                  <c:v>8.974672946622384</c:v>
                </c:pt>
                <c:pt idx="376">
                  <c:v>9.0192248182418453</c:v>
                </c:pt>
                <c:pt idx="377">
                  <c:v>8.9329712478382977</c:v>
                </c:pt>
                <c:pt idx="378">
                  <c:v>9.007670164267763</c:v>
                </c:pt>
                <c:pt idx="379">
                  <c:v>8.9386924492117465</c:v>
                </c:pt>
                <c:pt idx="380">
                  <c:v>9.0169932012353033</c:v>
                </c:pt>
                <c:pt idx="381">
                  <c:v>9.0112150617292848</c:v>
                </c:pt>
                <c:pt idx="382">
                  <c:v>9.1041713808583467</c:v>
                </c:pt>
                <c:pt idx="383">
                  <c:v>9.0808306466981854</c:v>
                </c:pt>
                <c:pt idx="384">
                  <c:v>9.0299479606506452</c:v>
                </c:pt>
                <c:pt idx="385">
                  <c:v>9.0531428993687939</c:v>
                </c:pt>
                <c:pt idx="386">
                  <c:v>9.0415369957121285</c:v>
                </c:pt>
                <c:pt idx="387">
                  <c:v>9.1055792818268593</c:v>
                </c:pt>
                <c:pt idx="388">
                  <c:v>8.9474184931294047</c:v>
                </c:pt>
                <c:pt idx="389">
                  <c:v>8.9589176391009069</c:v>
                </c:pt>
                <c:pt idx="390">
                  <c:v>9.0340723898753144</c:v>
                </c:pt>
                <c:pt idx="391">
                  <c:v>8.9531659735452074</c:v>
                </c:pt>
                <c:pt idx="392">
                  <c:v>8.962690557171312</c:v>
                </c:pt>
                <c:pt idx="393">
                  <c:v>9.0320970114236925</c:v>
                </c:pt>
                <c:pt idx="394">
                  <c:v>8.9339501603236826</c:v>
                </c:pt>
                <c:pt idx="395">
                  <c:v>8.9857584307523091</c:v>
                </c:pt>
                <c:pt idx="396">
                  <c:v>9.0495441160515906</c:v>
                </c:pt>
                <c:pt idx="397">
                  <c:v>9.0553683593200951</c:v>
                </c:pt>
                <c:pt idx="398">
                  <c:v>9.0728667852203966</c:v>
                </c:pt>
                <c:pt idx="399">
                  <c:v>9.084553866734165</c:v>
                </c:pt>
                <c:pt idx="400">
                  <c:v>9.1161208959082742</c:v>
                </c:pt>
                <c:pt idx="401">
                  <c:v>9.0985281210078384</c:v>
                </c:pt>
                <c:pt idx="402">
                  <c:v>9.0227398542421451</c:v>
                </c:pt>
                <c:pt idx="403">
                  <c:v>9.0576291327560625</c:v>
                </c:pt>
                <c:pt idx="404">
                  <c:v>9.0128913862083646</c:v>
                </c:pt>
                <c:pt idx="405">
                  <c:v>8.9838905247743099</c:v>
                </c:pt>
                <c:pt idx="406">
                  <c:v>9.001278215680772</c:v>
                </c:pt>
                <c:pt idx="407">
                  <c:v>8.9665411900851471</c:v>
                </c:pt>
                <c:pt idx="408">
                  <c:v>9.000139512257876</c:v>
                </c:pt>
                <c:pt idx="409">
                  <c:v>9.0467120585285787</c:v>
                </c:pt>
                <c:pt idx="410">
                  <c:v>9.0175719439547173</c:v>
                </c:pt>
                <c:pt idx="411">
                  <c:v>8.9827456396074616</c:v>
                </c:pt>
                <c:pt idx="412">
                  <c:v>9.065462806722655</c:v>
                </c:pt>
                <c:pt idx="413">
                  <c:v>9.0362497116895408</c:v>
                </c:pt>
                <c:pt idx="414">
                  <c:v>9.0129569947653181</c:v>
                </c:pt>
                <c:pt idx="415">
                  <c:v>9.0537645727412634</c:v>
                </c:pt>
                <c:pt idx="416">
                  <c:v>9.0257304329303434</c:v>
                </c:pt>
                <c:pt idx="417">
                  <c:v>9.0490640130495148</c:v>
                </c:pt>
                <c:pt idx="418">
                  <c:v>9.0607567725550524</c:v>
                </c:pt>
                <c:pt idx="419">
                  <c:v>9.0024658298302533</c:v>
                </c:pt>
                <c:pt idx="420">
                  <c:v>9.0303851127924304</c:v>
                </c:pt>
                <c:pt idx="421">
                  <c:v>8.989574994235598</c:v>
                </c:pt>
                <c:pt idx="422">
                  <c:v>9.0714090525817586</c:v>
                </c:pt>
                <c:pt idx="423">
                  <c:v>8.9953919880673059</c:v>
                </c:pt>
                <c:pt idx="424">
                  <c:v>8.9554784770607601</c:v>
                </c:pt>
                <c:pt idx="425">
                  <c:v>9.0428477620256835</c:v>
                </c:pt>
                <c:pt idx="426">
                  <c:v>8.9439027960546529</c:v>
                </c:pt>
                <c:pt idx="427">
                  <c:v>9.036992660468389</c:v>
                </c:pt>
                <c:pt idx="428">
                  <c:v>9.0043173933660157</c:v>
                </c:pt>
                <c:pt idx="429">
                  <c:v>9.0101476915020804</c:v>
                </c:pt>
                <c:pt idx="430">
                  <c:v>9.0218213494530559</c:v>
                </c:pt>
                <c:pt idx="431">
                  <c:v>9.0393645691641709</c:v>
                </c:pt>
                <c:pt idx="432">
                  <c:v>9.0101476915020804</c:v>
                </c:pt>
                <c:pt idx="433">
                  <c:v>9.0452210588257138</c:v>
                </c:pt>
                <c:pt idx="434">
                  <c:v>9.0159823417874918</c:v>
                </c:pt>
                <c:pt idx="435">
                  <c:v>9.0335124578896782</c:v>
                </c:pt>
                <c:pt idx="436">
                  <c:v>9.0100175410641032</c:v>
                </c:pt>
                <c:pt idx="437">
                  <c:v>8.9575575906892411</c:v>
                </c:pt>
                <c:pt idx="438">
                  <c:v>8.9517505305790603</c:v>
                </c:pt>
                <c:pt idx="439">
                  <c:v>8.9750048957643873</c:v>
                </c:pt>
                <c:pt idx="440">
                  <c:v>8.8653823607149675</c:v>
                </c:pt>
                <c:pt idx="441">
                  <c:v>8.9462079177544513</c:v>
                </c:pt>
                <c:pt idx="442">
                  <c:v>8.9694568489166002</c:v>
                </c:pt>
                <c:pt idx="443">
                  <c:v>9.0103109028110833</c:v>
                </c:pt>
                <c:pt idx="444">
                  <c:v>8.9471276436944773</c:v>
                </c:pt>
                <c:pt idx="445">
                  <c:v>9.0582142374036323</c:v>
                </c:pt>
                <c:pt idx="446">
                  <c:v>8.952934826499531</c:v>
                </c:pt>
                <c:pt idx="447">
                  <c:v>8.9878695978826304</c:v>
                </c:pt>
                <c:pt idx="448">
                  <c:v>9.0254240251870161</c:v>
                </c:pt>
                <c:pt idx="449">
                  <c:v>9.0606846164267942</c:v>
                </c:pt>
                <c:pt idx="450">
                  <c:v>9.0430343518091689</c:v>
                </c:pt>
                <c:pt idx="451">
                  <c:v>9.0020054649032382</c:v>
                </c:pt>
                <c:pt idx="452">
                  <c:v>8.9537870215199469</c:v>
                </c:pt>
                <c:pt idx="453">
                  <c:v>9.0296978663985819</c:v>
                </c:pt>
                <c:pt idx="454">
                  <c:v>9.0414425968990866</c:v>
                </c:pt>
                <c:pt idx="455">
                  <c:v>9.0414425968990866</c:v>
                </c:pt>
                <c:pt idx="456">
                  <c:v>9.0523278228752275</c:v>
                </c:pt>
                <c:pt idx="457">
                  <c:v>9.0405683301333024</c:v>
                </c:pt>
                <c:pt idx="458">
                  <c:v>8.999549572090217</c:v>
                </c:pt>
                <c:pt idx="459">
                  <c:v>9.0582142374036323</c:v>
                </c:pt>
                <c:pt idx="460">
                  <c:v>9.1054663045530386</c:v>
                </c:pt>
                <c:pt idx="461">
                  <c:v>8.9937073881531813</c:v>
                </c:pt>
                <c:pt idx="462">
                  <c:v>9.0759002185004665</c:v>
                </c:pt>
                <c:pt idx="463">
                  <c:v>9.0171025391266628</c:v>
                </c:pt>
                <c:pt idx="464">
                  <c:v>9.0759002185004665</c:v>
                </c:pt>
                <c:pt idx="465">
                  <c:v>9.064105104573617</c:v>
                </c:pt>
                <c:pt idx="466">
                  <c:v>9.0523278228752275</c:v>
                </c:pt>
                <c:pt idx="467">
                  <c:v>9.0112471422457556</c:v>
                </c:pt>
                <c:pt idx="468">
                  <c:v>9.0063298030812327</c:v>
                </c:pt>
                <c:pt idx="469">
                  <c:v>9.0297663215248054</c:v>
                </c:pt>
                <c:pt idx="470">
                  <c:v>8.9946380100718564</c:v>
                </c:pt>
                <c:pt idx="471">
                  <c:v>9.0063298030812327</c:v>
                </c:pt>
                <c:pt idx="472">
                  <c:v>9.0650540738104031</c:v>
                </c:pt>
                <c:pt idx="473">
                  <c:v>9.0356365099453004</c:v>
                </c:pt>
                <c:pt idx="474">
                  <c:v>9.0532737023300474</c:v>
                </c:pt>
                <c:pt idx="475">
                  <c:v>9.0768522903900166</c:v>
                </c:pt>
                <c:pt idx="476">
                  <c:v>9.0616333452662339</c:v>
                </c:pt>
                <c:pt idx="477">
                  <c:v>9.0263635354468477</c:v>
                </c:pt>
                <c:pt idx="478">
                  <c:v>9.0557439327637859</c:v>
                </c:pt>
                <c:pt idx="479">
                  <c:v>9.0734255465541089</c:v>
                </c:pt>
                <c:pt idx="480">
                  <c:v>9.0724737192151732</c:v>
                </c:pt>
                <c:pt idx="481">
                  <c:v>9.1495401347013257</c:v>
                </c:pt>
                <c:pt idx="482">
                  <c:v>9.0606846164267942</c:v>
                </c:pt>
                <c:pt idx="483">
                  <c:v>8.9903226065308868</c:v>
                </c:pt>
                <c:pt idx="484">
                  <c:v>9.1351447959024927</c:v>
                </c:pt>
                <c:pt idx="485">
                  <c:v>9.1054663045530386</c:v>
                </c:pt>
                <c:pt idx="486">
                  <c:v>9.0523278228752275</c:v>
                </c:pt>
                <c:pt idx="487">
                  <c:v>9.0877132080676297</c:v>
                </c:pt>
                <c:pt idx="488">
                  <c:v>9.0868257456093335</c:v>
                </c:pt>
                <c:pt idx="489">
                  <c:v>9.0809185316171313</c:v>
                </c:pt>
                <c:pt idx="490">
                  <c:v>9.0868257456093335</c:v>
                </c:pt>
                <c:pt idx="491">
                  <c:v>9.0514494202993081</c:v>
                </c:pt>
                <c:pt idx="492">
                  <c:v>9.1020247015393281</c:v>
                </c:pt>
                <c:pt idx="493">
                  <c:v>8.961192183157344</c:v>
                </c:pt>
                <c:pt idx="494">
                  <c:v>9.0783749647664553</c:v>
                </c:pt>
                <c:pt idx="495">
                  <c:v>9.054796748351567</c:v>
                </c:pt>
                <c:pt idx="496">
                  <c:v>9.0582828580379289</c:v>
                </c:pt>
                <c:pt idx="497">
                  <c:v>9.0936952833574018</c:v>
                </c:pt>
                <c:pt idx="498">
                  <c:v>9.0818732585567261</c:v>
                </c:pt>
                <c:pt idx="499">
                  <c:v>8.9821042940762332</c:v>
                </c:pt>
                <c:pt idx="500">
                  <c:v>9.0566900490295481</c:v>
                </c:pt>
                <c:pt idx="501">
                  <c:v>9.050803545926291</c:v>
                </c:pt>
                <c:pt idx="502">
                  <c:v>9.0684764249110881</c:v>
                </c:pt>
                <c:pt idx="503">
                  <c:v>9.0390438823480714</c:v>
                </c:pt>
                <c:pt idx="504">
                  <c:v>9.0660019748625196</c:v>
                </c:pt>
                <c:pt idx="505">
                  <c:v>9.0424528632495029</c:v>
                </c:pt>
                <c:pt idx="506">
                  <c:v>9.0542185117488163</c:v>
                </c:pt>
                <c:pt idx="507">
                  <c:v>9.0542185117488163</c:v>
                </c:pt>
                <c:pt idx="508">
                  <c:v>9.0582142374036323</c:v>
                </c:pt>
                <c:pt idx="509">
                  <c:v>9.1351447959024927</c:v>
                </c:pt>
                <c:pt idx="510">
                  <c:v>9.0759002185004665</c:v>
                </c:pt>
                <c:pt idx="511">
                  <c:v>9.0112471422457556</c:v>
                </c:pt>
                <c:pt idx="512">
                  <c:v>9.2411275511526281</c:v>
                </c:pt>
                <c:pt idx="513">
                  <c:v>9.2291280578507795</c:v>
                </c:pt>
                <c:pt idx="514">
                  <c:v>9.2111628969709081</c:v>
                </c:pt>
                <c:pt idx="515">
                  <c:v>9.3013993182462826</c:v>
                </c:pt>
                <c:pt idx="516">
                  <c:v>12.143194382439376</c:v>
                </c:pt>
                <c:pt idx="517">
                  <c:v>12.173924089119467</c:v>
                </c:pt>
                <c:pt idx="518">
                  <c:v>12.127864390560639</c:v>
                </c:pt>
                <c:pt idx="519">
                  <c:v>12.135526487262339</c:v>
                </c:pt>
                <c:pt idx="520">
                  <c:v>12.868977348485004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9-4ED4-9F8F-D1042367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'9-M143'!$D$2:$D$522</c:f>
              <c:numCache>
                <c:formatCode>General</c:formatCode>
                <c:ptCount val="521"/>
                <c:pt idx="0">
                  <c:v>24.993000000000002</c:v>
                </c:pt>
                <c:pt idx="1">
                  <c:v>24.993000000000002</c:v>
                </c:pt>
                <c:pt idx="2">
                  <c:v>24.993000000000002</c:v>
                </c:pt>
                <c:pt idx="3">
                  <c:v>24.993000000000002</c:v>
                </c:pt>
                <c:pt idx="4">
                  <c:v>25.903500000000001</c:v>
                </c:pt>
                <c:pt idx="5">
                  <c:v>25.903500000000001</c:v>
                </c:pt>
                <c:pt idx="6">
                  <c:v>25.903500000000001</c:v>
                </c:pt>
                <c:pt idx="7">
                  <c:v>25.903500000000001</c:v>
                </c:pt>
                <c:pt idx="8">
                  <c:v>26.941000000000003</c:v>
                </c:pt>
                <c:pt idx="9">
                  <c:v>26.941000000000003</c:v>
                </c:pt>
                <c:pt idx="10">
                  <c:v>26.941000000000003</c:v>
                </c:pt>
                <c:pt idx="11">
                  <c:v>26.941000000000003</c:v>
                </c:pt>
                <c:pt idx="12">
                  <c:v>28.468499999999999</c:v>
                </c:pt>
                <c:pt idx="13">
                  <c:v>28.468499999999999</c:v>
                </c:pt>
                <c:pt idx="14">
                  <c:v>28.468499999999999</c:v>
                </c:pt>
                <c:pt idx="15">
                  <c:v>28.468499999999999</c:v>
                </c:pt>
                <c:pt idx="16">
                  <c:v>28.915500000000002</c:v>
                </c:pt>
                <c:pt idx="17">
                  <c:v>28.915500000000002</c:v>
                </c:pt>
                <c:pt idx="18">
                  <c:v>28.915500000000002</c:v>
                </c:pt>
                <c:pt idx="19">
                  <c:v>28.915500000000002</c:v>
                </c:pt>
                <c:pt idx="20">
                  <c:v>29.227499999999999</c:v>
                </c:pt>
                <c:pt idx="21">
                  <c:v>29.227499999999999</c:v>
                </c:pt>
                <c:pt idx="22">
                  <c:v>29.227499999999999</c:v>
                </c:pt>
                <c:pt idx="23">
                  <c:v>29.227499999999999</c:v>
                </c:pt>
                <c:pt idx="24">
                  <c:v>29.352499999999999</c:v>
                </c:pt>
                <c:pt idx="25">
                  <c:v>29.352499999999999</c:v>
                </c:pt>
                <c:pt idx="26">
                  <c:v>29.352499999999999</c:v>
                </c:pt>
                <c:pt idx="27">
                  <c:v>29.352499999999999</c:v>
                </c:pt>
                <c:pt idx="28">
                  <c:v>29.3645</c:v>
                </c:pt>
                <c:pt idx="29">
                  <c:v>29.3645</c:v>
                </c:pt>
                <c:pt idx="30">
                  <c:v>29.3645</c:v>
                </c:pt>
                <c:pt idx="31">
                  <c:v>29.3645</c:v>
                </c:pt>
                <c:pt idx="32">
                  <c:v>29.602499999999999</c:v>
                </c:pt>
                <c:pt idx="33">
                  <c:v>29.602499999999999</c:v>
                </c:pt>
                <c:pt idx="34">
                  <c:v>29.602499999999999</c:v>
                </c:pt>
                <c:pt idx="35">
                  <c:v>29.602499999999999</c:v>
                </c:pt>
                <c:pt idx="36">
                  <c:v>29.677500000000002</c:v>
                </c:pt>
                <c:pt idx="37">
                  <c:v>29.677500000000002</c:v>
                </c:pt>
                <c:pt idx="38">
                  <c:v>29.677500000000002</c:v>
                </c:pt>
                <c:pt idx="39">
                  <c:v>29.677500000000002</c:v>
                </c:pt>
                <c:pt idx="40">
                  <c:v>29.64</c:v>
                </c:pt>
                <c:pt idx="41">
                  <c:v>29.64</c:v>
                </c:pt>
                <c:pt idx="42">
                  <c:v>29.64</c:v>
                </c:pt>
                <c:pt idx="43">
                  <c:v>29.64</c:v>
                </c:pt>
                <c:pt idx="44">
                  <c:v>29.6525</c:v>
                </c:pt>
                <c:pt idx="45">
                  <c:v>29.6525</c:v>
                </c:pt>
                <c:pt idx="46">
                  <c:v>29.6525</c:v>
                </c:pt>
                <c:pt idx="47">
                  <c:v>29.6525</c:v>
                </c:pt>
                <c:pt idx="48">
                  <c:v>29.79</c:v>
                </c:pt>
                <c:pt idx="49">
                  <c:v>29.79</c:v>
                </c:pt>
                <c:pt idx="50">
                  <c:v>29.79</c:v>
                </c:pt>
                <c:pt idx="51">
                  <c:v>29.79</c:v>
                </c:pt>
                <c:pt idx="52">
                  <c:v>32.149500000000003</c:v>
                </c:pt>
                <c:pt idx="53">
                  <c:v>32.149500000000003</c:v>
                </c:pt>
                <c:pt idx="54">
                  <c:v>32.149500000000003</c:v>
                </c:pt>
                <c:pt idx="55">
                  <c:v>32.149500000000003</c:v>
                </c:pt>
                <c:pt idx="56">
                  <c:v>30.634</c:v>
                </c:pt>
                <c:pt idx="57">
                  <c:v>30.634</c:v>
                </c:pt>
                <c:pt idx="58">
                  <c:v>30.634</c:v>
                </c:pt>
                <c:pt idx="59">
                  <c:v>30.634</c:v>
                </c:pt>
                <c:pt idx="60">
                  <c:v>30.066000000000003</c:v>
                </c:pt>
                <c:pt idx="61">
                  <c:v>30.066000000000003</c:v>
                </c:pt>
                <c:pt idx="62">
                  <c:v>30.066000000000003</c:v>
                </c:pt>
                <c:pt idx="63">
                  <c:v>30.066000000000003</c:v>
                </c:pt>
                <c:pt idx="64">
                  <c:v>30.116500000000002</c:v>
                </c:pt>
                <c:pt idx="65">
                  <c:v>30.116500000000002</c:v>
                </c:pt>
                <c:pt idx="66">
                  <c:v>30.116500000000002</c:v>
                </c:pt>
                <c:pt idx="67">
                  <c:v>30.116500000000002</c:v>
                </c:pt>
                <c:pt idx="68">
                  <c:v>31.268000000000001</c:v>
                </c:pt>
                <c:pt idx="69">
                  <c:v>31.268000000000001</c:v>
                </c:pt>
                <c:pt idx="70">
                  <c:v>31.268000000000001</c:v>
                </c:pt>
                <c:pt idx="71">
                  <c:v>31.268000000000001</c:v>
                </c:pt>
                <c:pt idx="72">
                  <c:v>31.433500000000002</c:v>
                </c:pt>
                <c:pt idx="73">
                  <c:v>31.433500000000002</c:v>
                </c:pt>
                <c:pt idx="74">
                  <c:v>31.433500000000002</c:v>
                </c:pt>
                <c:pt idx="75">
                  <c:v>31.433500000000002</c:v>
                </c:pt>
                <c:pt idx="76">
                  <c:v>31.433</c:v>
                </c:pt>
                <c:pt idx="77">
                  <c:v>31.433</c:v>
                </c:pt>
                <c:pt idx="78">
                  <c:v>31.433</c:v>
                </c:pt>
                <c:pt idx="79">
                  <c:v>31.433</c:v>
                </c:pt>
                <c:pt idx="80">
                  <c:v>31.407499999999999</c:v>
                </c:pt>
                <c:pt idx="81">
                  <c:v>31.407499999999999</c:v>
                </c:pt>
                <c:pt idx="82">
                  <c:v>31.407499999999999</c:v>
                </c:pt>
                <c:pt idx="83">
                  <c:v>31.407499999999999</c:v>
                </c:pt>
                <c:pt idx="84">
                  <c:v>32.1755</c:v>
                </c:pt>
                <c:pt idx="85">
                  <c:v>32.1755</c:v>
                </c:pt>
                <c:pt idx="86">
                  <c:v>32.1755</c:v>
                </c:pt>
                <c:pt idx="87">
                  <c:v>32.1755</c:v>
                </c:pt>
                <c:pt idx="88">
                  <c:v>32.304000000000002</c:v>
                </c:pt>
                <c:pt idx="89">
                  <c:v>32.304000000000002</c:v>
                </c:pt>
                <c:pt idx="90">
                  <c:v>32.304000000000002</c:v>
                </c:pt>
                <c:pt idx="91">
                  <c:v>32.304000000000002</c:v>
                </c:pt>
                <c:pt idx="92">
                  <c:v>32.329499999999996</c:v>
                </c:pt>
                <c:pt idx="93">
                  <c:v>32.329499999999996</c:v>
                </c:pt>
                <c:pt idx="94">
                  <c:v>32.329499999999996</c:v>
                </c:pt>
                <c:pt idx="95">
                  <c:v>32.329499999999996</c:v>
                </c:pt>
                <c:pt idx="96">
                  <c:v>32.291499999999999</c:v>
                </c:pt>
                <c:pt idx="97">
                  <c:v>32.291499999999999</c:v>
                </c:pt>
                <c:pt idx="98">
                  <c:v>32.291499999999999</c:v>
                </c:pt>
                <c:pt idx="99">
                  <c:v>32.291499999999999</c:v>
                </c:pt>
                <c:pt idx="100">
                  <c:v>33.052999999999997</c:v>
                </c:pt>
                <c:pt idx="101">
                  <c:v>33.052999999999997</c:v>
                </c:pt>
                <c:pt idx="102">
                  <c:v>33.052999999999997</c:v>
                </c:pt>
                <c:pt idx="103">
                  <c:v>33.052999999999997</c:v>
                </c:pt>
                <c:pt idx="104">
                  <c:v>33.117999999999995</c:v>
                </c:pt>
                <c:pt idx="105">
                  <c:v>33.117999999999995</c:v>
                </c:pt>
                <c:pt idx="106">
                  <c:v>33.117999999999995</c:v>
                </c:pt>
                <c:pt idx="107">
                  <c:v>33.117999999999995</c:v>
                </c:pt>
                <c:pt idx="108">
                  <c:v>33.17</c:v>
                </c:pt>
                <c:pt idx="109">
                  <c:v>33.17</c:v>
                </c:pt>
                <c:pt idx="110">
                  <c:v>33.17</c:v>
                </c:pt>
                <c:pt idx="111">
                  <c:v>33.17</c:v>
                </c:pt>
                <c:pt idx="112">
                  <c:v>33.221999999999994</c:v>
                </c:pt>
                <c:pt idx="113">
                  <c:v>33.221999999999994</c:v>
                </c:pt>
                <c:pt idx="114">
                  <c:v>33.221999999999994</c:v>
                </c:pt>
                <c:pt idx="115">
                  <c:v>33.221999999999994</c:v>
                </c:pt>
                <c:pt idx="116">
                  <c:v>34.005499999999998</c:v>
                </c:pt>
                <c:pt idx="117">
                  <c:v>34.005499999999998</c:v>
                </c:pt>
                <c:pt idx="118">
                  <c:v>34.005499999999998</c:v>
                </c:pt>
                <c:pt idx="119">
                  <c:v>34.005499999999998</c:v>
                </c:pt>
                <c:pt idx="120">
                  <c:v>34.097499999999997</c:v>
                </c:pt>
                <c:pt idx="121">
                  <c:v>34.097499999999997</c:v>
                </c:pt>
                <c:pt idx="122">
                  <c:v>34.097499999999997</c:v>
                </c:pt>
                <c:pt idx="123">
                  <c:v>34.097499999999997</c:v>
                </c:pt>
                <c:pt idx="124">
                  <c:v>34.110500000000002</c:v>
                </c:pt>
                <c:pt idx="125">
                  <c:v>34.110500000000002</c:v>
                </c:pt>
                <c:pt idx="126">
                  <c:v>34.110500000000002</c:v>
                </c:pt>
                <c:pt idx="127">
                  <c:v>34.110500000000002</c:v>
                </c:pt>
                <c:pt idx="128">
                  <c:v>34.136499999999998</c:v>
                </c:pt>
                <c:pt idx="129">
                  <c:v>34.136499999999998</c:v>
                </c:pt>
                <c:pt idx="130">
                  <c:v>34.136499999999998</c:v>
                </c:pt>
                <c:pt idx="131">
                  <c:v>34.136499999999998</c:v>
                </c:pt>
                <c:pt idx="132">
                  <c:v>34.942499999999995</c:v>
                </c:pt>
                <c:pt idx="133">
                  <c:v>34.942499999999995</c:v>
                </c:pt>
                <c:pt idx="134">
                  <c:v>34.942499999999995</c:v>
                </c:pt>
                <c:pt idx="135">
                  <c:v>34.942499999999995</c:v>
                </c:pt>
                <c:pt idx="136">
                  <c:v>35.021999999999998</c:v>
                </c:pt>
                <c:pt idx="137">
                  <c:v>35.021999999999998</c:v>
                </c:pt>
                <c:pt idx="138">
                  <c:v>35.021999999999998</c:v>
                </c:pt>
                <c:pt idx="139">
                  <c:v>35.021999999999998</c:v>
                </c:pt>
                <c:pt idx="140">
                  <c:v>35.035499999999999</c:v>
                </c:pt>
                <c:pt idx="141">
                  <c:v>35.035499999999999</c:v>
                </c:pt>
                <c:pt idx="142">
                  <c:v>35.035499999999999</c:v>
                </c:pt>
                <c:pt idx="143">
                  <c:v>35.035499999999999</c:v>
                </c:pt>
                <c:pt idx="144">
                  <c:v>35.075000000000003</c:v>
                </c:pt>
                <c:pt idx="145">
                  <c:v>35.075000000000003</c:v>
                </c:pt>
                <c:pt idx="146">
                  <c:v>35.075000000000003</c:v>
                </c:pt>
                <c:pt idx="147">
                  <c:v>35.075000000000003</c:v>
                </c:pt>
                <c:pt idx="148">
                  <c:v>35.796500000000002</c:v>
                </c:pt>
                <c:pt idx="149">
                  <c:v>35.796500000000002</c:v>
                </c:pt>
                <c:pt idx="150">
                  <c:v>35.796500000000002</c:v>
                </c:pt>
                <c:pt idx="151">
                  <c:v>35.796500000000002</c:v>
                </c:pt>
                <c:pt idx="152">
                  <c:v>35.890999999999998</c:v>
                </c:pt>
                <c:pt idx="153">
                  <c:v>35.890999999999998</c:v>
                </c:pt>
                <c:pt idx="154">
                  <c:v>35.890999999999998</c:v>
                </c:pt>
                <c:pt idx="155">
                  <c:v>35.890999999999998</c:v>
                </c:pt>
                <c:pt idx="156">
                  <c:v>35.904499999999999</c:v>
                </c:pt>
                <c:pt idx="157">
                  <c:v>35.904499999999999</c:v>
                </c:pt>
                <c:pt idx="158">
                  <c:v>35.904499999999999</c:v>
                </c:pt>
                <c:pt idx="159">
                  <c:v>35.904499999999999</c:v>
                </c:pt>
                <c:pt idx="160">
                  <c:v>35.944500000000005</c:v>
                </c:pt>
                <c:pt idx="161">
                  <c:v>35.944500000000005</c:v>
                </c:pt>
                <c:pt idx="162">
                  <c:v>35.944500000000005</c:v>
                </c:pt>
                <c:pt idx="163">
                  <c:v>35.944500000000005</c:v>
                </c:pt>
                <c:pt idx="164">
                  <c:v>36.742000000000004</c:v>
                </c:pt>
                <c:pt idx="165">
                  <c:v>36.742000000000004</c:v>
                </c:pt>
                <c:pt idx="166">
                  <c:v>36.742000000000004</c:v>
                </c:pt>
                <c:pt idx="167">
                  <c:v>36.742000000000004</c:v>
                </c:pt>
                <c:pt idx="168">
                  <c:v>36.891500000000001</c:v>
                </c:pt>
                <c:pt idx="169">
                  <c:v>36.891500000000001</c:v>
                </c:pt>
                <c:pt idx="170">
                  <c:v>36.891500000000001</c:v>
                </c:pt>
                <c:pt idx="171">
                  <c:v>36.891500000000001</c:v>
                </c:pt>
                <c:pt idx="172">
                  <c:v>36.878</c:v>
                </c:pt>
                <c:pt idx="173">
                  <c:v>36.878</c:v>
                </c:pt>
                <c:pt idx="174">
                  <c:v>36.878</c:v>
                </c:pt>
                <c:pt idx="175">
                  <c:v>36.878</c:v>
                </c:pt>
                <c:pt idx="176">
                  <c:v>36.905500000000004</c:v>
                </c:pt>
                <c:pt idx="177">
                  <c:v>36.905500000000004</c:v>
                </c:pt>
                <c:pt idx="178">
                  <c:v>36.905500000000004</c:v>
                </c:pt>
                <c:pt idx="179">
                  <c:v>36.905500000000004</c:v>
                </c:pt>
                <c:pt idx="180">
                  <c:v>37.659000000000006</c:v>
                </c:pt>
                <c:pt idx="181">
                  <c:v>37.659000000000006</c:v>
                </c:pt>
                <c:pt idx="182">
                  <c:v>37.659000000000006</c:v>
                </c:pt>
                <c:pt idx="183">
                  <c:v>37.659000000000006</c:v>
                </c:pt>
                <c:pt idx="184">
                  <c:v>37.755499999999998</c:v>
                </c:pt>
                <c:pt idx="185">
                  <c:v>37.755499999999998</c:v>
                </c:pt>
                <c:pt idx="186">
                  <c:v>37.755499999999998</c:v>
                </c:pt>
                <c:pt idx="187">
                  <c:v>37.755499999999998</c:v>
                </c:pt>
                <c:pt idx="188">
                  <c:v>37.783000000000001</c:v>
                </c:pt>
                <c:pt idx="189">
                  <c:v>37.783000000000001</c:v>
                </c:pt>
                <c:pt idx="190">
                  <c:v>37.783000000000001</c:v>
                </c:pt>
                <c:pt idx="191">
                  <c:v>37.783000000000001</c:v>
                </c:pt>
                <c:pt idx="192">
                  <c:v>37.866</c:v>
                </c:pt>
                <c:pt idx="193">
                  <c:v>37.866</c:v>
                </c:pt>
                <c:pt idx="194">
                  <c:v>37.866</c:v>
                </c:pt>
                <c:pt idx="195">
                  <c:v>37.866</c:v>
                </c:pt>
                <c:pt idx="196">
                  <c:v>38.616</c:v>
                </c:pt>
                <c:pt idx="197">
                  <c:v>38.616</c:v>
                </c:pt>
                <c:pt idx="198">
                  <c:v>38.616</c:v>
                </c:pt>
                <c:pt idx="199">
                  <c:v>38.616</c:v>
                </c:pt>
                <c:pt idx="200">
                  <c:v>38.658000000000001</c:v>
                </c:pt>
                <c:pt idx="201">
                  <c:v>38.658000000000001</c:v>
                </c:pt>
                <c:pt idx="202">
                  <c:v>38.658000000000001</c:v>
                </c:pt>
                <c:pt idx="203">
                  <c:v>38.658000000000001</c:v>
                </c:pt>
                <c:pt idx="204">
                  <c:v>38.658000000000001</c:v>
                </c:pt>
                <c:pt idx="205">
                  <c:v>38.658000000000001</c:v>
                </c:pt>
                <c:pt idx="206">
                  <c:v>38.658000000000001</c:v>
                </c:pt>
                <c:pt idx="207">
                  <c:v>38.658000000000001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39.530500000000004</c:v>
                </c:pt>
                <c:pt idx="213">
                  <c:v>39.530500000000004</c:v>
                </c:pt>
                <c:pt idx="214">
                  <c:v>39.530500000000004</c:v>
                </c:pt>
                <c:pt idx="215">
                  <c:v>39.530500000000004</c:v>
                </c:pt>
                <c:pt idx="216">
                  <c:v>39.644000000000005</c:v>
                </c:pt>
                <c:pt idx="217">
                  <c:v>39.644000000000005</c:v>
                </c:pt>
                <c:pt idx="218">
                  <c:v>39.644000000000005</c:v>
                </c:pt>
                <c:pt idx="219">
                  <c:v>39.644000000000005</c:v>
                </c:pt>
                <c:pt idx="220">
                  <c:v>39.6295</c:v>
                </c:pt>
                <c:pt idx="221">
                  <c:v>39.6295</c:v>
                </c:pt>
                <c:pt idx="222">
                  <c:v>39.6295</c:v>
                </c:pt>
                <c:pt idx="223">
                  <c:v>39.6295</c:v>
                </c:pt>
                <c:pt idx="224">
                  <c:v>39.672499999999999</c:v>
                </c:pt>
                <c:pt idx="225">
                  <c:v>39.672499999999999</c:v>
                </c:pt>
                <c:pt idx="226">
                  <c:v>39.672499999999999</c:v>
                </c:pt>
                <c:pt idx="227">
                  <c:v>39.672499999999999</c:v>
                </c:pt>
                <c:pt idx="228">
                  <c:v>40.515500000000003</c:v>
                </c:pt>
                <c:pt idx="229">
                  <c:v>40.515500000000003</c:v>
                </c:pt>
                <c:pt idx="230">
                  <c:v>40.515500000000003</c:v>
                </c:pt>
                <c:pt idx="231">
                  <c:v>40.515500000000003</c:v>
                </c:pt>
                <c:pt idx="232">
                  <c:v>40.659500000000001</c:v>
                </c:pt>
                <c:pt idx="233">
                  <c:v>40.659500000000001</c:v>
                </c:pt>
                <c:pt idx="234">
                  <c:v>40.659500000000001</c:v>
                </c:pt>
                <c:pt idx="235">
                  <c:v>40.659500000000001</c:v>
                </c:pt>
                <c:pt idx="236">
                  <c:v>40.703000000000003</c:v>
                </c:pt>
                <c:pt idx="237">
                  <c:v>40.703000000000003</c:v>
                </c:pt>
                <c:pt idx="238">
                  <c:v>40.703000000000003</c:v>
                </c:pt>
                <c:pt idx="239">
                  <c:v>40.703000000000003</c:v>
                </c:pt>
                <c:pt idx="240">
                  <c:v>40.731499999999997</c:v>
                </c:pt>
                <c:pt idx="241">
                  <c:v>40.731499999999997</c:v>
                </c:pt>
                <c:pt idx="242">
                  <c:v>40.731499999999997</c:v>
                </c:pt>
                <c:pt idx="243">
                  <c:v>40.731499999999997</c:v>
                </c:pt>
                <c:pt idx="244">
                  <c:v>41.501999999999995</c:v>
                </c:pt>
                <c:pt idx="245">
                  <c:v>41.501999999999995</c:v>
                </c:pt>
                <c:pt idx="246">
                  <c:v>41.501999999999995</c:v>
                </c:pt>
                <c:pt idx="247">
                  <c:v>41.501999999999995</c:v>
                </c:pt>
                <c:pt idx="248">
                  <c:v>41.575000000000003</c:v>
                </c:pt>
                <c:pt idx="249">
                  <c:v>41.575000000000003</c:v>
                </c:pt>
                <c:pt idx="250">
                  <c:v>41.575000000000003</c:v>
                </c:pt>
                <c:pt idx="251">
                  <c:v>41.575000000000003</c:v>
                </c:pt>
                <c:pt idx="252">
                  <c:v>41.59</c:v>
                </c:pt>
                <c:pt idx="253">
                  <c:v>41.59</c:v>
                </c:pt>
                <c:pt idx="254">
                  <c:v>41.59</c:v>
                </c:pt>
                <c:pt idx="255">
                  <c:v>41.59</c:v>
                </c:pt>
                <c:pt idx="256">
                  <c:v>41.619</c:v>
                </c:pt>
                <c:pt idx="257">
                  <c:v>41.619</c:v>
                </c:pt>
                <c:pt idx="258">
                  <c:v>41.619</c:v>
                </c:pt>
                <c:pt idx="259">
                  <c:v>41.619</c:v>
                </c:pt>
                <c:pt idx="260">
                  <c:v>42.430499999999995</c:v>
                </c:pt>
                <c:pt idx="261">
                  <c:v>42.430499999999995</c:v>
                </c:pt>
                <c:pt idx="262">
                  <c:v>42.430499999999995</c:v>
                </c:pt>
                <c:pt idx="263">
                  <c:v>42.430499999999995</c:v>
                </c:pt>
                <c:pt idx="264">
                  <c:v>42.489999999999995</c:v>
                </c:pt>
                <c:pt idx="265">
                  <c:v>42.489999999999995</c:v>
                </c:pt>
                <c:pt idx="266">
                  <c:v>42.489999999999995</c:v>
                </c:pt>
                <c:pt idx="267">
                  <c:v>42.489999999999995</c:v>
                </c:pt>
                <c:pt idx="268">
                  <c:v>42.519500000000001</c:v>
                </c:pt>
                <c:pt idx="269">
                  <c:v>42.519500000000001</c:v>
                </c:pt>
                <c:pt idx="270">
                  <c:v>42.519500000000001</c:v>
                </c:pt>
                <c:pt idx="271">
                  <c:v>42.519500000000001</c:v>
                </c:pt>
                <c:pt idx="272">
                  <c:v>42.534999999999997</c:v>
                </c:pt>
                <c:pt idx="273">
                  <c:v>42.534999999999997</c:v>
                </c:pt>
                <c:pt idx="274">
                  <c:v>42.534999999999997</c:v>
                </c:pt>
                <c:pt idx="275">
                  <c:v>42.534999999999997</c:v>
                </c:pt>
                <c:pt idx="276">
                  <c:v>43.298999999999999</c:v>
                </c:pt>
                <c:pt idx="277">
                  <c:v>43.298999999999999</c:v>
                </c:pt>
                <c:pt idx="278">
                  <c:v>43.298999999999999</c:v>
                </c:pt>
                <c:pt idx="279">
                  <c:v>43.298999999999999</c:v>
                </c:pt>
                <c:pt idx="280">
                  <c:v>43.359000000000002</c:v>
                </c:pt>
                <c:pt idx="281">
                  <c:v>43.359000000000002</c:v>
                </c:pt>
                <c:pt idx="282">
                  <c:v>43.359000000000002</c:v>
                </c:pt>
                <c:pt idx="283">
                  <c:v>43.359000000000002</c:v>
                </c:pt>
                <c:pt idx="284">
                  <c:v>43.389499999999998</c:v>
                </c:pt>
                <c:pt idx="285">
                  <c:v>43.389499999999998</c:v>
                </c:pt>
                <c:pt idx="286">
                  <c:v>43.389499999999998</c:v>
                </c:pt>
                <c:pt idx="287">
                  <c:v>43.389499999999998</c:v>
                </c:pt>
                <c:pt idx="288">
                  <c:v>43.419499999999999</c:v>
                </c:pt>
                <c:pt idx="289">
                  <c:v>43.419499999999999</c:v>
                </c:pt>
                <c:pt idx="290">
                  <c:v>43.419499999999999</c:v>
                </c:pt>
                <c:pt idx="291">
                  <c:v>43.419499999999999</c:v>
                </c:pt>
                <c:pt idx="292">
                  <c:v>44.227000000000004</c:v>
                </c:pt>
                <c:pt idx="293">
                  <c:v>44.227000000000004</c:v>
                </c:pt>
                <c:pt idx="294">
                  <c:v>44.227000000000004</c:v>
                </c:pt>
                <c:pt idx="295">
                  <c:v>44.227000000000004</c:v>
                </c:pt>
                <c:pt idx="296">
                  <c:v>44.272499999999994</c:v>
                </c:pt>
                <c:pt idx="297">
                  <c:v>44.272499999999994</c:v>
                </c:pt>
                <c:pt idx="298">
                  <c:v>44.272499999999994</c:v>
                </c:pt>
                <c:pt idx="299">
                  <c:v>44.272499999999994</c:v>
                </c:pt>
                <c:pt idx="300">
                  <c:v>44.287999999999997</c:v>
                </c:pt>
                <c:pt idx="301">
                  <c:v>44.287999999999997</c:v>
                </c:pt>
                <c:pt idx="302">
                  <c:v>44.287999999999997</c:v>
                </c:pt>
                <c:pt idx="303">
                  <c:v>44.287999999999997</c:v>
                </c:pt>
                <c:pt idx="304">
                  <c:v>44.3645</c:v>
                </c:pt>
                <c:pt idx="305">
                  <c:v>44.3645</c:v>
                </c:pt>
                <c:pt idx="306">
                  <c:v>44.3645</c:v>
                </c:pt>
                <c:pt idx="307">
                  <c:v>44.3645</c:v>
                </c:pt>
                <c:pt idx="308">
                  <c:v>45.076499999999996</c:v>
                </c:pt>
                <c:pt idx="309">
                  <c:v>45.076499999999996</c:v>
                </c:pt>
                <c:pt idx="310">
                  <c:v>45.076499999999996</c:v>
                </c:pt>
                <c:pt idx="311">
                  <c:v>45.076499999999996</c:v>
                </c:pt>
                <c:pt idx="312">
                  <c:v>45.154499999999999</c:v>
                </c:pt>
                <c:pt idx="313">
                  <c:v>45.154499999999999</c:v>
                </c:pt>
                <c:pt idx="314">
                  <c:v>45.154499999999999</c:v>
                </c:pt>
                <c:pt idx="315">
                  <c:v>45.154499999999999</c:v>
                </c:pt>
                <c:pt idx="316">
                  <c:v>45.216999999999999</c:v>
                </c:pt>
                <c:pt idx="317">
                  <c:v>45.216999999999999</c:v>
                </c:pt>
                <c:pt idx="318">
                  <c:v>45.216999999999999</c:v>
                </c:pt>
                <c:pt idx="319">
                  <c:v>45.216999999999999</c:v>
                </c:pt>
                <c:pt idx="320">
                  <c:v>45.2485</c:v>
                </c:pt>
                <c:pt idx="321">
                  <c:v>45.2485</c:v>
                </c:pt>
                <c:pt idx="322">
                  <c:v>45.2485</c:v>
                </c:pt>
                <c:pt idx="323">
                  <c:v>45.2485</c:v>
                </c:pt>
                <c:pt idx="324">
                  <c:v>46.019499999999994</c:v>
                </c:pt>
                <c:pt idx="325">
                  <c:v>46.019499999999994</c:v>
                </c:pt>
                <c:pt idx="326">
                  <c:v>46.019499999999994</c:v>
                </c:pt>
                <c:pt idx="327">
                  <c:v>46.019499999999994</c:v>
                </c:pt>
                <c:pt idx="328">
                  <c:v>46.082499999999996</c:v>
                </c:pt>
                <c:pt idx="329">
                  <c:v>46.082499999999996</c:v>
                </c:pt>
                <c:pt idx="330">
                  <c:v>46.082499999999996</c:v>
                </c:pt>
                <c:pt idx="331">
                  <c:v>46.082499999999996</c:v>
                </c:pt>
                <c:pt idx="332">
                  <c:v>46.130499999999998</c:v>
                </c:pt>
                <c:pt idx="333">
                  <c:v>46.130499999999998</c:v>
                </c:pt>
                <c:pt idx="334">
                  <c:v>46.130499999999998</c:v>
                </c:pt>
                <c:pt idx="335">
                  <c:v>46.130499999999998</c:v>
                </c:pt>
                <c:pt idx="336">
                  <c:v>46.1145</c:v>
                </c:pt>
                <c:pt idx="337">
                  <c:v>46.1145</c:v>
                </c:pt>
                <c:pt idx="338">
                  <c:v>46.1145</c:v>
                </c:pt>
                <c:pt idx="339">
                  <c:v>46.1145</c:v>
                </c:pt>
                <c:pt idx="340">
                  <c:v>46.899000000000001</c:v>
                </c:pt>
                <c:pt idx="341">
                  <c:v>46.899000000000001</c:v>
                </c:pt>
                <c:pt idx="342">
                  <c:v>46.899000000000001</c:v>
                </c:pt>
                <c:pt idx="343">
                  <c:v>46.899000000000001</c:v>
                </c:pt>
                <c:pt idx="344">
                  <c:v>46.979500000000002</c:v>
                </c:pt>
                <c:pt idx="345">
                  <c:v>46.979500000000002</c:v>
                </c:pt>
                <c:pt idx="346">
                  <c:v>46.979500000000002</c:v>
                </c:pt>
                <c:pt idx="347">
                  <c:v>46.979500000000002</c:v>
                </c:pt>
                <c:pt idx="348">
                  <c:v>46.930999999999997</c:v>
                </c:pt>
                <c:pt idx="349">
                  <c:v>46.930999999999997</c:v>
                </c:pt>
                <c:pt idx="350">
                  <c:v>46.930999999999997</c:v>
                </c:pt>
                <c:pt idx="351">
                  <c:v>46.930999999999997</c:v>
                </c:pt>
                <c:pt idx="352">
                  <c:v>46.980000000000004</c:v>
                </c:pt>
                <c:pt idx="353">
                  <c:v>46.980000000000004</c:v>
                </c:pt>
                <c:pt idx="354">
                  <c:v>46.980000000000004</c:v>
                </c:pt>
                <c:pt idx="355">
                  <c:v>46.980000000000004</c:v>
                </c:pt>
                <c:pt idx="356">
                  <c:v>47.695500000000003</c:v>
                </c:pt>
                <c:pt idx="357">
                  <c:v>47.695500000000003</c:v>
                </c:pt>
                <c:pt idx="358">
                  <c:v>47.695500000000003</c:v>
                </c:pt>
                <c:pt idx="359">
                  <c:v>47.695500000000003</c:v>
                </c:pt>
                <c:pt idx="360">
                  <c:v>47.81</c:v>
                </c:pt>
                <c:pt idx="361">
                  <c:v>47.81</c:v>
                </c:pt>
                <c:pt idx="362">
                  <c:v>47.81</c:v>
                </c:pt>
                <c:pt idx="363">
                  <c:v>47.81</c:v>
                </c:pt>
                <c:pt idx="364">
                  <c:v>47.843000000000004</c:v>
                </c:pt>
                <c:pt idx="365">
                  <c:v>47.843000000000004</c:v>
                </c:pt>
                <c:pt idx="366">
                  <c:v>47.843000000000004</c:v>
                </c:pt>
                <c:pt idx="367">
                  <c:v>47.843000000000004</c:v>
                </c:pt>
                <c:pt idx="368">
                  <c:v>47.891999999999996</c:v>
                </c:pt>
                <c:pt idx="369">
                  <c:v>47.891999999999996</c:v>
                </c:pt>
                <c:pt idx="370">
                  <c:v>47.891999999999996</c:v>
                </c:pt>
                <c:pt idx="371">
                  <c:v>47.891999999999996</c:v>
                </c:pt>
                <c:pt idx="372">
                  <c:v>48.670999999999999</c:v>
                </c:pt>
                <c:pt idx="373">
                  <c:v>48.670999999999999</c:v>
                </c:pt>
                <c:pt idx="374">
                  <c:v>48.670999999999999</c:v>
                </c:pt>
                <c:pt idx="375">
                  <c:v>48.670999999999999</c:v>
                </c:pt>
                <c:pt idx="376">
                  <c:v>48.771000000000001</c:v>
                </c:pt>
                <c:pt idx="377">
                  <c:v>48.771000000000001</c:v>
                </c:pt>
                <c:pt idx="378">
                  <c:v>48.771000000000001</c:v>
                </c:pt>
                <c:pt idx="379">
                  <c:v>48.771000000000001</c:v>
                </c:pt>
                <c:pt idx="380">
                  <c:v>48.787999999999997</c:v>
                </c:pt>
                <c:pt idx="381">
                  <c:v>48.787999999999997</c:v>
                </c:pt>
                <c:pt idx="382">
                  <c:v>48.787999999999997</c:v>
                </c:pt>
                <c:pt idx="383">
                  <c:v>48.787999999999997</c:v>
                </c:pt>
                <c:pt idx="384">
                  <c:v>48.8215</c:v>
                </c:pt>
                <c:pt idx="385">
                  <c:v>48.8215</c:v>
                </c:pt>
                <c:pt idx="386">
                  <c:v>48.8215</c:v>
                </c:pt>
                <c:pt idx="387">
                  <c:v>48.8215</c:v>
                </c:pt>
                <c:pt idx="388">
                  <c:v>49.581000000000003</c:v>
                </c:pt>
                <c:pt idx="389">
                  <c:v>49.581000000000003</c:v>
                </c:pt>
                <c:pt idx="390">
                  <c:v>49.581000000000003</c:v>
                </c:pt>
                <c:pt idx="391">
                  <c:v>49.581000000000003</c:v>
                </c:pt>
                <c:pt idx="392">
                  <c:v>49.683499999999995</c:v>
                </c:pt>
                <c:pt idx="393">
                  <c:v>49.683499999999995</c:v>
                </c:pt>
                <c:pt idx="394">
                  <c:v>49.683499999999995</c:v>
                </c:pt>
                <c:pt idx="395">
                  <c:v>49.683499999999995</c:v>
                </c:pt>
                <c:pt idx="396">
                  <c:v>49.683499999999995</c:v>
                </c:pt>
                <c:pt idx="397">
                  <c:v>49.683499999999995</c:v>
                </c:pt>
                <c:pt idx="398">
                  <c:v>49.683499999999995</c:v>
                </c:pt>
                <c:pt idx="399">
                  <c:v>49.683499999999995</c:v>
                </c:pt>
                <c:pt idx="400">
                  <c:v>49.666499999999999</c:v>
                </c:pt>
                <c:pt idx="401">
                  <c:v>49.666499999999999</c:v>
                </c:pt>
                <c:pt idx="402">
                  <c:v>49.666499999999999</c:v>
                </c:pt>
                <c:pt idx="403">
                  <c:v>49.666499999999999</c:v>
                </c:pt>
                <c:pt idx="404">
                  <c:v>50.439</c:v>
                </c:pt>
                <c:pt idx="405">
                  <c:v>50.439</c:v>
                </c:pt>
                <c:pt idx="406">
                  <c:v>50.439</c:v>
                </c:pt>
                <c:pt idx="407">
                  <c:v>50.439</c:v>
                </c:pt>
                <c:pt idx="408">
                  <c:v>50.578000000000003</c:v>
                </c:pt>
                <c:pt idx="409">
                  <c:v>50.578000000000003</c:v>
                </c:pt>
                <c:pt idx="410">
                  <c:v>50.578000000000003</c:v>
                </c:pt>
                <c:pt idx="411">
                  <c:v>50.578000000000003</c:v>
                </c:pt>
                <c:pt idx="412">
                  <c:v>50.612499999999997</c:v>
                </c:pt>
                <c:pt idx="413">
                  <c:v>50.612499999999997</c:v>
                </c:pt>
                <c:pt idx="414">
                  <c:v>50.612499999999997</c:v>
                </c:pt>
                <c:pt idx="415">
                  <c:v>50.612499999999997</c:v>
                </c:pt>
                <c:pt idx="416">
                  <c:v>50.647500000000001</c:v>
                </c:pt>
                <c:pt idx="417">
                  <c:v>50.647500000000001</c:v>
                </c:pt>
                <c:pt idx="418">
                  <c:v>50.647500000000001</c:v>
                </c:pt>
                <c:pt idx="419">
                  <c:v>50.647500000000001</c:v>
                </c:pt>
                <c:pt idx="420">
                  <c:v>51.436500000000002</c:v>
                </c:pt>
                <c:pt idx="421">
                  <c:v>51.436500000000002</c:v>
                </c:pt>
                <c:pt idx="422">
                  <c:v>51.436500000000002</c:v>
                </c:pt>
                <c:pt idx="423">
                  <c:v>51.436500000000002</c:v>
                </c:pt>
                <c:pt idx="424">
                  <c:v>51.560499999999998</c:v>
                </c:pt>
                <c:pt idx="425">
                  <c:v>51.560499999999998</c:v>
                </c:pt>
                <c:pt idx="426">
                  <c:v>51.560499999999998</c:v>
                </c:pt>
                <c:pt idx="427">
                  <c:v>51.560499999999998</c:v>
                </c:pt>
                <c:pt idx="428">
                  <c:v>51.542999999999999</c:v>
                </c:pt>
                <c:pt idx="429">
                  <c:v>51.542999999999999</c:v>
                </c:pt>
                <c:pt idx="430">
                  <c:v>51.542999999999999</c:v>
                </c:pt>
                <c:pt idx="431">
                  <c:v>51.542999999999999</c:v>
                </c:pt>
                <c:pt idx="432">
                  <c:v>51.542999999999999</c:v>
                </c:pt>
                <c:pt idx="433">
                  <c:v>51.542999999999999</c:v>
                </c:pt>
                <c:pt idx="434">
                  <c:v>51.542999999999999</c:v>
                </c:pt>
                <c:pt idx="435">
                  <c:v>51.542999999999999</c:v>
                </c:pt>
                <c:pt idx="436">
                  <c:v>52.275499999999994</c:v>
                </c:pt>
                <c:pt idx="437">
                  <c:v>52.275499999999994</c:v>
                </c:pt>
                <c:pt idx="438">
                  <c:v>52.275499999999994</c:v>
                </c:pt>
                <c:pt idx="439">
                  <c:v>52.275499999999994</c:v>
                </c:pt>
                <c:pt idx="440">
                  <c:v>52.402000000000001</c:v>
                </c:pt>
                <c:pt idx="441">
                  <c:v>52.402000000000001</c:v>
                </c:pt>
                <c:pt idx="442">
                  <c:v>52.402000000000001</c:v>
                </c:pt>
                <c:pt idx="443">
                  <c:v>52.402000000000001</c:v>
                </c:pt>
                <c:pt idx="444">
                  <c:v>52.438000000000002</c:v>
                </c:pt>
                <c:pt idx="445">
                  <c:v>52.438000000000002</c:v>
                </c:pt>
                <c:pt idx="446">
                  <c:v>52.438000000000002</c:v>
                </c:pt>
                <c:pt idx="447">
                  <c:v>52.438000000000002</c:v>
                </c:pt>
                <c:pt idx="448">
                  <c:v>52.42</c:v>
                </c:pt>
                <c:pt idx="449">
                  <c:v>52.42</c:v>
                </c:pt>
                <c:pt idx="450">
                  <c:v>52.42</c:v>
                </c:pt>
                <c:pt idx="451">
                  <c:v>52.42</c:v>
                </c:pt>
                <c:pt idx="452">
                  <c:v>52.474500000000006</c:v>
                </c:pt>
                <c:pt idx="453">
                  <c:v>52.474500000000006</c:v>
                </c:pt>
                <c:pt idx="454">
                  <c:v>52.474500000000006</c:v>
                </c:pt>
                <c:pt idx="455">
                  <c:v>52.474500000000006</c:v>
                </c:pt>
                <c:pt idx="456">
                  <c:v>52.438000000000002</c:v>
                </c:pt>
                <c:pt idx="457">
                  <c:v>52.438000000000002</c:v>
                </c:pt>
                <c:pt idx="458">
                  <c:v>52.438000000000002</c:v>
                </c:pt>
                <c:pt idx="459">
                  <c:v>52.438000000000002</c:v>
                </c:pt>
                <c:pt idx="460">
                  <c:v>52.438000000000002</c:v>
                </c:pt>
                <c:pt idx="461">
                  <c:v>52.438000000000002</c:v>
                </c:pt>
                <c:pt idx="462">
                  <c:v>52.438000000000002</c:v>
                </c:pt>
                <c:pt idx="463">
                  <c:v>52.438000000000002</c:v>
                </c:pt>
                <c:pt idx="464">
                  <c:v>52.438000000000002</c:v>
                </c:pt>
                <c:pt idx="465">
                  <c:v>52.438000000000002</c:v>
                </c:pt>
                <c:pt idx="466">
                  <c:v>52.438000000000002</c:v>
                </c:pt>
                <c:pt idx="467">
                  <c:v>52.438000000000002</c:v>
                </c:pt>
                <c:pt idx="468">
                  <c:v>52.474000000000004</c:v>
                </c:pt>
                <c:pt idx="469">
                  <c:v>52.474000000000004</c:v>
                </c:pt>
                <c:pt idx="470">
                  <c:v>52.474000000000004</c:v>
                </c:pt>
                <c:pt idx="471">
                  <c:v>52.474000000000004</c:v>
                </c:pt>
                <c:pt idx="472">
                  <c:v>52.474000000000004</c:v>
                </c:pt>
                <c:pt idx="473">
                  <c:v>52.474000000000004</c:v>
                </c:pt>
                <c:pt idx="474">
                  <c:v>52.474000000000004</c:v>
                </c:pt>
                <c:pt idx="475">
                  <c:v>52.474000000000004</c:v>
                </c:pt>
                <c:pt idx="476">
                  <c:v>52.456000000000003</c:v>
                </c:pt>
                <c:pt idx="477">
                  <c:v>52.456000000000003</c:v>
                </c:pt>
                <c:pt idx="478">
                  <c:v>52.456000000000003</c:v>
                </c:pt>
                <c:pt idx="479">
                  <c:v>52.456000000000003</c:v>
                </c:pt>
                <c:pt idx="480">
                  <c:v>52.42</c:v>
                </c:pt>
                <c:pt idx="481">
                  <c:v>52.42</c:v>
                </c:pt>
                <c:pt idx="482">
                  <c:v>52.42</c:v>
                </c:pt>
                <c:pt idx="483">
                  <c:v>52.42</c:v>
                </c:pt>
                <c:pt idx="484">
                  <c:v>52.438000000000002</c:v>
                </c:pt>
                <c:pt idx="485">
                  <c:v>52.438000000000002</c:v>
                </c:pt>
                <c:pt idx="486">
                  <c:v>52.438000000000002</c:v>
                </c:pt>
                <c:pt idx="487">
                  <c:v>52.438000000000002</c:v>
                </c:pt>
                <c:pt idx="488">
                  <c:v>52.401499999999999</c:v>
                </c:pt>
                <c:pt idx="489">
                  <c:v>52.401499999999999</c:v>
                </c:pt>
                <c:pt idx="490">
                  <c:v>52.401499999999999</c:v>
                </c:pt>
                <c:pt idx="491">
                  <c:v>52.401499999999999</c:v>
                </c:pt>
                <c:pt idx="492">
                  <c:v>52.42</c:v>
                </c:pt>
                <c:pt idx="493">
                  <c:v>52.42</c:v>
                </c:pt>
                <c:pt idx="494">
                  <c:v>52.42</c:v>
                </c:pt>
                <c:pt idx="495">
                  <c:v>52.42</c:v>
                </c:pt>
                <c:pt idx="496">
                  <c:v>52.4375</c:v>
                </c:pt>
                <c:pt idx="497">
                  <c:v>52.4375</c:v>
                </c:pt>
                <c:pt idx="498">
                  <c:v>52.4375</c:v>
                </c:pt>
                <c:pt idx="499">
                  <c:v>52.4375</c:v>
                </c:pt>
                <c:pt idx="500">
                  <c:v>52.492000000000004</c:v>
                </c:pt>
                <c:pt idx="501">
                  <c:v>52.492000000000004</c:v>
                </c:pt>
                <c:pt idx="502">
                  <c:v>52.492000000000004</c:v>
                </c:pt>
                <c:pt idx="503">
                  <c:v>52.492000000000004</c:v>
                </c:pt>
                <c:pt idx="504">
                  <c:v>52.510000000000005</c:v>
                </c:pt>
                <c:pt idx="505">
                  <c:v>52.510000000000005</c:v>
                </c:pt>
                <c:pt idx="506">
                  <c:v>52.510000000000005</c:v>
                </c:pt>
                <c:pt idx="507">
                  <c:v>52.510000000000005</c:v>
                </c:pt>
                <c:pt idx="508">
                  <c:v>52.438000000000002</c:v>
                </c:pt>
                <c:pt idx="509">
                  <c:v>52.438000000000002</c:v>
                </c:pt>
                <c:pt idx="510">
                  <c:v>52.438000000000002</c:v>
                </c:pt>
                <c:pt idx="511">
                  <c:v>52.438000000000002</c:v>
                </c:pt>
                <c:pt idx="512">
                  <c:v>51.454999999999998</c:v>
                </c:pt>
                <c:pt idx="513">
                  <c:v>51.454999999999998</c:v>
                </c:pt>
                <c:pt idx="514">
                  <c:v>51.454999999999998</c:v>
                </c:pt>
                <c:pt idx="515">
                  <c:v>51.454999999999998</c:v>
                </c:pt>
                <c:pt idx="516">
                  <c:v>31.512999999999998</c:v>
                </c:pt>
                <c:pt idx="517">
                  <c:v>31.512999999999998</c:v>
                </c:pt>
                <c:pt idx="518">
                  <c:v>31.512999999999998</c:v>
                </c:pt>
                <c:pt idx="519">
                  <c:v>31.512999999999998</c:v>
                </c:pt>
                <c:pt idx="520">
                  <c:v>27.419499999999999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9-4ED4-9F8F-D1042367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957036</xdr:colOff>
      <xdr:row>1</xdr:row>
      <xdr:rowOff>4535</xdr:rowOff>
    </xdr:from>
    <xdr:to>
      <xdr:col>21</xdr:col>
      <xdr:colOff>73934</xdr:colOff>
      <xdr:row>23</xdr:row>
      <xdr:rowOff>13608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0D397-CBBD-4E5D-93A1-7B0C1DDF0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DBC5B-975C-4AEF-9DBE-F0971CE01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519FA-A6A0-4118-9B00-DC85DFB29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E4A46-6277-489A-9721-79A719059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C1198-559C-40DC-A283-F6FDF8DB1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DBA22-DCDF-44D5-BCC7-093E42C09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20B36-56D8-445D-8E6C-C18F407E5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E4D7C-A146-470D-B7F2-DEC0C28A3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F35B7-4E1B-4BAC-A458-3AC9F39CE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9FAE5-A06E-45C8-AA9D-A5CFF532C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D7F5-0A8E-4091-995B-8CB93229AAF6}">
  <sheetPr codeName="Sheet1"/>
  <dimension ref="A1:K2566"/>
  <sheetViews>
    <sheetView topLeftCell="G1" zoomScale="70" zoomScaleNormal="70" workbookViewId="0">
      <selection activeCell="P28" sqref="P28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28.13</v>
      </c>
      <c r="B2" s="2">
        <f t="shared" ref="B2:B65" si="0">(TAN((PI()/180)*G2)-TAN((PI()/180)*A2))/TAN((PI()/180)*A2)*H2</f>
        <v>0.13681432877063854</v>
      </c>
      <c r="C2" s="2">
        <f t="shared" ref="C2:C65" si="1">(K2-J2)/1013*B2*0.2095*I2*1000*(32/22.414)*10</f>
        <v>10.839122120852716</v>
      </c>
      <c r="D2">
        <v>24.993000000000002</v>
      </c>
      <c r="E2">
        <f t="shared" ref="E2:E65" si="2">273+D2</f>
        <v>297.99299999999999</v>
      </c>
      <c r="G2">
        <f>62.14-0.08915*D2</f>
        <v>59.911874050000002</v>
      </c>
      <c r="H2">
        <f>0.04899+4.965*10^(-4)*D2</f>
        <v>6.1399024499999996E-2</v>
      </c>
      <c r="I2">
        <f t="shared" ref="I2:I65" si="3">(48.998-1.335*D2+2.755*10^(-2)*D2^2-3.22*10^(-4)*D2^3+1.598*10^(-6)*D2^4)*10^(-3)</f>
        <v>2.8437948835288135E-2</v>
      </c>
      <c r="J2">
        <f t="shared" ref="J2:J65" si="4">EXP(52.57-(6690.9/E2)-4.681*LN(E2))</f>
        <v>31.462720196519683</v>
      </c>
      <c r="K2">
        <v>975</v>
      </c>
    </row>
    <row r="3" spans="1:11" x14ac:dyDescent="0.35">
      <c r="A3">
        <v>28</v>
      </c>
      <c r="B3" s="2">
        <f t="shared" si="0"/>
        <v>0.1379005903291341</v>
      </c>
      <c r="C3" s="2">
        <f t="shared" si="1"/>
        <v>10.925181247798841</v>
      </c>
      <c r="D3">
        <v>24.993000000000002</v>
      </c>
      <c r="E3">
        <f t="shared" si="2"/>
        <v>297.99299999999999</v>
      </c>
      <c r="G3">
        <f t="shared" ref="G3:G66" si="5">62.14-0.08915*D3</f>
        <v>59.911874050000002</v>
      </c>
      <c r="H3">
        <f t="shared" ref="H3:H66" si="6">0.04899+4.965*10^(-4)*D3</f>
        <v>6.1399024499999996E-2</v>
      </c>
      <c r="I3">
        <f t="shared" si="3"/>
        <v>2.8437948835288135E-2</v>
      </c>
      <c r="J3">
        <f t="shared" si="4"/>
        <v>31.462720196519683</v>
      </c>
      <c r="K3">
        <v>975</v>
      </c>
    </row>
    <row r="4" spans="1:11" x14ac:dyDescent="0.35">
      <c r="A4">
        <v>28.26</v>
      </c>
      <c r="B4" s="2">
        <f t="shared" si="0"/>
        <v>0.13573724839672779</v>
      </c>
      <c r="C4" s="2">
        <f t="shared" si="1"/>
        <v>10.753790373719973</v>
      </c>
      <c r="D4">
        <v>24.993000000000002</v>
      </c>
      <c r="E4">
        <f t="shared" si="2"/>
        <v>297.99299999999999</v>
      </c>
      <c r="G4">
        <f t="shared" si="5"/>
        <v>59.911874050000002</v>
      </c>
      <c r="H4">
        <f t="shared" si="6"/>
        <v>6.1399024499999996E-2</v>
      </c>
      <c r="I4">
        <f t="shared" si="3"/>
        <v>2.8437948835288135E-2</v>
      </c>
      <c r="J4">
        <f t="shared" si="4"/>
        <v>31.462720196519683</v>
      </c>
      <c r="K4">
        <v>975</v>
      </c>
    </row>
    <row r="5" spans="1:11" x14ac:dyDescent="0.35">
      <c r="A5">
        <v>28.33</v>
      </c>
      <c r="B5" s="2">
        <f t="shared" si="0"/>
        <v>0.13516104034320164</v>
      </c>
      <c r="C5" s="2">
        <f t="shared" si="1"/>
        <v>10.708140261518208</v>
      </c>
      <c r="D5">
        <v>24.993000000000002</v>
      </c>
      <c r="E5">
        <f t="shared" si="2"/>
        <v>297.99299999999999</v>
      </c>
      <c r="G5">
        <f t="shared" si="5"/>
        <v>59.911874050000002</v>
      </c>
      <c r="H5">
        <f t="shared" si="6"/>
        <v>6.1399024499999996E-2</v>
      </c>
      <c r="I5">
        <f t="shared" si="3"/>
        <v>2.8437948835288135E-2</v>
      </c>
      <c r="J5">
        <f t="shared" si="4"/>
        <v>31.462720196519683</v>
      </c>
      <c r="K5">
        <v>975</v>
      </c>
    </row>
    <row r="6" spans="1:11" x14ac:dyDescent="0.35">
      <c r="A6">
        <v>28.28</v>
      </c>
      <c r="B6" s="2">
        <f t="shared" si="0"/>
        <v>0.13592407575572774</v>
      </c>
      <c r="C6" s="2">
        <f t="shared" si="1"/>
        <v>10.59270023248391</v>
      </c>
      <c r="D6">
        <v>25.903500000000001</v>
      </c>
      <c r="E6">
        <f t="shared" si="2"/>
        <v>298.90350000000001</v>
      </c>
      <c r="G6">
        <f t="shared" si="5"/>
        <v>59.830702975000001</v>
      </c>
      <c r="H6">
        <f t="shared" si="6"/>
        <v>6.1851087749999999E-2</v>
      </c>
      <c r="I6">
        <f t="shared" si="3"/>
        <v>2.8025415086477774E-2</v>
      </c>
      <c r="J6">
        <f t="shared" si="4"/>
        <v>33.212228286969612</v>
      </c>
      <c r="K6">
        <v>975</v>
      </c>
    </row>
    <row r="7" spans="1:11" x14ac:dyDescent="0.35">
      <c r="A7">
        <v>28.22</v>
      </c>
      <c r="B7" s="2">
        <f t="shared" si="0"/>
        <v>0.13642143412243404</v>
      </c>
      <c r="C7" s="2">
        <f t="shared" si="1"/>
        <v>10.631459871328948</v>
      </c>
      <c r="D7">
        <v>25.903500000000001</v>
      </c>
      <c r="E7">
        <f t="shared" si="2"/>
        <v>298.90350000000001</v>
      </c>
      <c r="G7">
        <f t="shared" si="5"/>
        <v>59.830702975000001</v>
      </c>
      <c r="H7">
        <f t="shared" si="6"/>
        <v>6.1851087749999999E-2</v>
      </c>
      <c r="I7">
        <f t="shared" si="3"/>
        <v>2.8025415086477774E-2</v>
      </c>
      <c r="J7">
        <f t="shared" si="4"/>
        <v>33.212228286969612</v>
      </c>
      <c r="K7">
        <v>975</v>
      </c>
    </row>
    <row r="8" spans="1:11" x14ac:dyDescent="0.35">
      <c r="A8">
        <v>28.34</v>
      </c>
      <c r="B8" s="2">
        <f t="shared" si="0"/>
        <v>0.13542864982879557</v>
      </c>
      <c r="C8" s="2">
        <f t="shared" si="1"/>
        <v>10.554091190618331</v>
      </c>
      <c r="D8">
        <v>25.903500000000001</v>
      </c>
      <c r="E8">
        <f t="shared" si="2"/>
        <v>298.90350000000001</v>
      </c>
      <c r="G8">
        <f t="shared" si="5"/>
        <v>59.830702975000001</v>
      </c>
      <c r="H8">
        <f t="shared" si="6"/>
        <v>6.1851087749999999E-2</v>
      </c>
      <c r="I8">
        <f t="shared" si="3"/>
        <v>2.8025415086477774E-2</v>
      </c>
      <c r="J8">
        <f t="shared" si="4"/>
        <v>33.212228286969612</v>
      </c>
      <c r="K8">
        <v>975</v>
      </c>
    </row>
    <row r="9" spans="1:11" x14ac:dyDescent="0.35">
      <c r="A9">
        <v>28.27</v>
      </c>
      <c r="B9" s="2">
        <f t="shared" si="0"/>
        <v>0.13600683428537086</v>
      </c>
      <c r="C9" s="2">
        <f t="shared" si="1"/>
        <v>10.599149688117993</v>
      </c>
      <c r="D9">
        <v>25.903500000000001</v>
      </c>
      <c r="E9">
        <f t="shared" si="2"/>
        <v>298.90350000000001</v>
      </c>
      <c r="G9">
        <f t="shared" si="5"/>
        <v>59.830702975000001</v>
      </c>
      <c r="H9">
        <f t="shared" si="6"/>
        <v>6.1851087749999999E-2</v>
      </c>
      <c r="I9">
        <f t="shared" si="3"/>
        <v>2.8025415086477774E-2</v>
      </c>
      <c r="J9">
        <f t="shared" si="4"/>
        <v>33.212228286969612</v>
      </c>
      <c r="K9">
        <v>975</v>
      </c>
    </row>
    <row r="10" spans="1:11" x14ac:dyDescent="0.35">
      <c r="A10">
        <v>28.26</v>
      </c>
      <c r="B10" s="2">
        <f t="shared" si="0"/>
        <v>0.13648353537712749</v>
      </c>
      <c r="C10" s="2">
        <f t="shared" si="1"/>
        <v>10.441459451548434</v>
      </c>
      <c r="D10">
        <v>26.941000000000003</v>
      </c>
      <c r="E10">
        <f t="shared" si="2"/>
        <v>299.94100000000003</v>
      </c>
      <c r="G10">
        <f t="shared" si="5"/>
        <v>59.738209850000004</v>
      </c>
      <c r="H10">
        <f t="shared" si="6"/>
        <v>6.23662065E-2</v>
      </c>
      <c r="I10">
        <f t="shared" si="3"/>
        <v>2.7573412505368884E-2</v>
      </c>
      <c r="J10">
        <f t="shared" si="4"/>
        <v>35.308643907747587</v>
      </c>
      <c r="K10">
        <v>975</v>
      </c>
    </row>
    <row r="11" spans="1:11" x14ac:dyDescent="0.35">
      <c r="A11">
        <v>28.27</v>
      </c>
      <c r="B11" s="2">
        <f t="shared" si="0"/>
        <v>0.13640034281093066</v>
      </c>
      <c r="C11" s="2">
        <f t="shared" si="1"/>
        <v>10.435094934361695</v>
      </c>
      <c r="D11">
        <v>26.941000000000003</v>
      </c>
      <c r="E11">
        <f t="shared" si="2"/>
        <v>299.94100000000003</v>
      </c>
      <c r="G11">
        <f t="shared" si="5"/>
        <v>59.738209850000004</v>
      </c>
      <c r="H11">
        <f t="shared" si="6"/>
        <v>6.23662065E-2</v>
      </c>
      <c r="I11">
        <f t="shared" si="3"/>
        <v>2.7573412505368884E-2</v>
      </c>
      <c r="J11">
        <f t="shared" si="4"/>
        <v>35.308643907747587</v>
      </c>
      <c r="K11">
        <v>975</v>
      </c>
    </row>
    <row r="12" spans="1:11" x14ac:dyDescent="0.35">
      <c r="A12">
        <v>28.22</v>
      </c>
      <c r="B12" s="2">
        <f t="shared" si="0"/>
        <v>0.13681684662392021</v>
      </c>
      <c r="C12" s="2">
        <f t="shared" si="1"/>
        <v>10.46695890727776</v>
      </c>
      <c r="D12">
        <v>26.941000000000003</v>
      </c>
      <c r="E12">
        <f t="shared" si="2"/>
        <v>299.94100000000003</v>
      </c>
      <c r="G12">
        <f t="shared" si="5"/>
        <v>59.738209850000004</v>
      </c>
      <c r="H12">
        <f t="shared" si="6"/>
        <v>6.23662065E-2</v>
      </c>
      <c r="I12">
        <f t="shared" si="3"/>
        <v>2.7573412505368884E-2</v>
      </c>
      <c r="J12">
        <f t="shared" si="4"/>
        <v>35.308643907747587</v>
      </c>
      <c r="K12">
        <v>975</v>
      </c>
    </row>
    <row r="13" spans="1:11" x14ac:dyDescent="0.35">
      <c r="A13">
        <v>28.15</v>
      </c>
      <c r="B13" s="2">
        <f t="shared" si="0"/>
        <v>0.13740223301776283</v>
      </c>
      <c r="C13" s="2">
        <f t="shared" si="1"/>
        <v>10.51174297795637</v>
      </c>
      <c r="D13">
        <v>26.941000000000003</v>
      </c>
      <c r="E13">
        <f t="shared" si="2"/>
        <v>299.94100000000003</v>
      </c>
      <c r="G13">
        <f t="shared" si="5"/>
        <v>59.738209850000004</v>
      </c>
      <c r="H13">
        <f t="shared" si="6"/>
        <v>6.23662065E-2</v>
      </c>
      <c r="I13">
        <f t="shared" si="3"/>
        <v>2.7573412505368884E-2</v>
      </c>
      <c r="J13">
        <f t="shared" si="4"/>
        <v>35.308643907747587</v>
      </c>
      <c r="K13">
        <v>975</v>
      </c>
    </row>
    <row r="14" spans="1:11" x14ac:dyDescent="0.35">
      <c r="A14">
        <v>28.07</v>
      </c>
      <c r="B14" s="2">
        <f t="shared" si="0"/>
        <v>0.13865030984701571</v>
      </c>
      <c r="C14" s="2">
        <f t="shared" si="1"/>
        <v>10.327549246228307</v>
      </c>
      <c r="D14">
        <v>28.468499999999999</v>
      </c>
      <c r="E14">
        <f t="shared" si="2"/>
        <v>301.46850000000001</v>
      </c>
      <c r="G14">
        <f t="shared" si="5"/>
        <v>59.602033225</v>
      </c>
      <c r="H14">
        <f t="shared" si="6"/>
        <v>6.3124610249999991E-2</v>
      </c>
      <c r="I14">
        <f t="shared" si="3"/>
        <v>2.6940899000826402E-2</v>
      </c>
      <c r="J14">
        <f t="shared" si="4"/>
        <v>38.604854198066192</v>
      </c>
      <c r="K14">
        <v>975</v>
      </c>
    </row>
    <row r="15" spans="1:11" x14ac:dyDescent="0.35">
      <c r="A15">
        <v>28.04</v>
      </c>
      <c r="B15" s="2">
        <f t="shared" si="0"/>
        <v>0.13890501302164693</v>
      </c>
      <c r="C15" s="2">
        <f t="shared" si="1"/>
        <v>10.34652114453908</v>
      </c>
      <c r="D15">
        <v>28.468499999999999</v>
      </c>
      <c r="E15">
        <f t="shared" si="2"/>
        <v>301.46850000000001</v>
      </c>
      <c r="G15">
        <f t="shared" si="5"/>
        <v>59.602033225</v>
      </c>
      <c r="H15">
        <f t="shared" si="6"/>
        <v>6.3124610249999991E-2</v>
      </c>
      <c r="I15">
        <f t="shared" si="3"/>
        <v>2.6940899000826402E-2</v>
      </c>
      <c r="J15">
        <f t="shared" si="4"/>
        <v>38.604854198066192</v>
      </c>
      <c r="K15">
        <v>975</v>
      </c>
    </row>
    <row r="16" spans="1:11" x14ac:dyDescent="0.35">
      <c r="A16">
        <v>28.08</v>
      </c>
      <c r="B16" s="2">
        <f t="shared" si="0"/>
        <v>0.13856551990617988</v>
      </c>
      <c r="C16" s="2">
        <f t="shared" si="1"/>
        <v>10.321233556847353</v>
      </c>
      <c r="D16">
        <v>28.468499999999999</v>
      </c>
      <c r="E16">
        <f t="shared" si="2"/>
        <v>301.46850000000001</v>
      </c>
      <c r="G16">
        <f t="shared" si="5"/>
        <v>59.602033225</v>
      </c>
      <c r="H16">
        <f t="shared" si="6"/>
        <v>6.3124610249999991E-2</v>
      </c>
      <c r="I16">
        <f t="shared" si="3"/>
        <v>2.6940899000826402E-2</v>
      </c>
      <c r="J16">
        <f t="shared" si="4"/>
        <v>38.604854198066192</v>
      </c>
      <c r="K16">
        <v>975</v>
      </c>
    </row>
    <row r="17" spans="1:11" x14ac:dyDescent="0.35">
      <c r="A17">
        <v>28.01</v>
      </c>
      <c r="B17" s="2">
        <f t="shared" si="0"/>
        <v>0.1391602174812884</v>
      </c>
      <c r="C17" s="2">
        <f t="shared" si="1"/>
        <v>10.365530381717941</v>
      </c>
      <c r="D17">
        <v>28.468499999999999</v>
      </c>
      <c r="E17">
        <f t="shared" si="2"/>
        <v>301.46850000000001</v>
      </c>
      <c r="G17">
        <f t="shared" si="5"/>
        <v>59.602033225</v>
      </c>
      <c r="H17">
        <f t="shared" si="6"/>
        <v>6.3124610249999991E-2</v>
      </c>
      <c r="I17">
        <f t="shared" si="3"/>
        <v>2.6940899000826402E-2</v>
      </c>
      <c r="J17">
        <f t="shared" si="4"/>
        <v>38.604854198066192</v>
      </c>
      <c r="K17">
        <v>975</v>
      </c>
    </row>
    <row r="18" spans="1:11" x14ac:dyDescent="0.35">
      <c r="A18">
        <v>27.96</v>
      </c>
      <c r="B18" s="2">
        <f t="shared" si="0"/>
        <v>0.13975364823207059</v>
      </c>
      <c r="C18" s="2">
        <f t="shared" si="1"/>
        <v>10.329736285048117</v>
      </c>
      <c r="D18">
        <v>28.915500000000002</v>
      </c>
      <c r="E18">
        <f t="shared" si="2"/>
        <v>301.91550000000001</v>
      </c>
      <c r="G18">
        <f t="shared" si="5"/>
        <v>59.562183175000001</v>
      </c>
      <c r="H18">
        <f t="shared" si="6"/>
        <v>6.3346545749999997E-2</v>
      </c>
      <c r="I18">
        <f t="shared" si="3"/>
        <v>2.6762841555669534E-2</v>
      </c>
      <c r="J18">
        <f t="shared" si="4"/>
        <v>39.618739854286702</v>
      </c>
      <c r="K18">
        <v>975</v>
      </c>
    </row>
    <row r="19" spans="1:11" x14ac:dyDescent="0.35">
      <c r="A19">
        <v>27.92</v>
      </c>
      <c r="B19" s="2">
        <f t="shared" si="0"/>
        <v>0.14009648291036872</v>
      </c>
      <c r="C19" s="2">
        <f t="shared" si="1"/>
        <v>10.355076530980794</v>
      </c>
      <c r="D19">
        <v>28.915500000000002</v>
      </c>
      <c r="E19">
        <f t="shared" si="2"/>
        <v>301.91550000000001</v>
      </c>
      <c r="G19">
        <f t="shared" si="5"/>
        <v>59.562183175000001</v>
      </c>
      <c r="H19">
        <f t="shared" si="6"/>
        <v>6.3346545749999997E-2</v>
      </c>
      <c r="I19">
        <f t="shared" si="3"/>
        <v>2.6762841555669534E-2</v>
      </c>
      <c r="J19">
        <f t="shared" si="4"/>
        <v>39.618739854286702</v>
      </c>
      <c r="K19">
        <v>975</v>
      </c>
    </row>
    <row r="20" spans="1:11" x14ac:dyDescent="0.35">
      <c r="A20">
        <v>27.89</v>
      </c>
      <c r="B20" s="2">
        <f t="shared" si="0"/>
        <v>0.14035420229141599</v>
      </c>
      <c r="C20" s="2">
        <f t="shared" si="1"/>
        <v>10.374125573889092</v>
      </c>
      <c r="D20">
        <v>28.915500000000002</v>
      </c>
      <c r="E20">
        <f t="shared" si="2"/>
        <v>301.91550000000001</v>
      </c>
      <c r="G20">
        <f t="shared" si="5"/>
        <v>59.562183175000001</v>
      </c>
      <c r="H20">
        <f t="shared" si="6"/>
        <v>6.3346545749999997E-2</v>
      </c>
      <c r="I20">
        <f t="shared" si="3"/>
        <v>2.6762841555669534E-2</v>
      </c>
      <c r="J20">
        <f t="shared" si="4"/>
        <v>39.618739854286702</v>
      </c>
      <c r="K20">
        <v>975</v>
      </c>
    </row>
    <row r="21" spans="1:11" x14ac:dyDescent="0.35">
      <c r="A21">
        <v>27.78</v>
      </c>
      <c r="B21" s="2">
        <f t="shared" si="0"/>
        <v>0.14130355310598125</v>
      </c>
      <c r="C21" s="2">
        <f t="shared" si="1"/>
        <v>10.444295788981941</v>
      </c>
      <c r="D21">
        <v>28.915500000000002</v>
      </c>
      <c r="E21">
        <f t="shared" si="2"/>
        <v>301.91550000000001</v>
      </c>
      <c r="G21">
        <f t="shared" si="5"/>
        <v>59.562183175000001</v>
      </c>
      <c r="H21">
        <f t="shared" si="6"/>
        <v>6.3346545749999997E-2</v>
      </c>
      <c r="I21">
        <f t="shared" si="3"/>
        <v>2.6762841555669534E-2</v>
      </c>
      <c r="J21">
        <f t="shared" si="4"/>
        <v>39.618739854286702</v>
      </c>
      <c r="K21">
        <v>975</v>
      </c>
    </row>
    <row r="22" spans="1:11" x14ac:dyDescent="0.35">
      <c r="A22">
        <v>27.78</v>
      </c>
      <c r="B22" s="2">
        <f t="shared" si="0"/>
        <v>0.14142127229627358</v>
      </c>
      <c r="C22" s="2">
        <f t="shared" si="1"/>
        <v>10.397138769134781</v>
      </c>
      <c r="D22">
        <v>29.227499999999999</v>
      </c>
      <c r="E22">
        <f t="shared" si="2"/>
        <v>302.22750000000002</v>
      </c>
      <c r="G22">
        <f t="shared" si="5"/>
        <v>59.534368375</v>
      </c>
      <c r="H22">
        <f t="shared" si="6"/>
        <v>6.3501453749999992E-2</v>
      </c>
      <c r="I22">
        <f t="shared" si="3"/>
        <v>2.6640372136556609E-2</v>
      </c>
      <c r="J22">
        <f t="shared" si="4"/>
        <v>40.340078084573697</v>
      </c>
      <c r="K22">
        <v>975</v>
      </c>
    </row>
    <row r="23" spans="1:11" x14ac:dyDescent="0.35">
      <c r="A23">
        <v>27.69</v>
      </c>
      <c r="B23" s="2">
        <f t="shared" si="0"/>
        <v>0.14220421744216691</v>
      </c>
      <c r="C23" s="2">
        <f t="shared" si="1"/>
        <v>10.454700048271203</v>
      </c>
      <c r="D23">
        <v>29.227499999999999</v>
      </c>
      <c r="E23">
        <f t="shared" si="2"/>
        <v>302.22750000000002</v>
      </c>
      <c r="G23">
        <f t="shared" si="5"/>
        <v>59.534368375</v>
      </c>
      <c r="H23">
        <f t="shared" si="6"/>
        <v>6.3501453749999992E-2</v>
      </c>
      <c r="I23">
        <f t="shared" si="3"/>
        <v>2.6640372136556609E-2</v>
      </c>
      <c r="J23">
        <f t="shared" si="4"/>
        <v>40.340078084573697</v>
      </c>
      <c r="K23">
        <v>975</v>
      </c>
    </row>
    <row r="24" spans="1:11" x14ac:dyDescent="0.35">
      <c r="A24">
        <v>27.71</v>
      </c>
      <c r="B24" s="2">
        <f t="shared" si="0"/>
        <v>0.14202982498641539</v>
      </c>
      <c r="C24" s="2">
        <f t="shared" si="1"/>
        <v>10.44187890380476</v>
      </c>
      <c r="D24">
        <v>29.227499999999999</v>
      </c>
      <c r="E24">
        <f t="shared" si="2"/>
        <v>302.22750000000002</v>
      </c>
      <c r="G24">
        <f t="shared" si="5"/>
        <v>59.534368375</v>
      </c>
      <c r="H24">
        <f t="shared" si="6"/>
        <v>6.3501453749999992E-2</v>
      </c>
      <c r="I24">
        <f t="shared" si="3"/>
        <v>2.6640372136556609E-2</v>
      </c>
      <c r="J24">
        <f t="shared" si="4"/>
        <v>40.340078084573697</v>
      </c>
      <c r="K24">
        <v>975</v>
      </c>
    </row>
    <row r="25" spans="1:11" x14ac:dyDescent="0.35">
      <c r="A25">
        <v>27.8</v>
      </c>
      <c r="B25" s="2">
        <f t="shared" si="0"/>
        <v>0.14124791828779651</v>
      </c>
      <c r="C25" s="2">
        <f t="shared" si="1"/>
        <v>10.384393970187237</v>
      </c>
      <c r="D25">
        <v>29.227499999999999</v>
      </c>
      <c r="E25">
        <f t="shared" si="2"/>
        <v>302.22750000000002</v>
      </c>
      <c r="G25">
        <f t="shared" si="5"/>
        <v>59.534368375</v>
      </c>
      <c r="H25">
        <f t="shared" si="6"/>
        <v>6.3501453749999992E-2</v>
      </c>
      <c r="I25">
        <f t="shared" si="3"/>
        <v>2.6640372136556609E-2</v>
      </c>
      <c r="J25">
        <f t="shared" si="4"/>
        <v>40.340078084573697</v>
      </c>
      <c r="K25">
        <v>975</v>
      </c>
    </row>
    <row r="26" spans="1:11" x14ac:dyDescent="0.35">
      <c r="A26">
        <v>27.72</v>
      </c>
      <c r="B26" s="2">
        <f t="shared" si="0"/>
        <v>0.14198994991472569</v>
      </c>
      <c r="C26" s="2">
        <f t="shared" si="1"/>
        <v>10.416624684624939</v>
      </c>
      <c r="D26">
        <v>29.352499999999999</v>
      </c>
      <c r="E26">
        <f t="shared" si="2"/>
        <v>302.35250000000002</v>
      </c>
      <c r="G26">
        <f t="shared" si="5"/>
        <v>59.523224624999997</v>
      </c>
      <c r="H26">
        <f t="shared" si="6"/>
        <v>6.3563516249999993E-2</v>
      </c>
      <c r="I26">
        <f t="shared" si="3"/>
        <v>2.6591717306532002E-2</v>
      </c>
      <c r="J26">
        <f t="shared" si="4"/>
        <v>40.632266003950768</v>
      </c>
      <c r="K26">
        <v>975</v>
      </c>
    </row>
    <row r="27" spans="1:11" x14ac:dyDescent="0.35">
      <c r="A27">
        <v>27.66</v>
      </c>
      <c r="B27" s="2">
        <f t="shared" si="0"/>
        <v>0.14251375434046959</v>
      </c>
      <c r="C27" s="2">
        <f t="shared" si="1"/>
        <v>10.455051869889784</v>
      </c>
      <c r="D27">
        <v>29.352499999999999</v>
      </c>
      <c r="E27">
        <f t="shared" si="2"/>
        <v>302.35250000000002</v>
      </c>
      <c r="G27">
        <f t="shared" si="5"/>
        <v>59.523224624999997</v>
      </c>
      <c r="H27">
        <f t="shared" si="6"/>
        <v>6.3563516249999993E-2</v>
      </c>
      <c r="I27">
        <f t="shared" si="3"/>
        <v>2.6591717306532002E-2</v>
      </c>
      <c r="J27">
        <f t="shared" si="4"/>
        <v>40.632266003950768</v>
      </c>
      <c r="K27">
        <v>975</v>
      </c>
    </row>
    <row r="28" spans="1:11" x14ac:dyDescent="0.35">
      <c r="A28">
        <v>27.6</v>
      </c>
      <c r="B28" s="2">
        <f t="shared" si="0"/>
        <v>0.14303965608550284</v>
      </c>
      <c r="C28" s="2">
        <f t="shared" si="1"/>
        <v>10.493632918071649</v>
      </c>
      <c r="D28">
        <v>29.352499999999999</v>
      </c>
      <c r="E28">
        <f t="shared" si="2"/>
        <v>302.35250000000002</v>
      </c>
      <c r="G28">
        <f t="shared" si="5"/>
        <v>59.523224624999997</v>
      </c>
      <c r="H28">
        <f t="shared" si="6"/>
        <v>6.3563516249999993E-2</v>
      </c>
      <c r="I28">
        <f t="shared" si="3"/>
        <v>2.6591717306532002E-2</v>
      </c>
      <c r="J28">
        <f t="shared" si="4"/>
        <v>40.632266003950768</v>
      </c>
      <c r="K28">
        <v>975</v>
      </c>
    </row>
    <row r="29" spans="1:11" x14ac:dyDescent="0.35">
      <c r="A29">
        <v>27.68</v>
      </c>
      <c r="B29" s="2">
        <f t="shared" si="0"/>
        <v>0.14233892050691041</v>
      </c>
      <c r="C29" s="2">
        <f t="shared" si="1"/>
        <v>10.442225761933175</v>
      </c>
      <c r="D29">
        <v>29.352499999999999</v>
      </c>
      <c r="E29">
        <f t="shared" si="2"/>
        <v>302.35250000000002</v>
      </c>
      <c r="G29">
        <f t="shared" si="5"/>
        <v>59.523224624999997</v>
      </c>
      <c r="H29">
        <f t="shared" si="6"/>
        <v>6.3563516249999993E-2</v>
      </c>
      <c r="I29">
        <f t="shared" si="3"/>
        <v>2.6591717306532002E-2</v>
      </c>
      <c r="J29">
        <f t="shared" si="4"/>
        <v>40.632266003950768</v>
      </c>
      <c r="K29">
        <v>975</v>
      </c>
    </row>
    <row r="30" spans="1:11" x14ac:dyDescent="0.35">
      <c r="A30">
        <v>27.66</v>
      </c>
      <c r="B30" s="2">
        <f t="shared" si="0"/>
        <v>0.14251830933367049</v>
      </c>
      <c r="C30" s="2">
        <f t="shared" si="1"/>
        <v>10.453239461384353</v>
      </c>
      <c r="D30">
        <v>29.3645</v>
      </c>
      <c r="E30">
        <f t="shared" si="2"/>
        <v>302.36450000000002</v>
      </c>
      <c r="G30">
        <f t="shared" si="5"/>
        <v>59.522154825000001</v>
      </c>
      <c r="H30">
        <f t="shared" si="6"/>
        <v>6.3569474249999994E-2</v>
      </c>
      <c r="I30">
        <f t="shared" si="3"/>
        <v>2.6587058725861878E-2</v>
      </c>
      <c r="J30">
        <f t="shared" si="4"/>
        <v>40.660412663393323</v>
      </c>
      <c r="K30">
        <v>975</v>
      </c>
    </row>
    <row r="31" spans="1:11" x14ac:dyDescent="0.35">
      <c r="A31">
        <v>27.6</v>
      </c>
      <c r="B31" s="2">
        <f t="shared" si="0"/>
        <v>0.14304423790748233</v>
      </c>
      <c r="C31" s="2">
        <f t="shared" si="1"/>
        <v>10.491814556383325</v>
      </c>
      <c r="D31">
        <v>29.3645</v>
      </c>
      <c r="E31">
        <f t="shared" si="2"/>
        <v>302.36450000000002</v>
      </c>
      <c r="G31">
        <f t="shared" si="5"/>
        <v>59.522154825000001</v>
      </c>
      <c r="H31">
        <f t="shared" si="6"/>
        <v>6.3569474249999994E-2</v>
      </c>
      <c r="I31">
        <f t="shared" si="3"/>
        <v>2.6587058725861878E-2</v>
      </c>
      <c r="J31">
        <f t="shared" si="4"/>
        <v>40.660412663393323</v>
      </c>
      <c r="K31">
        <v>975</v>
      </c>
    </row>
    <row r="32" spans="1:11" x14ac:dyDescent="0.35">
      <c r="A32">
        <v>27.7</v>
      </c>
      <c r="B32" s="2">
        <f t="shared" si="0"/>
        <v>0.14216885636717655</v>
      </c>
      <c r="C32" s="2">
        <f t="shared" si="1"/>
        <v>10.427608259636793</v>
      </c>
      <c r="D32">
        <v>29.3645</v>
      </c>
      <c r="E32">
        <f t="shared" si="2"/>
        <v>302.36450000000002</v>
      </c>
      <c r="G32">
        <f t="shared" si="5"/>
        <v>59.522154825000001</v>
      </c>
      <c r="H32">
        <f t="shared" si="6"/>
        <v>6.3569474249999994E-2</v>
      </c>
      <c r="I32">
        <f t="shared" si="3"/>
        <v>2.6587058725861878E-2</v>
      </c>
      <c r="J32">
        <f t="shared" si="4"/>
        <v>40.660412663393323</v>
      </c>
      <c r="K32">
        <v>975</v>
      </c>
    </row>
    <row r="33" spans="1:11" x14ac:dyDescent="0.35">
      <c r="A33">
        <v>27.63</v>
      </c>
      <c r="B33" s="2">
        <f t="shared" si="0"/>
        <v>0.14278101058366141</v>
      </c>
      <c r="C33" s="2">
        <f t="shared" si="1"/>
        <v>10.472507716009314</v>
      </c>
      <c r="D33">
        <v>29.3645</v>
      </c>
      <c r="E33">
        <f t="shared" si="2"/>
        <v>302.36450000000002</v>
      </c>
      <c r="G33">
        <f t="shared" si="5"/>
        <v>59.522154825000001</v>
      </c>
      <c r="H33">
        <f t="shared" si="6"/>
        <v>6.3569474249999994E-2</v>
      </c>
      <c r="I33">
        <f t="shared" si="3"/>
        <v>2.6587058725861878E-2</v>
      </c>
      <c r="J33">
        <f t="shared" si="4"/>
        <v>40.660412663393323</v>
      </c>
      <c r="K33">
        <v>975</v>
      </c>
    </row>
    <row r="34" spans="1:11" x14ac:dyDescent="0.35">
      <c r="A34">
        <v>27.58</v>
      </c>
      <c r="B34" s="2">
        <f t="shared" si="0"/>
        <v>0.14331084040098693</v>
      </c>
      <c r="C34" s="2">
        <f t="shared" si="1"/>
        <v>10.468716539466422</v>
      </c>
      <c r="D34">
        <v>29.602499999999999</v>
      </c>
      <c r="E34">
        <f t="shared" si="2"/>
        <v>302.60250000000002</v>
      </c>
      <c r="G34">
        <f t="shared" si="5"/>
        <v>59.500937125</v>
      </c>
      <c r="H34">
        <f t="shared" si="6"/>
        <v>6.3687641249999996E-2</v>
      </c>
      <c r="I34">
        <f t="shared" si="3"/>
        <v>2.6495105098537391E-2</v>
      </c>
      <c r="J34">
        <f t="shared" si="4"/>
        <v>41.222170014378136</v>
      </c>
      <c r="K34">
        <v>975</v>
      </c>
    </row>
    <row r="35" spans="1:11" x14ac:dyDescent="0.35">
      <c r="A35">
        <v>27.72</v>
      </c>
      <c r="B35" s="2">
        <f t="shared" si="0"/>
        <v>0.1420840640936325</v>
      </c>
      <c r="C35" s="2">
        <f t="shared" si="1"/>
        <v>10.379101731660587</v>
      </c>
      <c r="D35">
        <v>29.602499999999999</v>
      </c>
      <c r="E35">
        <f t="shared" si="2"/>
        <v>302.60250000000002</v>
      </c>
      <c r="G35">
        <f t="shared" si="5"/>
        <v>59.500937125</v>
      </c>
      <c r="H35">
        <f t="shared" si="6"/>
        <v>6.3687641249999996E-2</v>
      </c>
      <c r="I35">
        <f t="shared" si="3"/>
        <v>2.6495105098537391E-2</v>
      </c>
      <c r="J35">
        <f t="shared" si="4"/>
        <v>41.222170014378136</v>
      </c>
      <c r="K35">
        <v>975</v>
      </c>
    </row>
    <row r="36" spans="1:11" x14ac:dyDescent="0.35">
      <c r="A36">
        <v>27.68</v>
      </c>
      <c r="B36" s="2">
        <f t="shared" si="0"/>
        <v>0.14243340519309655</v>
      </c>
      <c r="C36" s="2">
        <f t="shared" si="1"/>
        <v>10.404620756848368</v>
      </c>
      <c r="D36">
        <v>29.602499999999999</v>
      </c>
      <c r="E36">
        <f t="shared" si="2"/>
        <v>302.60250000000002</v>
      </c>
      <c r="G36">
        <f t="shared" si="5"/>
        <v>59.500937125</v>
      </c>
      <c r="H36">
        <f t="shared" si="6"/>
        <v>6.3687641249999996E-2</v>
      </c>
      <c r="I36">
        <f t="shared" si="3"/>
        <v>2.6495105098537391E-2</v>
      </c>
      <c r="J36">
        <f t="shared" si="4"/>
        <v>41.222170014378136</v>
      </c>
      <c r="K36">
        <v>975</v>
      </c>
    </row>
    <row r="37" spans="1:11" x14ac:dyDescent="0.35">
      <c r="A37">
        <v>27.69</v>
      </c>
      <c r="B37" s="2">
        <f t="shared" si="0"/>
        <v>0.14234598278637006</v>
      </c>
      <c r="C37" s="2">
        <f t="shared" si="1"/>
        <v>10.398234635654349</v>
      </c>
      <c r="D37">
        <v>29.602499999999999</v>
      </c>
      <c r="E37">
        <f t="shared" si="2"/>
        <v>302.60250000000002</v>
      </c>
      <c r="G37">
        <f t="shared" si="5"/>
        <v>59.500937125</v>
      </c>
      <c r="H37">
        <f t="shared" si="6"/>
        <v>6.3687641249999996E-2</v>
      </c>
      <c r="I37">
        <f t="shared" si="3"/>
        <v>2.6495105098537391E-2</v>
      </c>
      <c r="J37">
        <f t="shared" si="4"/>
        <v>41.222170014378136</v>
      </c>
      <c r="K37">
        <v>975</v>
      </c>
    </row>
    <row r="38" spans="1:11" x14ac:dyDescent="0.35">
      <c r="A38">
        <v>27.74</v>
      </c>
      <c r="B38" s="2">
        <f t="shared" si="0"/>
        <v>0.14193782828147952</v>
      </c>
      <c r="C38" s="2">
        <f t="shared" si="1"/>
        <v>10.355168515977173</v>
      </c>
      <c r="D38">
        <v>29.677500000000002</v>
      </c>
      <c r="E38">
        <f t="shared" si="2"/>
        <v>302.67750000000001</v>
      </c>
      <c r="G38">
        <f t="shared" si="5"/>
        <v>59.494250874999999</v>
      </c>
      <c r="H38">
        <f t="shared" si="6"/>
        <v>6.3724878750000005E-2</v>
      </c>
      <c r="I38">
        <f t="shared" si="3"/>
        <v>2.6466301307593153E-2</v>
      </c>
      <c r="J38">
        <f t="shared" si="4"/>
        <v>41.400587615523307</v>
      </c>
      <c r="K38">
        <v>975</v>
      </c>
    </row>
    <row r="39" spans="1:11" x14ac:dyDescent="0.35">
      <c r="A39">
        <v>27.67</v>
      </c>
      <c r="B39" s="2">
        <f t="shared" si="0"/>
        <v>0.14254916681359009</v>
      </c>
      <c r="C39" s="2">
        <f t="shared" si="1"/>
        <v>10.399769124546163</v>
      </c>
      <c r="D39">
        <v>29.677500000000002</v>
      </c>
      <c r="E39">
        <f t="shared" si="2"/>
        <v>302.67750000000001</v>
      </c>
      <c r="G39">
        <f t="shared" si="5"/>
        <v>59.494250874999999</v>
      </c>
      <c r="H39">
        <f t="shared" si="6"/>
        <v>6.3724878750000005E-2</v>
      </c>
      <c r="I39">
        <f t="shared" si="3"/>
        <v>2.6466301307593153E-2</v>
      </c>
      <c r="J39">
        <f t="shared" si="4"/>
        <v>41.400587615523307</v>
      </c>
      <c r="K39">
        <v>975</v>
      </c>
    </row>
    <row r="40" spans="1:11" x14ac:dyDescent="0.35">
      <c r="A40">
        <v>27.61</v>
      </c>
      <c r="B40" s="2">
        <f t="shared" si="0"/>
        <v>0.14307544319751134</v>
      </c>
      <c r="C40" s="2">
        <f t="shared" si="1"/>
        <v>10.438163967608551</v>
      </c>
      <c r="D40">
        <v>29.677500000000002</v>
      </c>
      <c r="E40">
        <f t="shared" si="2"/>
        <v>302.67750000000001</v>
      </c>
      <c r="G40">
        <f t="shared" si="5"/>
        <v>59.494250874999999</v>
      </c>
      <c r="H40">
        <f t="shared" si="6"/>
        <v>6.3724878750000005E-2</v>
      </c>
      <c r="I40">
        <f t="shared" si="3"/>
        <v>2.6466301307593153E-2</v>
      </c>
      <c r="J40">
        <f t="shared" si="4"/>
        <v>41.400587615523307</v>
      </c>
      <c r="K40">
        <v>975</v>
      </c>
    </row>
    <row r="41" spans="1:11" x14ac:dyDescent="0.35">
      <c r="A41">
        <v>27.68</v>
      </c>
      <c r="B41" s="2">
        <f t="shared" si="0"/>
        <v>0.14246165841825681</v>
      </c>
      <c r="C41" s="2">
        <f t="shared" si="1"/>
        <v>10.393384891454744</v>
      </c>
      <c r="D41">
        <v>29.677500000000002</v>
      </c>
      <c r="E41">
        <f t="shared" si="2"/>
        <v>302.67750000000001</v>
      </c>
      <c r="G41">
        <f t="shared" si="5"/>
        <v>59.494250874999999</v>
      </c>
      <c r="H41">
        <f t="shared" si="6"/>
        <v>6.3724878750000005E-2</v>
      </c>
      <c r="I41">
        <f t="shared" si="3"/>
        <v>2.6466301307593153E-2</v>
      </c>
      <c r="J41">
        <f t="shared" si="4"/>
        <v>41.400587615523307</v>
      </c>
      <c r="K41">
        <v>975</v>
      </c>
    </row>
    <row r="42" spans="1:11" x14ac:dyDescent="0.35">
      <c r="A42">
        <v>27.67</v>
      </c>
      <c r="B42" s="2">
        <f t="shared" si="0"/>
        <v>0.142535031620002</v>
      </c>
      <c r="C42" s="2">
        <f t="shared" si="1"/>
        <v>10.405387511443617</v>
      </c>
      <c r="D42">
        <v>29.64</v>
      </c>
      <c r="E42">
        <f t="shared" si="2"/>
        <v>302.64</v>
      </c>
      <c r="G42">
        <f t="shared" si="5"/>
        <v>59.497593999999999</v>
      </c>
      <c r="H42">
        <f t="shared" si="6"/>
        <v>6.3706260000000001E-2</v>
      </c>
      <c r="I42">
        <f t="shared" si="3"/>
        <v>2.6480692879637696E-2</v>
      </c>
      <c r="J42">
        <f t="shared" si="4"/>
        <v>41.311295033350582</v>
      </c>
      <c r="K42">
        <v>975</v>
      </c>
    </row>
    <row r="43" spans="1:11" x14ac:dyDescent="0.35">
      <c r="A43">
        <v>27.74</v>
      </c>
      <c r="B43" s="2">
        <f t="shared" si="0"/>
        <v>0.14192379016141191</v>
      </c>
      <c r="C43" s="2">
        <f t="shared" si="1"/>
        <v>10.360765468936577</v>
      </c>
      <c r="D43">
        <v>29.64</v>
      </c>
      <c r="E43">
        <f t="shared" si="2"/>
        <v>302.64</v>
      </c>
      <c r="G43">
        <f t="shared" si="5"/>
        <v>59.497593999999999</v>
      </c>
      <c r="H43">
        <f t="shared" si="6"/>
        <v>6.3706260000000001E-2</v>
      </c>
      <c r="I43">
        <f t="shared" si="3"/>
        <v>2.6480692879637696E-2</v>
      </c>
      <c r="J43">
        <f t="shared" si="4"/>
        <v>41.311295033350582</v>
      </c>
      <c r="K43">
        <v>975</v>
      </c>
    </row>
    <row r="44" spans="1:11" x14ac:dyDescent="0.35">
      <c r="A44">
        <v>27.56</v>
      </c>
      <c r="B44" s="2">
        <f t="shared" si="0"/>
        <v>0.14350133071580659</v>
      </c>
      <c r="C44" s="2">
        <f t="shared" si="1"/>
        <v>10.475929584010101</v>
      </c>
      <c r="D44">
        <v>29.64</v>
      </c>
      <c r="E44">
        <f t="shared" si="2"/>
        <v>302.64</v>
      </c>
      <c r="G44">
        <f t="shared" si="5"/>
        <v>59.497593999999999</v>
      </c>
      <c r="H44">
        <f t="shared" si="6"/>
        <v>6.3706260000000001E-2</v>
      </c>
      <c r="I44">
        <f t="shared" si="3"/>
        <v>2.6480692879637696E-2</v>
      </c>
      <c r="J44">
        <f t="shared" si="4"/>
        <v>41.311295033350582</v>
      </c>
      <c r="K44">
        <v>975</v>
      </c>
    </row>
    <row r="45" spans="1:11" x14ac:dyDescent="0.35">
      <c r="A45">
        <v>27.62</v>
      </c>
      <c r="B45" s="2">
        <f t="shared" si="0"/>
        <v>0.14297337938505919</v>
      </c>
      <c r="C45" s="2">
        <f t="shared" si="1"/>
        <v>10.437387913789301</v>
      </c>
      <c r="D45">
        <v>29.64</v>
      </c>
      <c r="E45">
        <f t="shared" si="2"/>
        <v>302.64</v>
      </c>
      <c r="G45">
        <f t="shared" si="5"/>
        <v>59.497593999999999</v>
      </c>
      <c r="H45">
        <f t="shared" si="6"/>
        <v>6.3706260000000001E-2</v>
      </c>
      <c r="I45">
        <f t="shared" si="3"/>
        <v>2.6480692879637696E-2</v>
      </c>
      <c r="J45">
        <f t="shared" si="4"/>
        <v>41.311295033350582</v>
      </c>
      <c r="K45">
        <v>975</v>
      </c>
    </row>
    <row r="46" spans="1:11" x14ac:dyDescent="0.35">
      <c r="A46">
        <v>27.5</v>
      </c>
      <c r="B46" s="2">
        <f t="shared" si="0"/>
        <v>0.14403619712726592</v>
      </c>
      <c r="C46" s="2">
        <f t="shared" si="1"/>
        <v>10.51273536185299</v>
      </c>
      <c r="D46">
        <v>29.6525</v>
      </c>
      <c r="E46">
        <f t="shared" si="2"/>
        <v>302.65249999999997</v>
      </c>
      <c r="G46">
        <f t="shared" si="5"/>
        <v>59.496479624999999</v>
      </c>
      <c r="H46">
        <f t="shared" si="6"/>
        <v>6.3712466250000002E-2</v>
      </c>
      <c r="I46">
        <f t="shared" si="3"/>
        <v>2.6475893396931814E-2</v>
      </c>
      <c r="J46">
        <f t="shared" si="4"/>
        <v>41.341040596274595</v>
      </c>
      <c r="K46">
        <v>975</v>
      </c>
    </row>
    <row r="47" spans="1:11" x14ac:dyDescent="0.35">
      <c r="A47">
        <v>27.6</v>
      </c>
      <c r="B47" s="2">
        <f t="shared" si="0"/>
        <v>0.14315387356344444</v>
      </c>
      <c r="C47" s="2">
        <f t="shared" si="1"/>
        <v>10.448337423591772</v>
      </c>
      <c r="D47">
        <v>29.6525</v>
      </c>
      <c r="E47">
        <f t="shared" si="2"/>
        <v>302.65249999999997</v>
      </c>
      <c r="G47">
        <f t="shared" si="5"/>
        <v>59.496479624999999</v>
      </c>
      <c r="H47">
        <f t="shared" si="6"/>
        <v>6.3712466250000002E-2</v>
      </c>
      <c r="I47">
        <f t="shared" si="3"/>
        <v>2.6475893396931814E-2</v>
      </c>
      <c r="J47">
        <f t="shared" si="4"/>
        <v>41.341040596274595</v>
      </c>
      <c r="K47">
        <v>975</v>
      </c>
    </row>
    <row r="48" spans="1:11" x14ac:dyDescent="0.35">
      <c r="A48">
        <v>27.65</v>
      </c>
      <c r="B48" s="2">
        <f t="shared" si="0"/>
        <v>0.14271491766838151</v>
      </c>
      <c r="C48" s="2">
        <f t="shared" si="1"/>
        <v>10.416299454995279</v>
      </c>
      <c r="D48">
        <v>29.6525</v>
      </c>
      <c r="E48">
        <f t="shared" si="2"/>
        <v>302.65249999999997</v>
      </c>
      <c r="G48">
        <f t="shared" si="5"/>
        <v>59.496479624999999</v>
      </c>
      <c r="H48">
        <f t="shared" si="6"/>
        <v>6.3712466250000002E-2</v>
      </c>
      <c r="I48">
        <f t="shared" si="3"/>
        <v>2.6475893396931814E-2</v>
      </c>
      <c r="J48">
        <f t="shared" si="4"/>
        <v>41.341040596274595</v>
      </c>
      <c r="K48">
        <v>975</v>
      </c>
    </row>
    <row r="49" spans="1:11" x14ac:dyDescent="0.35">
      <c r="A49">
        <v>27.69</v>
      </c>
      <c r="B49" s="2">
        <f t="shared" si="0"/>
        <v>0.14236480447371633</v>
      </c>
      <c r="C49" s="2">
        <f t="shared" si="1"/>
        <v>10.390745827257135</v>
      </c>
      <c r="D49">
        <v>29.6525</v>
      </c>
      <c r="E49">
        <f t="shared" si="2"/>
        <v>302.65249999999997</v>
      </c>
      <c r="G49">
        <f t="shared" si="5"/>
        <v>59.496479624999999</v>
      </c>
      <c r="H49">
        <f t="shared" si="6"/>
        <v>6.3712466250000002E-2</v>
      </c>
      <c r="I49">
        <f t="shared" si="3"/>
        <v>2.6475893396931814E-2</v>
      </c>
      <c r="J49">
        <f t="shared" si="4"/>
        <v>41.341040596274595</v>
      </c>
      <c r="K49">
        <v>975</v>
      </c>
    </row>
    <row r="50" spans="1:11" x14ac:dyDescent="0.35">
      <c r="A50">
        <v>27.63</v>
      </c>
      <c r="B50" s="2">
        <f t="shared" si="0"/>
        <v>0.14294229251025917</v>
      </c>
      <c r="C50" s="2">
        <f t="shared" si="1"/>
        <v>10.408487884121785</v>
      </c>
      <c r="D50">
        <v>29.79</v>
      </c>
      <c r="E50">
        <f t="shared" si="2"/>
        <v>302.79000000000002</v>
      </c>
      <c r="G50">
        <f t="shared" si="5"/>
        <v>59.484221500000004</v>
      </c>
      <c r="H50">
        <f t="shared" si="6"/>
        <v>6.3780735000000005E-2</v>
      </c>
      <c r="I50">
        <f t="shared" si="3"/>
        <v>2.6423250053980444E-2</v>
      </c>
      <c r="J50">
        <f t="shared" si="4"/>
        <v>41.669473376734445</v>
      </c>
      <c r="K50">
        <v>975</v>
      </c>
    </row>
    <row r="51" spans="1:11" x14ac:dyDescent="0.35">
      <c r="A51">
        <v>27.6</v>
      </c>
      <c r="B51" s="2">
        <f t="shared" si="0"/>
        <v>0.14320599506151582</v>
      </c>
      <c r="C51" s="2">
        <f t="shared" si="1"/>
        <v>10.427689652622664</v>
      </c>
      <c r="D51">
        <v>29.79</v>
      </c>
      <c r="E51">
        <f t="shared" si="2"/>
        <v>302.79000000000002</v>
      </c>
      <c r="G51">
        <f t="shared" si="5"/>
        <v>59.484221500000004</v>
      </c>
      <c r="H51">
        <f t="shared" si="6"/>
        <v>6.3780735000000005E-2</v>
      </c>
      <c r="I51">
        <f t="shared" si="3"/>
        <v>2.6423250053980444E-2</v>
      </c>
      <c r="J51">
        <f t="shared" si="4"/>
        <v>41.669473376734445</v>
      </c>
      <c r="K51">
        <v>975</v>
      </c>
    </row>
    <row r="52" spans="1:11" x14ac:dyDescent="0.35">
      <c r="A52">
        <v>27.7</v>
      </c>
      <c r="B52" s="2">
        <f t="shared" si="0"/>
        <v>0.14232903311793485</v>
      </c>
      <c r="C52" s="2">
        <f t="shared" si="1"/>
        <v>10.363832780004344</v>
      </c>
      <c r="D52">
        <v>29.79</v>
      </c>
      <c r="E52">
        <f t="shared" si="2"/>
        <v>302.79000000000002</v>
      </c>
      <c r="G52">
        <f t="shared" si="5"/>
        <v>59.484221500000004</v>
      </c>
      <c r="H52">
        <f t="shared" si="6"/>
        <v>6.3780735000000005E-2</v>
      </c>
      <c r="I52">
        <f t="shared" si="3"/>
        <v>2.6423250053980444E-2</v>
      </c>
      <c r="J52">
        <f t="shared" si="4"/>
        <v>41.669473376734445</v>
      </c>
      <c r="K52">
        <v>975</v>
      </c>
    </row>
    <row r="53" spans="1:11" x14ac:dyDescent="0.35">
      <c r="A53">
        <v>27.68</v>
      </c>
      <c r="B53" s="2">
        <f t="shared" si="0"/>
        <v>0.1425039585709286</v>
      </c>
      <c r="C53" s="2">
        <f t="shared" si="1"/>
        <v>10.376570154130196</v>
      </c>
      <c r="D53">
        <v>29.79</v>
      </c>
      <c r="E53">
        <f t="shared" si="2"/>
        <v>302.79000000000002</v>
      </c>
      <c r="G53">
        <f t="shared" si="5"/>
        <v>59.484221500000004</v>
      </c>
      <c r="H53">
        <f t="shared" si="6"/>
        <v>6.3780735000000005E-2</v>
      </c>
      <c r="I53">
        <f t="shared" si="3"/>
        <v>2.6423250053980444E-2</v>
      </c>
      <c r="J53">
        <f t="shared" si="4"/>
        <v>41.669473376734445</v>
      </c>
      <c r="K53">
        <v>975</v>
      </c>
    </row>
    <row r="54" spans="1:11" x14ac:dyDescent="0.35">
      <c r="A54">
        <v>27.68</v>
      </c>
      <c r="B54" s="2">
        <f t="shared" si="0"/>
        <v>0.14336923825838746</v>
      </c>
      <c r="C54" s="2">
        <f t="shared" si="1"/>
        <v>10.034031154757193</v>
      </c>
      <c r="D54">
        <v>32.149500000000003</v>
      </c>
      <c r="E54">
        <f t="shared" si="2"/>
        <v>305.14949999999999</v>
      </c>
      <c r="G54">
        <f t="shared" si="5"/>
        <v>59.273872075</v>
      </c>
      <c r="H54">
        <f t="shared" si="6"/>
        <v>6.4952226750000008E-2</v>
      </c>
      <c r="I54">
        <f t="shared" si="3"/>
        <v>2.5561118475924419E-2</v>
      </c>
      <c r="J54">
        <f t="shared" si="4"/>
        <v>47.669761794153573</v>
      </c>
      <c r="K54">
        <v>975</v>
      </c>
    </row>
    <row r="55" spans="1:11" x14ac:dyDescent="0.35">
      <c r="A55">
        <v>27.65</v>
      </c>
      <c r="B55" s="2">
        <f t="shared" si="0"/>
        <v>0.14363465842307438</v>
      </c>
      <c r="C55" s="2">
        <f t="shared" si="1"/>
        <v>10.05260720519815</v>
      </c>
      <c r="D55">
        <v>32.149500000000003</v>
      </c>
      <c r="E55">
        <f t="shared" si="2"/>
        <v>305.14949999999999</v>
      </c>
      <c r="G55">
        <f t="shared" si="5"/>
        <v>59.273872075</v>
      </c>
      <c r="H55">
        <f t="shared" si="6"/>
        <v>6.4952226750000008E-2</v>
      </c>
      <c r="I55">
        <f t="shared" si="3"/>
        <v>2.5561118475924419E-2</v>
      </c>
      <c r="J55">
        <f t="shared" si="4"/>
        <v>47.669761794153573</v>
      </c>
      <c r="K55">
        <v>975</v>
      </c>
    </row>
    <row r="56" spans="1:11" x14ac:dyDescent="0.35">
      <c r="A56">
        <v>27.7</v>
      </c>
      <c r="B56" s="2">
        <f t="shared" si="0"/>
        <v>0.14319258566238482</v>
      </c>
      <c r="C56" s="2">
        <f t="shared" si="1"/>
        <v>10.021667710036475</v>
      </c>
      <c r="D56">
        <v>32.149500000000003</v>
      </c>
      <c r="E56">
        <f t="shared" si="2"/>
        <v>305.14949999999999</v>
      </c>
      <c r="G56">
        <f t="shared" si="5"/>
        <v>59.273872075</v>
      </c>
      <c r="H56">
        <f t="shared" si="6"/>
        <v>6.4952226750000008E-2</v>
      </c>
      <c r="I56">
        <f t="shared" si="3"/>
        <v>2.5561118475924419E-2</v>
      </c>
      <c r="J56">
        <f t="shared" si="4"/>
        <v>47.669761794153573</v>
      </c>
      <c r="K56">
        <v>975</v>
      </c>
    </row>
    <row r="57" spans="1:11" x14ac:dyDescent="0.35">
      <c r="A57">
        <v>27.63</v>
      </c>
      <c r="B57" s="2">
        <f t="shared" si="0"/>
        <v>0.14381190012933648</v>
      </c>
      <c r="C57" s="2">
        <f t="shared" si="1"/>
        <v>10.065011880176971</v>
      </c>
      <c r="D57">
        <v>32.149500000000003</v>
      </c>
      <c r="E57">
        <f t="shared" si="2"/>
        <v>305.14949999999999</v>
      </c>
      <c r="G57">
        <f t="shared" si="5"/>
        <v>59.273872075</v>
      </c>
      <c r="H57">
        <f t="shared" si="6"/>
        <v>6.4952226750000008E-2</v>
      </c>
      <c r="I57">
        <f t="shared" si="3"/>
        <v>2.5561118475924419E-2</v>
      </c>
      <c r="J57">
        <f t="shared" si="4"/>
        <v>47.669761794153573</v>
      </c>
      <c r="K57">
        <v>975</v>
      </c>
    </row>
    <row r="58" spans="1:11" x14ac:dyDescent="0.35">
      <c r="A58">
        <v>27.69</v>
      </c>
      <c r="B58" s="2">
        <f t="shared" si="0"/>
        <v>0.14273045900353309</v>
      </c>
      <c r="C58" s="2">
        <f t="shared" si="1"/>
        <v>10.245575882937619</v>
      </c>
      <c r="D58">
        <v>30.634</v>
      </c>
      <c r="E58">
        <f t="shared" si="2"/>
        <v>303.63400000000001</v>
      </c>
      <c r="G58">
        <f t="shared" si="5"/>
        <v>59.408978900000001</v>
      </c>
      <c r="H58">
        <f t="shared" si="6"/>
        <v>6.4199780999999997E-2</v>
      </c>
      <c r="I58">
        <f t="shared" si="3"/>
        <v>2.6106071485446719E-2</v>
      </c>
      <c r="J58">
        <f t="shared" si="4"/>
        <v>43.735610714206445</v>
      </c>
      <c r="K58">
        <v>975</v>
      </c>
    </row>
    <row r="59" spans="1:11" x14ac:dyDescent="0.35">
      <c r="A59">
        <v>27.61</v>
      </c>
      <c r="B59" s="2">
        <f t="shared" si="0"/>
        <v>0.1434345218950461</v>
      </c>
      <c r="C59" s="2">
        <f t="shared" si="1"/>
        <v>10.296115409200745</v>
      </c>
      <c r="D59">
        <v>30.634</v>
      </c>
      <c r="E59">
        <f t="shared" si="2"/>
        <v>303.63400000000001</v>
      </c>
      <c r="G59">
        <f t="shared" si="5"/>
        <v>59.408978900000001</v>
      </c>
      <c r="H59">
        <f t="shared" si="6"/>
        <v>6.4199780999999997E-2</v>
      </c>
      <c r="I59">
        <f t="shared" si="3"/>
        <v>2.6106071485446719E-2</v>
      </c>
      <c r="J59">
        <f t="shared" si="4"/>
        <v>43.735610714206445</v>
      </c>
      <c r="K59">
        <v>975</v>
      </c>
    </row>
    <row r="60" spans="1:11" x14ac:dyDescent="0.35">
      <c r="A60">
        <v>27.32</v>
      </c>
      <c r="B60" s="2">
        <f t="shared" si="0"/>
        <v>0.1460185913694953</v>
      </c>
      <c r="C60" s="2">
        <f t="shared" si="1"/>
        <v>10.481606859813937</v>
      </c>
      <c r="D60">
        <v>30.634</v>
      </c>
      <c r="E60">
        <f t="shared" si="2"/>
        <v>303.63400000000001</v>
      </c>
      <c r="G60">
        <f t="shared" si="5"/>
        <v>59.408978900000001</v>
      </c>
      <c r="H60">
        <f t="shared" si="6"/>
        <v>6.4199780999999997E-2</v>
      </c>
      <c r="I60">
        <f t="shared" si="3"/>
        <v>2.6106071485446719E-2</v>
      </c>
      <c r="J60">
        <f t="shared" si="4"/>
        <v>43.735610714206445</v>
      </c>
      <c r="K60">
        <v>975</v>
      </c>
    </row>
    <row r="61" spans="1:11" x14ac:dyDescent="0.35">
      <c r="A61">
        <v>27.17</v>
      </c>
      <c r="B61" s="2">
        <f t="shared" si="0"/>
        <v>0.14737514149416828</v>
      </c>
      <c r="C61" s="2">
        <f t="shared" si="1"/>
        <v>10.578983672992974</v>
      </c>
      <c r="D61">
        <v>30.634</v>
      </c>
      <c r="E61">
        <f t="shared" si="2"/>
        <v>303.63400000000001</v>
      </c>
      <c r="G61">
        <f t="shared" si="5"/>
        <v>59.408978900000001</v>
      </c>
      <c r="H61">
        <f t="shared" si="6"/>
        <v>6.4199780999999997E-2</v>
      </c>
      <c r="I61">
        <f t="shared" si="3"/>
        <v>2.6106071485446719E-2</v>
      </c>
      <c r="J61">
        <f t="shared" si="4"/>
        <v>43.735610714206445</v>
      </c>
      <c r="K61">
        <v>975</v>
      </c>
    </row>
    <row r="62" spans="1:11" x14ac:dyDescent="0.35">
      <c r="A62">
        <v>27.15</v>
      </c>
      <c r="B62" s="2">
        <f t="shared" si="0"/>
        <v>0.14733484537226774</v>
      </c>
      <c r="C62" s="2">
        <f t="shared" si="1"/>
        <v>10.678142485653751</v>
      </c>
      <c r="D62">
        <v>30.066000000000003</v>
      </c>
      <c r="E62">
        <f t="shared" si="2"/>
        <v>303.06600000000003</v>
      </c>
      <c r="G62">
        <f t="shared" si="5"/>
        <v>59.459616099999998</v>
      </c>
      <c r="H62">
        <f t="shared" si="6"/>
        <v>6.3917768999999999E-2</v>
      </c>
      <c r="I62">
        <f t="shared" si="3"/>
        <v>2.6318409466302036E-2</v>
      </c>
      <c r="J62">
        <f t="shared" si="4"/>
        <v>42.335583028422562</v>
      </c>
      <c r="K62">
        <v>975</v>
      </c>
    </row>
    <row r="63" spans="1:11" x14ac:dyDescent="0.35">
      <c r="A63">
        <v>27.28</v>
      </c>
      <c r="B63" s="2">
        <f t="shared" si="0"/>
        <v>0.1461595808761362</v>
      </c>
      <c r="C63" s="2">
        <f t="shared" si="1"/>
        <v>10.592964795906878</v>
      </c>
      <c r="D63">
        <v>30.066000000000003</v>
      </c>
      <c r="E63">
        <f t="shared" si="2"/>
        <v>303.06600000000003</v>
      </c>
      <c r="G63">
        <f t="shared" si="5"/>
        <v>59.459616099999998</v>
      </c>
      <c r="H63">
        <f t="shared" si="6"/>
        <v>6.3917768999999999E-2</v>
      </c>
      <c r="I63">
        <f t="shared" si="3"/>
        <v>2.6318409466302036E-2</v>
      </c>
      <c r="J63">
        <f t="shared" si="4"/>
        <v>42.335583028422562</v>
      </c>
      <c r="K63">
        <v>975</v>
      </c>
    </row>
    <row r="64" spans="1:11" x14ac:dyDescent="0.35">
      <c r="A64">
        <v>27.34</v>
      </c>
      <c r="B64" s="2">
        <f t="shared" si="0"/>
        <v>0.14562063280304102</v>
      </c>
      <c r="C64" s="2">
        <f t="shared" si="1"/>
        <v>10.553904352993065</v>
      </c>
      <c r="D64">
        <v>30.066000000000003</v>
      </c>
      <c r="E64">
        <f t="shared" si="2"/>
        <v>303.06600000000003</v>
      </c>
      <c r="G64">
        <f t="shared" si="5"/>
        <v>59.459616099999998</v>
      </c>
      <c r="H64">
        <f t="shared" si="6"/>
        <v>6.3917768999999999E-2</v>
      </c>
      <c r="I64">
        <f t="shared" si="3"/>
        <v>2.6318409466302036E-2</v>
      </c>
      <c r="J64">
        <f t="shared" si="4"/>
        <v>42.335583028422562</v>
      </c>
      <c r="K64">
        <v>975</v>
      </c>
    </row>
    <row r="65" spans="1:11" x14ac:dyDescent="0.35">
      <c r="A65">
        <v>27.37</v>
      </c>
      <c r="B65" s="2">
        <f t="shared" si="0"/>
        <v>0.14535197671627556</v>
      </c>
      <c r="C65" s="2">
        <f t="shared" si="1"/>
        <v>10.5344334127218</v>
      </c>
      <c r="D65">
        <v>30.066000000000003</v>
      </c>
      <c r="E65">
        <f t="shared" si="2"/>
        <v>303.06600000000003</v>
      </c>
      <c r="G65">
        <f t="shared" si="5"/>
        <v>59.459616099999998</v>
      </c>
      <c r="H65">
        <f t="shared" si="6"/>
        <v>6.3917768999999999E-2</v>
      </c>
      <c r="I65">
        <f t="shared" si="3"/>
        <v>2.6318409466302036E-2</v>
      </c>
      <c r="J65">
        <f t="shared" si="4"/>
        <v>42.335583028422562</v>
      </c>
      <c r="K65">
        <v>975</v>
      </c>
    </row>
    <row r="66" spans="1:11" x14ac:dyDescent="0.35">
      <c r="A66">
        <v>27.35</v>
      </c>
      <c r="B66" s="2">
        <f t="shared" ref="B66:B129" si="7">(TAN((PI()/180)*G66)-TAN((PI()/180)*A66))/TAN((PI()/180)*A66)*H66</f>
        <v>0.14555049406228718</v>
      </c>
      <c r="C66" s="2">
        <f t="shared" ref="C66:C129" si="8">(K66-J66)/1013*B66*0.2095*I66*1000*(32/22.414)*10</f>
        <v>10.539791103266325</v>
      </c>
      <c r="D66">
        <v>30.116500000000002</v>
      </c>
      <c r="E66">
        <f t="shared" ref="E66:E129" si="9">273+D66</f>
        <v>303.11649999999997</v>
      </c>
      <c r="G66">
        <f t="shared" si="5"/>
        <v>59.455114025</v>
      </c>
      <c r="H66">
        <f t="shared" si="6"/>
        <v>6.3942842249999993E-2</v>
      </c>
      <c r="I66">
        <f t="shared" ref="I66:I129" si="10">(48.998-1.335*D66+2.755*10^(-2)*D66^2-3.22*10^(-4)*D66^3+1.598*10^(-6)*D66^4)*10^(-3)</f>
        <v>2.629934543970535E-2</v>
      </c>
      <c r="J66">
        <f t="shared" ref="J66:J129" si="11">EXP(52.57-(6690.9/E66)-4.681*LN(E66))</f>
        <v>42.45845864766877</v>
      </c>
      <c r="K66">
        <v>975</v>
      </c>
    </row>
    <row r="67" spans="1:11" x14ac:dyDescent="0.35">
      <c r="A67">
        <v>27.48</v>
      </c>
      <c r="B67" s="2">
        <f t="shared" si="7"/>
        <v>0.14439076272581389</v>
      </c>
      <c r="C67" s="2">
        <f t="shared" si="8"/>
        <v>10.455811133970521</v>
      </c>
      <c r="D67">
        <v>30.116500000000002</v>
      </c>
      <c r="E67">
        <f t="shared" si="9"/>
        <v>303.11649999999997</v>
      </c>
      <c r="G67">
        <f t="shared" ref="G67:G130" si="12">62.14-0.08915*D67</f>
        <v>59.455114025</v>
      </c>
      <c r="H67">
        <f t="shared" ref="H67:H130" si="13">0.04899+4.965*10^(-4)*D67</f>
        <v>6.3942842249999993E-2</v>
      </c>
      <c r="I67">
        <f t="shared" si="10"/>
        <v>2.629934543970535E-2</v>
      </c>
      <c r="J67">
        <f t="shared" si="11"/>
        <v>42.45845864766877</v>
      </c>
      <c r="K67">
        <v>975</v>
      </c>
    </row>
    <row r="68" spans="1:11" x14ac:dyDescent="0.35">
      <c r="A68">
        <v>27.62</v>
      </c>
      <c r="B68" s="2">
        <f t="shared" si="7"/>
        <v>0.14315308363604609</v>
      </c>
      <c r="C68" s="2">
        <f t="shared" si="8"/>
        <v>10.366186710892638</v>
      </c>
      <c r="D68">
        <v>30.116500000000002</v>
      </c>
      <c r="E68">
        <f t="shared" si="9"/>
        <v>303.11649999999997</v>
      </c>
      <c r="G68">
        <f t="shared" si="12"/>
        <v>59.455114025</v>
      </c>
      <c r="H68">
        <f t="shared" si="13"/>
        <v>6.3942842249999993E-2</v>
      </c>
      <c r="I68">
        <f t="shared" si="10"/>
        <v>2.629934543970535E-2</v>
      </c>
      <c r="J68">
        <f t="shared" si="11"/>
        <v>42.45845864766877</v>
      </c>
      <c r="K68">
        <v>975</v>
      </c>
    </row>
    <row r="69" spans="1:11" x14ac:dyDescent="0.35">
      <c r="A69">
        <v>27.5</v>
      </c>
      <c r="B69" s="2">
        <f t="shared" si="7"/>
        <v>0.14421324027842949</v>
      </c>
      <c r="C69" s="2">
        <f t="shared" si="8"/>
        <v>10.442956148327038</v>
      </c>
      <c r="D69">
        <v>30.116500000000002</v>
      </c>
      <c r="E69">
        <f t="shared" si="9"/>
        <v>303.11649999999997</v>
      </c>
      <c r="G69">
        <f t="shared" si="12"/>
        <v>59.455114025</v>
      </c>
      <c r="H69">
        <f t="shared" si="13"/>
        <v>6.3942842249999993E-2</v>
      </c>
      <c r="I69">
        <f t="shared" si="10"/>
        <v>2.629934543970535E-2</v>
      </c>
      <c r="J69">
        <f t="shared" si="11"/>
        <v>42.45845864766877</v>
      </c>
      <c r="K69">
        <v>975</v>
      </c>
    </row>
    <row r="70" spans="1:11" x14ac:dyDescent="0.35">
      <c r="A70">
        <v>27.64</v>
      </c>
      <c r="B70" s="2">
        <f t="shared" si="7"/>
        <v>0.14340357144428839</v>
      </c>
      <c r="C70" s="2">
        <f t="shared" si="8"/>
        <v>10.184886197461179</v>
      </c>
      <c r="D70">
        <v>31.268000000000001</v>
      </c>
      <c r="E70">
        <f t="shared" si="9"/>
        <v>304.26800000000003</v>
      </c>
      <c r="G70">
        <f t="shared" si="12"/>
        <v>59.352457800000003</v>
      </c>
      <c r="H70">
        <f t="shared" si="13"/>
        <v>6.4514561999999998E-2</v>
      </c>
      <c r="I70">
        <f t="shared" si="10"/>
        <v>2.5874354966526267E-2</v>
      </c>
      <c r="J70">
        <f t="shared" si="11"/>
        <v>45.345686633158515</v>
      </c>
      <c r="K70">
        <v>975</v>
      </c>
    </row>
    <row r="71" spans="1:11" x14ac:dyDescent="0.35">
      <c r="A71">
        <v>27.5</v>
      </c>
      <c r="B71" s="2">
        <f t="shared" si="7"/>
        <v>0.14464555795918785</v>
      </c>
      <c r="C71" s="2">
        <f t="shared" si="8"/>
        <v>10.273095237066212</v>
      </c>
      <c r="D71">
        <v>31.268000000000001</v>
      </c>
      <c r="E71">
        <f t="shared" si="9"/>
        <v>304.26800000000003</v>
      </c>
      <c r="G71">
        <f t="shared" si="12"/>
        <v>59.352457800000003</v>
      </c>
      <c r="H71">
        <f t="shared" si="13"/>
        <v>6.4514561999999998E-2</v>
      </c>
      <c r="I71">
        <f t="shared" si="10"/>
        <v>2.5874354966526267E-2</v>
      </c>
      <c r="J71">
        <f t="shared" si="11"/>
        <v>45.345686633158515</v>
      </c>
      <c r="K71">
        <v>975</v>
      </c>
    </row>
    <row r="72" spans="1:11" x14ac:dyDescent="0.35">
      <c r="A72">
        <v>27.52</v>
      </c>
      <c r="B72" s="2">
        <f t="shared" si="7"/>
        <v>0.1444674182983553</v>
      </c>
      <c r="C72" s="2">
        <f t="shared" si="8"/>
        <v>10.260443305496024</v>
      </c>
      <c r="D72">
        <v>31.268000000000001</v>
      </c>
      <c r="E72">
        <f t="shared" si="9"/>
        <v>304.26800000000003</v>
      </c>
      <c r="G72">
        <f t="shared" si="12"/>
        <v>59.352457800000003</v>
      </c>
      <c r="H72">
        <f t="shared" si="13"/>
        <v>6.4514561999999998E-2</v>
      </c>
      <c r="I72">
        <f t="shared" si="10"/>
        <v>2.5874354966526267E-2</v>
      </c>
      <c r="J72">
        <f t="shared" si="11"/>
        <v>45.345686633158515</v>
      </c>
      <c r="K72">
        <v>975</v>
      </c>
    </row>
    <row r="73" spans="1:11" x14ac:dyDescent="0.35">
      <c r="A73">
        <v>27.51</v>
      </c>
      <c r="B73" s="2">
        <f t="shared" si="7"/>
        <v>0.14455645827863797</v>
      </c>
      <c r="C73" s="2">
        <f t="shared" si="8"/>
        <v>10.266767151248747</v>
      </c>
      <c r="D73">
        <v>31.268000000000001</v>
      </c>
      <c r="E73">
        <f t="shared" si="9"/>
        <v>304.26800000000003</v>
      </c>
      <c r="G73">
        <f t="shared" si="12"/>
        <v>59.352457800000003</v>
      </c>
      <c r="H73">
        <f t="shared" si="13"/>
        <v>6.4514561999999998E-2</v>
      </c>
      <c r="I73">
        <f t="shared" si="10"/>
        <v>2.5874354966526267E-2</v>
      </c>
      <c r="J73">
        <f t="shared" si="11"/>
        <v>45.345686633158515</v>
      </c>
      <c r="K73">
        <v>975</v>
      </c>
    </row>
    <row r="74" spans="1:11" x14ac:dyDescent="0.35">
      <c r="A74">
        <v>27.57</v>
      </c>
      <c r="B74" s="2">
        <f t="shared" si="7"/>
        <v>0.14408399767089078</v>
      </c>
      <c r="C74" s="2">
        <f t="shared" si="8"/>
        <v>10.204936038395227</v>
      </c>
      <c r="D74">
        <v>31.433500000000002</v>
      </c>
      <c r="E74">
        <f t="shared" si="9"/>
        <v>304.43349999999998</v>
      </c>
      <c r="G74">
        <f t="shared" si="12"/>
        <v>59.337703474999998</v>
      </c>
      <c r="H74">
        <f t="shared" si="13"/>
        <v>6.4596732749999997E-2</v>
      </c>
      <c r="I74">
        <f t="shared" si="10"/>
        <v>2.5814764156134158E-2</v>
      </c>
      <c r="J74">
        <f t="shared" si="11"/>
        <v>45.774363648754182</v>
      </c>
      <c r="K74">
        <v>975</v>
      </c>
    </row>
    <row r="75" spans="1:11" x14ac:dyDescent="0.35">
      <c r="A75">
        <v>27.6</v>
      </c>
      <c r="B75" s="2">
        <f t="shared" si="7"/>
        <v>0.14381794350510177</v>
      </c>
      <c r="C75" s="2">
        <f t="shared" si="8"/>
        <v>10.186092406982199</v>
      </c>
      <c r="D75">
        <v>31.433500000000002</v>
      </c>
      <c r="E75">
        <f t="shared" si="9"/>
        <v>304.43349999999998</v>
      </c>
      <c r="G75">
        <f t="shared" si="12"/>
        <v>59.337703474999998</v>
      </c>
      <c r="H75">
        <f t="shared" si="13"/>
        <v>6.4596732749999997E-2</v>
      </c>
      <c r="I75">
        <f t="shared" si="10"/>
        <v>2.5814764156134158E-2</v>
      </c>
      <c r="J75">
        <f t="shared" si="11"/>
        <v>45.774363648754182</v>
      </c>
      <c r="K75">
        <v>975</v>
      </c>
    </row>
    <row r="76" spans="1:11" x14ac:dyDescent="0.35">
      <c r="A76">
        <v>27.47</v>
      </c>
      <c r="B76" s="2">
        <f t="shared" si="7"/>
        <v>0.14497471252490093</v>
      </c>
      <c r="C76" s="2">
        <f t="shared" si="8"/>
        <v>10.26802207335092</v>
      </c>
      <c r="D76">
        <v>31.433500000000002</v>
      </c>
      <c r="E76">
        <f t="shared" si="9"/>
        <v>304.43349999999998</v>
      </c>
      <c r="G76">
        <f t="shared" si="12"/>
        <v>59.337703474999998</v>
      </c>
      <c r="H76">
        <f t="shared" si="13"/>
        <v>6.4596732749999997E-2</v>
      </c>
      <c r="I76">
        <f t="shared" si="10"/>
        <v>2.5814764156134158E-2</v>
      </c>
      <c r="J76">
        <f t="shared" si="11"/>
        <v>45.774363648754182</v>
      </c>
      <c r="K76">
        <v>975</v>
      </c>
    </row>
    <row r="77" spans="1:11" x14ac:dyDescent="0.35">
      <c r="A77">
        <v>27.44</v>
      </c>
      <c r="B77" s="2">
        <f t="shared" si="7"/>
        <v>0.14524309407306468</v>
      </c>
      <c r="C77" s="2">
        <f t="shared" si="8"/>
        <v>10.287030544639675</v>
      </c>
      <c r="D77">
        <v>31.433500000000002</v>
      </c>
      <c r="E77">
        <f t="shared" si="9"/>
        <v>304.43349999999998</v>
      </c>
      <c r="G77">
        <f t="shared" si="12"/>
        <v>59.337703474999998</v>
      </c>
      <c r="H77">
        <f t="shared" si="13"/>
        <v>6.4596732749999997E-2</v>
      </c>
      <c r="I77">
        <f t="shared" si="10"/>
        <v>2.5814764156134158E-2</v>
      </c>
      <c r="J77">
        <f t="shared" si="11"/>
        <v>45.774363648754182</v>
      </c>
      <c r="K77">
        <v>975</v>
      </c>
    </row>
    <row r="78" spans="1:11" x14ac:dyDescent="0.35">
      <c r="A78">
        <v>27.45</v>
      </c>
      <c r="B78" s="2">
        <f t="shared" si="7"/>
        <v>0.14515338759294574</v>
      </c>
      <c r="C78" s="2">
        <f t="shared" si="8"/>
        <v>10.280762832137153</v>
      </c>
      <c r="D78">
        <v>31.433</v>
      </c>
      <c r="E78">
        <f t="shared" si="9"/>
        <v>304.43299999999999</v>
      </c>
      <c r="G78">
        <f t="shared" si="12"/>
        <v>59.337748050000002</v>
      </c>
      <c r="H78">
        <f t="shared" si="13"/>
        <v>6.4596484499999995E-2</v>
      </c>
      <c r="I78">
        <f t="shared" si="10"/>
        <v>2.5814943637780734E-2</v>
      </c>
      <c r="J78">
        <f t="shared" si="11"/>
        <v>45.773063268703631</v>
      </c>
      <c r="K78">
        <v>975</v>
      </c>
    </row>
    <row r="79" spans="1:11" x14ac:dyDescent="0.35">
      <c r="A79">
        <v>27.41</v>
      </c>
      <c r="B79" s="2">
        <f t="shared" si="7"/>
        <v>0.14551183084795</v>
      </c>
      <c r="C79" s="2">
        <f t="shared" si="8"/>
        <v>10.306150252676119</v>
      </c>
      <c r="D79">
        <v>31.433</v>
      </c>
      <c r="E79">
        <f t="shared" si="9"/>
        <v>304.43299999999999</v>
      </c>
      <c r="G79">
        <f t="shared" si="12"/>
        <v>59.337748050000002</v>
      </c>
      <c r="H79">
        <f t="shared" si="13"/>
        <v>6.4596484499999995E-2</v>
      </c>
      <c r="I79">
        <f t="shared" si="10"/>
        <v>2.5814943637780734E-2</v>
      </c>
      <c r="J79">
        <f t="shared" si="11"/>
        <v>45.773063268703631</v>
      </c>
      <c r="K79">
        <v>975</v>
      </c>
    </row>
    <row r="80" spans="1:11" x14ac:dyDescent="0.35">
      <c r="A80">
        <v>27.36</v>
      </c>
      <c r="B80" s="2">
        <f t="shared" si="7"/>
        <v>0.14596124443710473</v>
      </c>
      <c r="C80" s="2">
        <f t="shared" si="8"/>
        <v>10.337980818949887</v>
      </c>
      <c r="D80">
        <v>31.433</v>
      </c>
      <c r="E80">
        <f t="shared" si="9"/>
        <v>304.43299999999999</v>
      </c>
      <c r="G80">
        <f t="shared" si="12"/>
        <v>59.337748050000002</v>
      </c>
      <c r="H80">
        <f t="shared" si="13"/>
        <v>6.4596484499999995E-2</v>
      </c>
      <c r="I80">
        <f t="shared" si="10"/>
        <v>2.5814943637780734E-2</v>
      </c>
      <c r="J80">
        <f t="shared" si="11"/>
        <v>45.773063268703631</v>
      </c>
      <c r="K80">
        <v>975</v>
      </c>
    </row>
    <row r="81" spans="1:11" x14ac:dyDescent="0.35">
      <c r="A81">
        <v>27.37</v>
      </c>
      <c r="B81" s="2">
        <f t="shared" si="7"/>
        <v>0.14587124051795247</v>
      </c>
      <c r="C81" s="2">
        <f t="shared" si="8"/>
        <v>10.331606121382638</v>
      </c>
      <c r="D81">
        <v>31.433</v>
      </c>
      <c r="E81">
        <f t="shared" si="9"/>
        <v>304.43299999999999</v>
      </c>
      <c r="G81">
        <f t="shared" si="12"/>
        <v>59.337748050000002</v>
      </c>
      <c r="H81">
        <f t="shared" si="13"/>
        <v>6.4596484499999995E-2</v>
      </c>
      <c r="I81">
        <f t="shared" si="10"/>
        <v>2.5814943637780734E-2</v>
      </c>
      <c r="J81">
        <f t="shared" si="11"/>
        <v>45.773063268703631</v>
      </c>
      <c r="K81">
        <v>975</v>
      </c>
    </row>
    <row r="82" spans="1:11" x14ac:dyDescent="0.35">
      <c r="A82">
        <v>27.37</v>
      </c>
      <c r="B82" s="2">
        <f t="shared" si="7"/>
        <v>0.14586168388450188</v>
      </c>
      <c r="C82" s="2">
        <f t="shared" si="8"/>
        <v>10.335331315742684</v>
      </c>
      <c r="D82">
        <v>31.407499999999999</v>
      </c>
      <c r="E82">
        <f t="shared" si="9"/>
        <v>304.40750000000003</v>
      </c>
      <c r="G82">
        <f t="shared" si="12"/>
        <v>59.340021374999999</v>
      </c>
      <c r="H82">
        <f t="shared" si="13"/>
        <v>6.4583823749999991E-2</v>
      </c>
      <c r="I82">
        <f t="shared" si="10"/>
        <v>2.5824101618671869E-2</v>
      </c>
      <c r="J82">
        <f t="shared" si="11"/>
        <v>45.706786426260287</v>
      </c>
      <c r="K82">
        <v>975</v>
      </c>
    </row>
    <row r="83" spans="1:11" x14ac:dyDescent="0.35">
      <c r="A83">
        <v>27.44</v>
      </c>
      <c r="B83" s="2">
        <f t="shared" si="7"/>
        <v>0.14523341773217419</v>
      </c>
      <c r="C83" s="2">
        <f t="shared" si="8"/>
        <v>10.290814217997433</v>
      </c>
      <c r="D83">
        <v>31.407499999999999</v>
      </c>
      <c r="E83">
        <f t="shared" si="9"/>
        <v>304.40750000000003</v>
      </c>
      <c r="G83">
        <f t="shared" si="12"/>
        <v>59.340021374999999</v>
      </c>
      <c r="H83">
        <f t="shared" si="13"/>
        <v>6.4583823749999991E-2</v>
      </c>
      <c r="I83">
        <f t="shared" si="10"/>
        <v>2.5824101618671869E-2</v>
      </c>
      <c r="J83">
        <f t="shared" si="11"/>
        <v>45.706786426260287</v>
      </c>
      <c r="K83">
        <v>975</v>
      </c>
    </row>
    <row r="84" spans="1:11" x14ac:dyDescent="0.35">
      <c r="A84">
        <v>27.46</v>
      </c>
      <c r="B84" s="2">
        <f t="shared" si="7"/>
        <v>0.14505445587215401</v>
      </c>
      <c r="C84" s="2">
        <f t="shared" si="8"/>
        <v>10.278133505236331</v>
      </c>
      <c r="D84">
        <v>31.407499999999999</v>
      </c>
      <c r="E84">
        <f t="shared" si="9"/>
        <v>304.40750000000003</v>
      </c>
      <c r="G84">
        <f t="shared" si="12"/>
        <v>59.340021374999999</v>
      </c>
      <c r="H84">
        <f t="shared" si="13"/>
        <v>6.4583823749999991E-2</v>
      </c>
      <c r="I84">
        <f t="shared" si="10"/>
        <v>2.5824101618671869E-2</v>
      </c>
      <c r="J84">
        <f t="shared" si="11"/>
        <v>45.706786426260287</v>
      </c>
      <c r="K84">
        <v>975</v>
      </c>
    </row>
    <row r="85" spans="1:11" x14ac:dyDescent="0.35">
      <c r="A85">
        <v>27.41</v>
      </c>
      <c r="B85" s="2">
        <f t="shared" si="7"/>
        <v>0.14550231215448503</v>
      </c>
      <c r="C85" s="2">
        <f t="shared" si="8"/>
        <v>10.309867288478493</v>
      </c>
      <c r="D85">
        <v>31.407499999999999</v>
      </c>
      <c r="E85">
        <f t="shared" si="9"/>
        <v>304.40750000000003</v>
      </c>
      <c r="G85">
        <f t="shared" si="12"/>
        <v>59.340021374999999</v>
      </c>
      <c r="H85">
        <f t="shared" si="13"/>
        <v>6.4583823749999991E-2</v>
      </c>
      <c r="I85">
        <f t="shared" si="10"/>
        <v>2.5824101618671869E-2</v>
      </c>
      <c r="J85">
        <f t="shared" si="11"/>
        <v>45.706786426260287</v>
      </c>
      <c r="K85">
        <v>975</v>
      </c>
    </row>
    <row r="86" spans="1:11" x14ac:dyDescent="0.35">
      <c r="A86">
        <v>27.39</v>
      </c>
      <c r="B86" s="2">
        <f t="shared" si="7"/>
        <v>0.14596697945889342</v>
      </c>
      <c r="C86" s="2">
        <f t="shared" si="8"/>
        <v>10.211437133845834</v>
      </c>
      <c r="D86">
        <v>32.1755</v>
      </c>
      <c r="E86">
        <f t="shared" si="9"/>
        <v>305.1755</v>
      </c>
      <c r="G86">
        <f t="shared" si="12"/>
        <v>59.271554174999999</v>
      </c>
      <c r="H86">
        <f t="shared" si="13"/>
        <v>6.496513575E-2</v>
      </c>
      <c r="I86">
        <f t="shared" si="10"/>
        <v>2.5552032983805761E-2</v>
      </c>
      <c r="J86">
        <f t="shared" si="11"/>
        <v>47.739852393950216</v>
      </c>
      <c r="K86">
        <v>975</v>
      </c>
    </row>
    <row r="87" spans="1:11" x14ac:dyDescent="0.35">
      <c r="A87">
        <v>27.39</v>
      </c>
      <c r="B87" s="2">
        <f t="shared" si="7"/>
        <v>0.14596697945889342</v>
      </c>
      <c r="C87" s="2">
        <f t="shared" si="8"/>
        <v>10.211437133845834</v>
      </c>
      <c r="D87">
        <v>32.1755</v>
      </c>
      <c r="E87">
        <f t="shared" si="9"/>
        <v>305.1755</v>
      </c>
      <c r="G87">
        <f t="shared" si="12"/>
        <v>59.271554174999999</v>
      </c>
      <c r="H87">
        <f t="shared" si="13"/>
        <v>6.496513575E-2</v>
      </c>
      <c r="I87">
        <f t="shared" si="10"/>
        <v>2.5552032983805761E-2</v>
      </c>
      <c r="J87">
        <f t="shared" si="11"/>
        <v>47.739852393950216</v>
      </c>
      <c r="K87">
        <v>975</v>
      </c>
    </row>
    <row r="88" spans="1:11" x14ac:dyDescent="0.35">
      <c r="A88">
        <v>27.44</v>
      </c>
      <c r="B88" s="2">
        <f t="shared" si="7"/>
        <v>0.14551709888343417</v>
      </c>
      <c r="C88" s="2">
        <f t="shared" si="8"/>
        <v>10.179964760908678</v>
      </c>
      <c r="D88">
        <v>32.1755</v>
      </c>
      <c r="E88">
        <f t="shared" si="9"/>
        <v>305.1755</v>
      </c>
      <c r="G88">
        <f t="shared" si="12"/>
        <v>59.271554174999999</v>
      </c>
      <c r="H88">
        <f t="shared" si="13"/>
        <v>6.496513575E-2</v>
      </c>
      <c r="I88">
        <f t="shared" si="10"/>
        <v>2.5552032983805761E-2</v>
      </c>
      <c r="J88">
        <f t="shared" si="11"/>
        <v>47.739852393950216</v>
      </c>
      <c r="K88">
        <v>975</v>
      </c>
    </row>
    <row r="89" spans="1:11" x14ac:dyDescent="0.35">
      <c r="A89">
        <v>27.44</v>
      </c>
      <c r="B89" s="2">
        <f t="shared" si="7"/>
        <v>0.14551709888343417</v>
      </c>
      <c r="C89" s="2">
        <f t="shared" si="8"/>
        <v>10.179964760908678</v>
      </c>
      <c r="D89">
        <v>32.1755</v>
      </c>
      <c r="E89">
        <f t="shared" si="9"/>
        <v>305.1755</v>
      </c>
      <c r="G89">
        <f t="shared" si="12"/>
        <v>59.271554174999999</v>
      </c>
      <c r="H89">
        <f t="shared" si="13"/>
        <v>6.496513575E-2</v>
      </c>
      <c r="I89">
        <f t="shared" si="10"/>
        <v>2.5552032983805761E-2</v>
      </c>
      <c r="J89">
        <f t="shared" si="11"/>
        <v>47.739852393950216</v>
      </c>
      <c r="K89">
        <v>975</v>
      </c>
    </row>
    <row r="90" spans="1:11" x14ac:dyDescent="0.35">
      <c r="A90">
        <v>27.41</v>
      </c>
      <c r="B90" s="2">
        <f t="shared" si="7"/>
        <v>0.145834020147669</v>
      </c>
      <c r="C90" s="2">
        <f t="shared" si="8"/>
        <v>10.18043865180449</v>
      </c>
      <c r="D90">
        <v>32.304000000000002</v>
      </c>
      <c r="E90">
        <f t="shared" si="9"/>
        <v>305.30399999999997</v>
      </c>
      <c r="G90">
        <f t="shared" si="12"/>
        <v>59.260098400000004</v>
      </c>
      <c r="H90">
        <f t="shared" si="13"/>
        <v>6.5028935999999996E-2</v>
      </c>
      <c r="I90">
        <f t="shared" si="10"/>
        <v>2.5507256402855286E-2</v>
      </c>
      <c r="J90">
        <f t="shared" si="11"/>
        <v>48.087577266043972</v>
      </c>
      <c r="K90">
        <v>975</v>
      </c>
    </row>
    <row r="91" spans="1:11" x14ac:dyDescent="0.35">
      <c r="A91">
        <v>27.38</v>
      </c>
      <c r="B91" s="2">
        <f t="shared" si="7"/>
        <v>0.1461044544017428</v>
      </c>
      <c r="C91" s="2">
        <f t="shared" si="8"/>
        <v>10.199317232605853</v>
      </c>
      <c r="D91">
        <v>32.304000000000002</v>
      </c>
      <c r="E91">
        <f t="shared" si="9"/>
        <v>305.30399999999997</v>
      </c>
      <c r="G91">
        <f t="shared" si="12"/>
        <v>59.260098400000004</v>
      </c>
      <c r="H91">
        <f t="shared" si="13"/>
        <v>6.5028935999999996E-2</v>
      </c>
      <c r="I91">
        <f t="shared" si="10"/>
        <v>2.5507256402855286E-2</v>
      </c>
      <c r="J91">
        <f t="shared" si="11"/>
        <v>48.087577266043972</v>
      </c>
      <c r="K91">
        <v>975</v>
      </c>
    </row>
    <row r="92" spans="1:11" x14ac:dyDescent="0.35">
      <c r="A92">
        <v>27.22</v>
      </c>
      <c r="B92" s="2">
        <f t="shared" si="7"/>
        <v>0.14755605918948855</v>
      </c>
      <c r="C92" s="2">
        <f t="shared" si="8"/>
        <v>10.300651430712353</v>
      </c>
      <c r="D92">
        <v>32.304000000000002</v>
      </c>
      <c r="E92">
        <f t="shared" si="9"/>
        <v>305.30399999999997</v>
      </c>
      <c r="G92">
        <f t="shared" si="12"/>
        <v>59.260098400000004</v>
      </c>
      <c r="H92">
        <f t="shared" si="13"/>
        <v>6.5028935999999996E-2</v>
      </c>
      <c r="I92">
        <f t="shared" si="10"/>
        <v>2.5507256402855286E-2</v>
      </c>
      <c r="J92">
        <f t="shared" si="11"/>
        <v>48.087577266043972</v>
      </c>
      <c r="K92">
        <v>975</v>
      </c>
    </row>
    <row r="93" spans="1:11" x14ac:dyDescent="0.35">
      <c r="A93">
        <v>27.44</v>
      </c>
      <c r="B93" s="2">
        <f t="shared" si="7"/>
        <v>0.14556413145398639</v>
      </c>
      <c r="C93" s="2">
        <f t="shared" si="8"/>
        <v>10.161598155697554</v>
      </c>
      <c r="D93">
        <v>32.304000000000002</v>
      </c>
      <c r="E93">
        <f t="shared" si="9"/>
        <v>305.30399999999997</v>
      </c>
      <c r="G93">
        <f t="shared" si="12"/>
        <v>59.260098400000004</v>
      </c>
      <c r="H93">
        <f t="shared" si="13"/>
        <v>6.5028935999999996E-2</v>
      </c>
      <c r="I93">
        <f t="shared" si="10"/>
        <v>2.5507256402855286E-2</v>
      </c>
      <c r="J93">
        <f t="shared" si="11"/>
        <v>48.087577266043972</v>
      </c>
      <c r="K93">
        <v>975</v>
      </c>
    </row>
    <row r="94" spans="1:11" x14ac:dyDescent="0.35">
      <c r="A94">
        <v>27.31</v>
      </c>
      <c r="B94" s="2">
        <f t="shared" si="7"/>
        <v>0.14674704051868093</v>
      </c>
      <c r="C94" s="2">
        <f t="shared" si="8"/>
        <v>10.239851300824164</v>
      </c>
      <c r="D94">
        <v>32.329499999999996</v>
      </c>
      <c r="E94">
        <f t="shared" si="9"/>
        <v>305.3295</v>
      </c>
      <c r="G94">
        <f t="shared" si="12"/>
        <v>59.257825075</v>
      </c>
      <c r="H94">
        <f t="shared" si="13"/>
        <v>6.504159675E-2</v>
      </c>
      <c r="I94">
        <f t="shared" si="10"/>
        <v>2.5498395760623401E-2</v>
      </c>
      <c r="J94">
        <f t="shared" si="11"/>
        <v>48.156841893456487</v>
      </c>
      <c r="K94">
        <v>975</v>
      </c>
    </row>
    <row r="95" spans="1:11" x14ac:dyDescent="0.35">
      <c r="A95">
        <v>27.34</v>
      </c>
      <c r="B95" s="2">
        <f t="shared" si="7"/>
        <v>0.14647529790019298</v>
      </c>
      <c r="C95" s="2">
        <f t="shared" si="8"/>
        <v>10.220889391980361</v>
      </c>
      <c r="D95">
        <v>32.329499999999996</v>
      </c>
      <c r="E95">
        <f t="shared" si="9"/>
        <v>305.3295</v>
      </c>
      <c r="G95">
        <f t="shared" si="12"/>
        <v>59.257825075</v>
      </c>
      <c r="H95">
        <f t="shared" si="13"/>
        <v>6.504159675E-2</v>
      </c>
      <c r="I95">
        <f t="shared" si="10"/>
        <v>2.5498395760623401E-2</v>
      </c>
      <c r="J95">
        <f t="shared" si="11"/>
        <v>48.156841893456487</v>
      </c>
      <c r="K95">
        <v>975</v>
      </c>
    </row>
    <row r="96" spans="1:11" x14ac:dyDescent="0.35">
      <c r="A96">
        <v>27.42</v>
      </c>
      <c r="B96" s="2">
        <f t="shared" si="7"/>
        <v>0.14575333410145039</v>
      </c>
      <c r="C96" s="2">
        <f t="shared" si="8"/>
        <v>10.170511531428133</v>
      </c>
      <c r="D96">
        <v>32.329499999999996</v>
      </c>
      <c r="E96">
        <f t="shared" si="9"/>
        <v>305.3295</v>
      </c>
      <c r="G96">
        <f t="shared" si="12"/>
        <v>59.257825075</v>
      </c>
      <c r="H96">
        <f t="shared" si="13"/>
        <v>6.504159675E-2</v>
      </c>
      <c r="I96">
        <f t="shared" si="10"/>
        <v>2.5498395760623401E-2</v>
      </c>
      <c r="J96">
        <f t="shared" si="11"/>
        <v>48.156841893456487</v>
      </c>
      <c r="K96">
        <v>975</v>
      </c>
    </row>
    <row r="97" spans="1:11" x14ac:dyDescent="0.35">
      <c r="A97">
        <v>27.34</v>
      </c>
      <c r="B97" s="2">
        <f t="shared" si="7"/>
        <v>0.14647529790019298</v>
      </c>
      <c r="C97" s="2">
        <f t="shared" si="8"/>
        <v>10.220889391980361</v>
      </c>
      <c r="D97">
        <v>32.329499999999996</v>
      </c>
      <c r="E97">
        <f t="shared" si="9"/>
        <v>305.3295</v>
      </c>
      <c r="G97">
        <f t="shared" si="12"/>
        <v>59.257825075</v>
      </c>
      <c r="H97">
        <f t="shared" si="13"/>
        <v>6.504159675E-2</v>
      </c>
      <c r="I97">
        <f t="shared" si="10"/>
        <v>2.5498395760623401E-2</v>
      </c>
      <c r="J97">
        <f t="shared" si="11"/>
        <v>48.156841893456487</v>
      </c>
      <c r="K97">
        <v>975</v>
      </c>
    </row>
    <row r="98" spans="1:11" x14ac:dyDescent="0.35">
      <c r="A98">
        <v>27.38</v>
      </c>
      <c r="B98" s="2">
        <f t="shared" si="7"/>
        <v>0.14609985703039674</v>
      </c>
      <c r="C98" s="2">
        <f t="shared" si="8"/>
        <v>10.201107528907761</v>
      </c>
      <c r="D98">
        <v>32.291499999999999</v>
      </c>
      <c r="E98">
        <f t="shared" si="9"/>
        <v>305.29149999999998</v>
      </c>
      <c r="G98">
        <f t="shared" si="12"/>
        <v>59.261212775000004</v>
      </c>
      <c r="H98">
        <f t="shared" si="13"/>
        <v>6.5022729749999994E-2</v>
      </c>
      <c r="I98">
        <f t="shared" si="10"/>
        <v>2.5511602870408975E-2</v>
      </c>
      <c r="J98">
        <f t="shared" si="11"/>
        <v>48.053655620037993</v>
      </c>
      <c r="K98">
        <v>975</v>
      </c>
    </row>
    <row r="99" spans="1:11" x14ac:dyDescent="0.35">
      <c r="A99">
        <v>27.33</v>
      </c>
      <c r="B99" s="2">
        <f t="shared" si="7"/>
        <v>0.14655177492297278</v>
      </c>
      <c r="C99" s="2">
        <f t="shared" si="8"/>
        <v>10.232661721431347</v>
      </c>
      <c r="D99">
        <v>32.291499999999999</v>
      </c>
      <c r="E99">
        <f t="shared" si="9"/>
        <v>305.29149999999998</v>
      </c>
      <c r="G99">
        <f t="shared" si="12"/>
        <v>59.261212775000004</v>
      </c>
      <c r="H99">
        <f t="shared" si="13"/>
        <v>6.5022729749999994E-2</v>
      </c>
      <c r="I99">
        <f t="shared" si="10"/>
        <v>2.5511602870408975E-2</v>
      </c>
      <c r="J99">
        <f t="shared" si="11"/>
        <v>48.053655620037993</v>
      </c>
      <c r="K99">
        <v>975</v>
      </c>
    </row>
    <row r="100" spans="1:11" x14ac:dyDescent="0.35">
      <c r="A100">
        <v>27.34</v>
      </c>
      <c r="B100" s="2">
        <f t="shared" si="7"/>
        <v>0.14646126931127953</v>
      </c>
      <c r="C100" s="2">
        <f t="shared" si="8"/>
        <v>10.226342362223072</v>
      </c>
      <c r="D100">
        <v>32.291499999999999</v>
      </c>
      <c r="E100">
        <f t="shared" si="9"/>
        <v>305.29149999999998</v>
      </c>
      <c r="G100">
        <f t="shared" si="12"/>
        <v>59.261212775000004</v>
      </c>
      <c r="H100">
        <f t="shared" si="13"/>
        <v>6.5022729749999994E-2</v>
      </c>
      <c r="I100">
        <f t="shared" si="10"/>
        <v>2.5511602870408975E-2</v>
      </c>
      <c r="J100">
        <f t="shared" si="11"/>
        <v>48.053655620037993</v>
      </c>
      <c r="K100">
        <v>975</v>
      </c>
    </row>
    <row r="101" spans="1:11" x14ac:dyDescent="0.35">
      <c r="A101">
        <v>27.24</v>
      </c>
      <c r="B101" s="2">
        <f t="shared" si="7"/>
        <v>0.14736908535933485</v>
      </c>
      <c r="C101" s="2">
        <f t="shared" si="8"/>
        <v>10.2897286605461</v>
      </c>
      <c r="D101">
        <v>32.291499999999999</v>
      </c>
      <c r="E101">
        <f t="shared" si="9"/>
        <v>305.29149999999998</v>
      </c>
      <c r="G101">
        <f t="shared" si="12"/>
        <v>59.261212775000004</v>
      </c>
      <c r="H101">
        <f t="shared" si="13"/>
        <v>6.5022729749999994E-2</v>
      </c>
      <c r="I101">
        <f t="shared" si="10"/>
        <v>2.5511602870408975E-2</v>
      </c>
      <c r="J101">
        <f t="shared" si="11"/>
        <v>48.053655620037993</v>
      </c>
      <c r="K101">
        <v>975</v>
      </c>
    </row>
    <row r="102" spans="1:11" x14ac:dyDescent="0.35">
      <c r="A102">
        <v>27.31</v>
      </c>
      <c r="B102" s="2">
        <f t="shared" si="7"/>
        <v>0.14701287217920478</v>
      </c>
      <c r="C102" s="2">
        <f t="shared" si="8"/>
        <v>10.136685160524523</v>
      </c>
      <c r="D102">
        <v>33.052999999999997</v>
      </c>
      <c r="E102">
        <f t="shared" si="9"/>
        <v>306.053</v>
      </c>
      <c r="G102">
        <f t="shared" si="12"/>
        <v>59.193325049999999</v>
      </c>
      <c r="H102">
        <f t="shared" si="13"/>
        <v>6.5400814500000001E-2</v>
      </c>
      <c r="I102">
        <f t="shared" si="10"/>
        <v>2.5250389784939323E-2</v>
      </c>
      <c r="J102">
        <f t="shared" si="11"/>
        <v>50.158485887226277</v>
      </c>
      <c r="K102">
        <v>975</v>
      </c>
    </row>
    <row r="103" spans="1:11" x14ac:dyDescent="0.35">
      <c r="A103">
        <v>27.32</v>
      </c>
      <c r="B103" s="2">
        <f t="shared" si="7"/>
        <v>0.14692196258961532</v>
      </c>
      <c r="C103" s="2">
        <f t="shared" si="8"/>
        <v>10.130416853034976</v>
      </c>
      <c r="D103">
        <v>33.052999999999997</v>
      </c>
      <c r="E103">
        <f t="shared" si="9"/>
        <v>306.053</v>
      </c>
      <c r="G103">
        <f t="shared" si="12"/>
        <v>59.193325049999999</v>
      </c>
      <c r="H103">
        <f t="shared" si="13"/>
        <v>6.5400814500000001E-2</v>
      </c>
      <c r="I103">
        <f t="shared" si="10"/>
        <v>2.5250389784939323E-2</v>
      </c>
      <c r="J103">
        <f t="shared" si="11"/>
        <v>50.158485887226277</v>
      </c>
      <c r="K103">
        <v>975</v>
      </c>
    </row>
    <row r="104" spans="1:11" x14ac:dyDescent="0.35">
      <c r="A104">
        <v>27.32</v>
      </c>
      <c r="B104" s="2">
        <f t="shared" si="7"/>
        <v>0.14692196258961532</v>
      </c>
      <c r="C104" s="2">
        <f t="shared" si="8"/>
        <v>10.130416853034976</v>
      </c>
      <c r="D104">
        <v>33.052999999999997</v>
      </c>
      <c r="E104">
        <f t="shared" si="9"/>
        <v>306.053</v>
      </c>
      <c r="G104">
        <f t="shared" si="12"/>
        <v>59.193325049999999</v>
      </c>
      <c r="H104">
        <f t="shared" si="13"/>
        <v>6.5400814500000001E-2</v>
      </c>
      <c r="I104">
        <f t="shared" si="10"/>
        <v>2.5250389784939323E-2</v>
      </c>
      <c r="J104">
        <f t="shared" si="11"/>
        <v>50.158485887226277</v>
      </c>
      <c r="K104">
        <v>975</v>
      </c>
    </row>
    <row r="105" spans="1:11" x14ac:dyDescent="0.35">
      <c r="A105">
        <v>27.29</v>
      </c>
      <c r="B105" s="2">
        <f t="shared" si="7"/>
        <v>0.14719487585689464</v>
      </c>
      <c r="C105" s="2">
        <f t="shared" si="8"/>
        <v>10.149234496861212</v>
      </c>
      <c r="D105">
        <v>33.052999999999997</v>
      </c>
      <c r="E105">
        <f t="shared" si="9"/>
        <v>306.053</v>
      </c>
      <c r="G105">
        <f t="shared" si="12"/>
        <v>59.193325049999999</v>
      </c>
      <c r="H105">
        <f t="shared" si="13"/>
        <v>6.5400814500000001E-2</v>
      </c>
      <c r="I105">
        <f t="shared" si="10"/>
        <v>2.5250389784939323E-2</v>
      </c>
      <c r="J105">
        <f t="shared" si="11"/>
        <v>50.158485887226277</v>
      </c>
      <c r="K105">
        <v>975</v>
      </c>
    </row>
    <row r="106" spans="1:11" x14ac:dyDescent="0.35">
      <c r="A106">
        <v>27.28</v>
      </c>
      <c r="B106" s="2">
        <f t="shared" si="7"/>
        <v>0.14730973245836501</v>
      </c>
      <c r="C106" s="2">
        <f t="shared" si="8"/>
        <v>10.146306918272369</v>
      </c>
      <c r="D106">
        <v>33.117999999999995</v>
      </c>
      <c r="E106">
        <f t="shared" si="9"/>
        <v>306.11799999999999</v>
      </c>
      <c r="G106">
        <f t="shared" si="12"/>
        <v>59.187530299999999</v>
      </c>
      <c r="H106">
        <f t="shared" si="13"/>
        <v>6.5433087000000001E-2</v>
      </c>
      <c r="I106">
        <f t="shared" si="10"/>
        <v>2.5228424863734875E-2</v>
      </c>
      <c r="J106">
        <f t="shared" si="11"/>
        <v>50.341799470207711</v>
      </c>
      <c r="K106">
        <v>975</v>
      </c>
    </row>
    <row r="107" spans="1:11" x14ac:dyDescent="0.35">
      <c r="A107">
        <v>27.31</v>
      </c>
      <c r="B107" s="2">
        <f t="shared" si="7"/>
        <v>0.14703656260570888</v>
      </c>
      <c r="C107" s="2">
        <f t="shared" si="8"/>
        <v>10.127491697311653</v>
      </c>
      <c r="D107">
        <v>33.117999999999995</v>
      </c>
      <c r="E107">
        <f t="shared" si="9"/>
        <v>306.11799999999999</v>
      </c>
      <c r="G107">
        <f t="shared" si="12"/>
        <v>59.187530299999999</v>
      </c>
      <c r="H107">
        <f t="shared" si="13"/>
        <v>6.5433087000000001E-2</v>
      </c>
      <c r="I107">
        <f t="shared" si="10"/>
        <v>2.5228424863734875E-2</v>
      </c>
      <c r="J107">
        <f t="shared" si="11"/>
        <v>50.341799470207711</v>
      </c>
      <c r="K107">
        <v>975</v>
      </c>
    </row>
    <row r="108" spans="1:11" x14ac:dyDescent="0.35">
      <c r="A108">
        <v>27.27</v>
      </c>
      <c r="B108" s="2">
        <f t="shared" si="7"/>
        <v>0.14740091237948177</v>
      </c>
      <c r="C108" s="2">
        <f t="shared" si="8"/>
        <v>10.152587151417833</v>
      </c>
      <c r="D108">
        <v>33.117999999999995</v>
      </c>
      <c r="E108">
        <f t="shared" si="9"/>
        <v>306.11799999999999</v>
      </c>
      <c r="G108">
        <f t="shared" si="12"/>
        <v>59.187530299999999</v>
      </c>
      <c r="H108">
        <f t="shared" si="13"/>
        <v>6.5433087000000001E-2</v>
      </c>
      <c r="I108">
        <f t="shared" si="10"/>
        <v>2.5228424863734875E-2</v>
      </c>
      <c r="J108">
        <f t="shared" si="11"/>
        <v>50.341799470207711</v>
      </c>
      <c r="K108">
        <v>975</v>
      </c>
    </row>
    <row r="109" spans="1:11" x14ac:dyDescent="0.35">
      <c r="A109">
        <v>27.2</v>
      </c>
      <c r="B109" s="2">
        <f t="shared" si="7"/>
        <v>0.14804090509405829</v>
      </c>
      <c r="C109" s="2">
        <f t="shared" si="8"/>
        <v>10.196668166291627</v>
      </c>
      <c r="D109">
        <v>33.117999999999995</v>
      </c>
      <c r="E109">
        <f t="shared" si="9"/>
        <v>306.11799999999999</v>
      </c>
      <c r="G109">
        <f t="shared" si="12"/>
        <v>59.187530299999999</v>
      </c>
      <c r="H109">
        <f t="shared" si="13"/>
        <v>6.5433087000000001E-2</v>
      </c>
      <c r="I109">
        <f t="shared" si="10"/>
        <v>2.5228424863734875E-2</v>
      </c>
      <c r="J109">
        <f t="shared" si="11"/>
        <v>50.341799470207711</v>
      </c>
      <c r="K109">
        <v>975</v>
      </c>
    </row>
    <row r="110" spans="1:11" x14ac:dyDescent="0.35">
      <c r="A110">
        <v>27.19</v>
      </c>
      <c r="B110" s="2">
        <f t="shared" si="7"/>
        <v>0.14815174146349794</v>
      </c>
      <c r="C110" s="2">
        <f t="shared" si="8"/>
        <v>10.195587910200848</v>
      </c>
      <c r="D110">
        <v>33.17</v>
      </c>
      <c r="E110">
        <f t="shared" si="9"/>
        <v>306.17</v>
      </c>
      <c r="G110">
        <f t="shared" si="12"/>
        <v>59.182894500000003</v>
      </c>
      <c r="H110">
        <f t="shared" si="13"/>
        <v>6.5458904999999998E-2</v>
      </c>
      <c r="I110">
        <f t="shared" si="10"/>
        <v>2.5210889890652028E-2</v>
      </c>
      <c r="J110">
        <f t="shared" si="11"/>
        <v>50.488868607423079</v>
      </c>
      <c r="K110">
        <v>975</v>
      </c>
    </row>
    <row r="111" spans="1:11" x14ac:dyDescent="0.35">
      <c r="A111">
        <v>27.12</v>
      </c>
      <c r="B111" s="2">
        <f t="shared" si="7"/>
        <v>0.14879535743295885</v>
      </c>
      <c r="C111" s="2">
        <f t="shared" si="8"/>
        <v>10.239880627466441</v>
      </c>
      <c r="D111">
        <v>33.17</v>
      </c>
      <c r="E111">
        <f t="shared" si="9"/>
        <v>306.17</v>
      </c>
      <c r="G111">
        <f t="shared" si="12"/>
        <v>59.182894500000003</v>
      </c>
      <c r="H111">
        <f t="shared" si="13"/>
        <v>6.5458904999999998E-2</v>
      </c>
      <c r="I111">
        <f t="shared" si="10"/>
        <v>2.5210889890652028E-2</v>
      </c>
      <c r="J111">
        <f t="shared" si="11"/>
        <v>50.488868607423079</v>
      </c>
      <c r="K111">
        <v>975</v>
      </c>
    </row>
    <row r="112" spans="1:11" x14ac:dyDescent="0.35">
      <c r="A112">
        <v>27.21</v>
      </c>
      <c r="B112" s="2">
        <f t="shared" si="7"/>
        <v>0.1479684131794835</v>
      </c>
      <c r="C112" s="2">
        <f t="shared" si="8"/>
        <v>10.182971523666124</v>
      </c>
      <c r="D112">
        <v>33.17</v>
      </c>
      <c r="E112">
        <f t="shared" si="9"/>
        <v>306.17</v>
      </c>
      <c r="G112">
        <f t="shared" si="12"/>
        <v>59.182894500000003</v>
      </c>
      <c r="H112">
        <f t="shared" si="13"/>
        <v>6.5458904999999998E-2</v>
      </c>
      <c r="I112">
        <f t="shared" si="10"/>
        <v>2.5210889890652028E-2</v>
      </c>
      <c r="J112">
        <f t="shared" si="11"/>
        <v>50.488868607423079</v>
      </c>
      <c r="K112">
        <v>975</v>
      </c>
    </row>
    <row r="113" spans="1:11" x14ac:dyDescent="0.35">
      <c r="A113">
        <v>27.17</v>
      </c>
      <c r="B113" s="2">
        <f t="shared" si="7"/>
        <v>0.14833531906020461</v>
      </c>
      <c r="C113" s="2">
        <f t="shared" si="8"/>
        <v>10.208221454073348</v>
      </c>
      <c r="D113">
        <v>33.17</v>
      </c>
      <c r="E113">
        <f t="shared" si="9"/>
        <v>306.17</v>
      </c>
      <c r="G113">
        <f t="shared" si="12"/>
        <v>59.182894500000003</v>
      </c>
      <c r="H113">
        <f t="shared" si="13"/>
        <v>6.5458904999999998E-2</v>
      </c>
      <c r="I113">
        <f t="shared" si="10"/>
        <v>2.5210889890652028E-2</v>
      </c>
      <c r="J113">
        <f t="shared" si="11"/>
        <v>50.488868607423079</v>
      </c>
      <c r="K113">
        <v>975</v>
      </c>
    </row>
    <row r="114" spans="1:11" x14ac:dyDescent="0.35">
      <c r="A114">
        <v>27.22</v>
      </c>
      <c r="B114" s="2">
        <f t="shared" si="7"/>
        <v>0.14789592457398665</v>
      </c>
      <c r="C114" s="2">
        <f t="shared" si="8"/>
        <v>10.169295011215951</v>
      </c>
      <c r="D114">
        <v>33.221999999999994</v>
      </c>
      <c r="E114">
        <f t="shared" si="9"/>
        <v>306.22199999999998</v>
      </c>
      <c r="G114">
        <f t="shared" si="12"/>
        <v>59.178258700000001</v>
      </c>
      <c r="H114">
        <f t="shared" si="13"/>
        <v>6.5484722999999995E-2</v>
      </c>
      <c r="I114">
        <f t="shared" si="10"/>
        <v>2.5193387673667134E-2</v>
      </c>
      <c r="J114">
        <f t="shared" si="11"/>
        <v>50.636310391040432</v>
      </c>
      <c r="K114">
        <v>975</v>
      </c>
    </row>
    <row r="115" spans="1:11" x14ac:dyDescent="0.35">
      <c r="A115">
        <v>27.15</v>
      </c>
      <c r="B115" s="2">
        <f t="shared" si="7"/>
        <v>0.14853836392427711</v>
      </c>
      <c r="C115" s="2">
        <f t="shared" si="8"/>
        <v>10.213469016001657</v>
      </c>
      <c r="D115">
        <v>33.221999999999994</v>
      </c>
      <c r="E115">
        <f t="shared" si="9"/>
        <v>306.22199999999998</v>
      </c>
      <c r="G115">
        <f t="shared" si="12"/>
        <v>59.178258700000001</v>
      </c>
      <c r="H115">
        <f t="shared" si="13"/>
        <v>6.5484722999999995E-2</v>
      </c>
      <c r="I115">
        <f t="shared" si="10"/>
        <v>2.5193387673667134E-2</v>
      </c>
      <c r="J115">
        <f t="shared" si="11"/>
        <v>50.636310391040432</v>
      </c>
      <c r="K115">
        <v>975</v>
      </c>
    </row>
    <row r="116" spans="1:11" x14ac:dyDescent="0.35">
      <c r="A116">
        <v>27.11</v>
      </c>
      <c r="B116" s="2">
        <f t="shared" si="7"/>
        <v>0.14890684821061073</v>
      </c>
      <c r="C116" s="2">
        <f t="shared" si="8"/>
        <v>10.238805923867901</v>
      </c>
      <c r="D116">
        <v>33.221999999999994</v>
      </c>
      <c r="E116">
        <f t="shared" si="9"/>
        <v>306.22199999999998</v>
      </c>
      <c r="G116">
        <f t="shared" si="12"/>
        <v>59.178258700000001</v>
      </c>
      <c r="H116">
        <f t="shared" si="13"/>
        <v>6.5484722999999995E-2</v>
      </c>
      <c r="I116">
        <f t="shared" si="10"/>
        <v>2.5193387673667134E-2</v>
      </c>
      <c r="J116">
        <f t="shared" si="11"/>
        <v>50.636310391040432</v>
      </c>
      <c r="K116">
        <v>975</v>
      </c>
    </row>
    <row r="117" spans="1:11" x14ac:dyDescent="0.35">
      <c r="A117">
        <v>27.08</v>
      </c>
      <c r="B117" s="2">
        <f t="shared" si="7"/>
        <v>0.14918387160618859</v>
      </c>
      <c r="C117" s="2">
        <f t="shared" si="8"/>
        <v>10.257853998672902</v>
      </c>
      <c r="D117">
        <v>33.221999999999994</v>
      </c>
      <c r="E117">
        <f t="shared" si="9"/>
        <v>306.22199999999998</v>
      </c>
      <c r="G117">
        <f t="shared" si="12"/>
        <v>59.178258700000001</v>
      </c>
      <c r="H117">
        <f t="shared" si="13"/>
        <v>6.5484722999999995E-2</v>
      </c>
      <c r="I117">
        <f t="shared" si="10"/>
        <v>2.5193387673667134E-2</v>
      </c>
      <c r="J117">
        <f t="shared" si="11"/>
        <v>50.636310391040432</v>
      </c>
      <c r="K117">
        <v>975</v>
      </c>
    </row>
    <row r="118" spans="1:11" x14ac:dyDescent="0.35">
      <c r="A118">
        <v>27.22</v>
      </c>
      <c r="B118" s="2">
        <f t="shared" si="7"/>
        <v>0.14818098967944959</v>
      </c>
      <c r="C118" s="2">
        <f t="shared" si="8"/>
        <v>10.059089224535953</v>
      </c>
      <c r="D118">
        <v>34.005499999999998</v>
      </c>
      <c r="E118">
        <f t="shared" si="9"/>
        <v>307.00549999999998</v>
      </c>
      <c r="G118">
        <f t="shared" si="12"/>
        <v>59.108409675000004</v>
      </c>
      <c r="H118">
        <f t="shared" si="13"/>
        <v>6.5873730749999998E-2</v>
      </c>
      <c r="I118">
        <f t="shared" si="10"/>
        <v>2.4933578246545861E-2</v>
      </c>
      <c r="J118">
        <f t="shared" si="11"/>
        <v>52.903512713481859</v>
      </c>
      <c r="K118">
        <v>975</v>
      </c>
    </row>
    <row r="119" spans="1:11" x14ac:dyDescent="0.35">
      <c r="A119">
        <v>27.16</v>
      </c>
      <c r="B119" s="2">
        <f t="shared" si="7"/>
        <v>0.14873320363803552</v>
      </c>
      <c r="C119" s="2">
        <f t="shared" si="8"/>
        <v>10.096575608534778</v>
      </c>
      <c r="D119">
        <v>34.005499999999998</v>
      </c>
      <c r="E119">
        <f t="shared" si="9"/>
        <v>307.00549999999998</v>
      </c>
      <c r="G119">
        <f t="shared" si="12"/>
        <v>59.108409675000004</v>
      </c>
      <c r="H119">
        <f t="shared" si="13"/>
        <v>6.5873730749999998E-2</v>
      </c>
      <c r="I119">
        <f t="shared" si="10"/>
        <v>2.4933578246545861E-2</v>
      </c>
      <c r="J119">
        <f t="shared" si="11"/>
        <v>52.903512713481859</v>
      </c>
      <c r="K119">
        <v>975</v>
      </c>
    </row>
    <row r="120" spans="1:11" x14ac:dyDescent="0.35">
      <c r="A120">
        <v>27.16</v>
      </c>
      <c r="B120" s="2">
        <f t="shared" si="7"/>
        <v>0.14873320363803552</v>
      </c>
      <c r="C120" s="2">
        <f t="shared" si="8"/>
        <v>10.096575608534778</v>
      </c>
      <c r="D120">
        <v>34.005499999999998</v>
      </c>
      <c r="E120">
        <f t="shared" si="9"/>
        <v>307.00549999999998</v>
      </c>
      <c r="G120">
        <f t="shared" si="12"/>
        <v>59.108409675000004</v>
      </c>
      <c r="H120">
        <f t="shared" si="13"/>
        <v>6.5873730749999998E-2</v>
      </c>
      <c r="I120">
        <f t="shared" si="10"/>
        <v>2.4933578246545861E-2</v>
      </c>
      <c r="J120">
        <f t="shared" si="11"/>
        <v>52.903512713481859</v>
      </c>
      <c r="K120">
        <v>975</v>
      </c>
    </row>
    <row r="121" spans="1:11" x14ac:dyDescent="0.35">
      <c r="A121">
        <v>27.16</v>
      </c>
      <c r="B121" s="2">
        <f t="shared" si="7"/>
        <v>0.14873320363803552</v>
      </c>
      <c r="C121" s="2">
        <f t="shared" si="8"/>
        <v>10.096575608534778</v>
      </c>
      <c r="D121">
        <v>34.005499999999998</v>
      </c>
      <c r="E121">
        <f t="shared" si="9"/>
        <v>307.00549999999998</v>
      </c>
      <c r="G121">
        <f t="shared" si="12"/>
        <v>59.108409675000004</v>
      </c>
      <c r="H121">
        <f t="shared" si="13"/>
        <v>6.5873730749999998E-2</v>
      </c>
      <c r="I121">
        <f t="shared" si="10"/>
        <v>2.4933578246545861E-2</v>
      </c>
      <c r="J121">
        <f t="shared" si="11"/>
        <v>52.903512713481859</v>
      </c>
      <c r="K121">
        <v>975</v>
      </c>
    </row>
    <row r="122" spans="1:11" x14ac:dyDescent="0.35">
      <c r="A122">
        <v>27.19</v>
      </c>
      <c r="B122" s="2">
        <f t="shared" si="7"/>
        <v>0.14849008862042207</v>
      </c>
      <c r="C122" s="2">
        <f t="shared" si="8"/>
        <v>10.06496067789868</v>
      </c>
      <c r="D122">
        <v>34.097499999999997</v>
      </c>
      <c r="E122">
        <f t="shared" si="9"/>
        <v>307.09749999999997</v>
      </c>
      <c r="G122">
        <f t="shared" si="12"/>
        <v>59.100207875000002</v>
      </c>
      <c r="H122">
        <f t="shared" si="13"/>
        <v>6.5919408749999991E-2</v>
      </c>
      <c r="I122">
        <f t="shared" si="10"/>
        <v>2.4903543048609984E-2</v>
      </c>
      <c r="J122">
        <f t="shared" si="11"/>
        <v>53.175419420700194</v>
      </c>
      <c r="K122">
        <v>975</v>
      </c>
    </row>
    <row r="123" spans="1:11" x14ac:dyDescent="0.35">
      <c r="A123">
        <v>27.26</v>
      </c>
      <c r="B123" s="2">
        <f t="shared" si="7"/>
        <v>0.14784713120736803</v>
      </c>
      <c r="C123" s="2">
        <f t="shared" si="8"/>
        <v>10.021379714751067</v>
      </c>
      <c r="D123">
        <v>34.097499999999997</v>
      </c>
      <c r="E123">
        <f t="shared" si="9"/>
        <v>307.09749999999997</v>
      </c>
      <c r="G123">
        <f t="shared" si="12"/>
        <v>59.100207875000002</v>
      </c>
      <c r="H123">
        <f t="shared" si="13"/>
        <v>6.5919408749999991E-2</v>
      </c>
      <c r="I123">
        <f t="shared" si="10"/>
        <v>2.4903543048609984E-2</v>
      </c>
      <c r="J123">
        <f t="shared" si="11"/>
        <v>53.175419420700194</v>
      </c>
      <c r="K123">
        <v>975</v>
      </c>
    </row>
    <row r="124" spans="1:11" x14ac:dyDescent="0.35">
      <c r="A124">
        <v>27.08</v>
      </c>
      <c r="B124" s="2">
        <f t="shared" si="7"/>
        <v>0.14950665306724586</v>
      </c>
      <c r="C124" s="2">
        <f t="shared" si="8"/>
        <v>10.133865486824927</v>
      </c>
      <c r="D124">
        <v>34.097499999999997</v>
      </c>
      <c r="E124">
        <f t="shared" si="9"/>
        <v>307.09749999999997</v>
      </c>
      <c r="G124">
        <f t="shared" si="12"/>
        <v>59.100207875000002</v>
      </c>
      <c r="H124">
        <f t="shared" si="13"/>
        <v>6.5919408749999991E-2</v>
      </c>
      <c r="I124">
        <f t="shared" si="10"/>
        <v>2.4903543048609984E-2</v>
      </c>
      <c r="J124">
        <f t="shared" si="11"/>
        <v>53.175419420700194</v>
      </c>
      <c r="K124">
        <v>975</v>
      </c>
    </row>
    <row r="125" spans="1:11" x14ac:dyDescent="0.35">
      <c r="A125">
        <v>27.14</v>
      </c>
      <c r="B125" s="2">
        <f t="shared" si="7"/>
        <v>0.14895121937481856</v>
      </c>
      <c r="C125" s="2">
        <f t="shared" si="8"/>
        <v>10.096217059745381</v>
      </c>
      <c r="D125">
        <v>34.097499999999997</v>
      </c>
      <c r="E125">
        <f t="shared" si="9"/>
        <v>307.09749999999997</v>
      </c>
      <c r="G125">
        <f t="shared" si="12"/>
        <v>59.100207875000002</v>
      </c>
      <c r="H125">
        <f t="shared" si="13"/>
        <v>6.5919408749999991E-2</v>
      </c>
      <c r="I125">
        <f t="shared" si="10"/>
        <v>2.4903543048609984E-2</v>
      </c>
      <c r="J125">
        <f t="shared" si="11"/>
        <v>53.175419420700194</v>
      </c>
      <c r="K125">
        <v>975</v>
      </c>
    </row>
    <row r="126" spans="1:11" x14ac:dyDescent="0.35">
      <c r="A126">
        <v>27.01</v>
      </c>
      <c r="B126" s="2">
        <f t="shared" si="7"/>
        <v>0.15016232496584814</v>
      </c>
      <c r="C126" s="2">
        <f t="shared" si="8"/>
        <v>10.176151640714345</v>
      </c>
      <c r="D126">
        <v>34.110500000000002</v>
      </c>
      <c r="E126">
        <f t="shared" si="9"/>
        <v>307.1105</v>
      </c>
      <c r="G126">
        <f t="shared" si="12"/>
        <v>59.099048924999998</v>
      </c>
      <c r="H126">
        <f t="shared" si="13"/>
        <v>6.5925863249999994E-2</v>
      </c>
      <c r="I126">
        <f t="shared" si="10"/>
        <v>2.4899306817101678E-2</v>
      </c>
      <c r="J126">
        <f t="shared" si="11"/>
        <v>53.213938562264687</v>
      </c>
      <c r="K126">
        <v>975</v>
      </c>
    </row>
    <row r="127" spans="1:11" x14ac:dyDescent="0.35">
      <c r="A127">
        <v>27.05</v>
      </c>
      <c r="B127" s="2">
        <f t="shared" si="7"/>
        <v>0.14978998786099473</v>
      </c>
      <c r="C127" s="2">
        <f t="shared" si="8"/>
        <v>10.150919220789342</v>
      </c>
      <c r="D127">
        <v>34.110500000000002</v>
      </c>
      <c r="E127">
        <f t="shared" si="9"/>
        <v>307.1105</v>
      </c>
      <c r="G127">
        <f t="shared" si="12"/>
        <v>59.099048924999998</v>
      </c>
      <c r="H127">
        <f t="shared" si="13"/>
        <v>6.5925863249999994E-2</v>
      </c>
      <c r="I127">
        <f t="shared" si="10"/>
        <v>2.4899306817101678E-2</v>
      </c>
      <c r="J127">
        <f t="shared" si="11"/>
        <v>53.213938562264687</v>
      </c>
      <c r="K127">
        <v>975</v>
      </c>
    </row>
    <row r="128" spans="1:11" x14ac:dyDescent="0.35">
      <c r="A128">
        <v>27.02</v>
      </c>
      <c r="B128" s="2">
        <f t="shared" si="7"/>
        <v>0.15006914512248448</v>
      </c>
      <c r="C128" s="2">
        <f t="shared" si="8"/>
        <v>10.169837059369506</v>
      </c>
      <c r="D128">
        <v>34.110500000000002</v>
      </c>
      <c r="E128">
        <f t="shared" si="9"/>
        <v>307.1105</v>
      </c>
      <c r="G128">
        <f t="shared" si="12"/>
        <v>59.099048924999998</v>
      </c>
      <c r="H128">
        <f t="shared" si="13"/>
        <v>6.5925863249999994E-2</v>
      </c>
      <c r="I128">
        <f t="shared" si="10"/>
        <v>2.4899306817101678E-2</v>
      </c>
      <c r="J128">
        <f t="shared" si="11"/>
        <v>53.213938562264687</v>
      </c>
      <c r="K128">
        <v>975</v>
      </c>
    </row>
    <row r="129" spans="1:11" x14ac:dyDescent="0.35">
      <c r="A129">
        <v>27.05</v>
      </c>
      <c r="B129" s="2">
        <f t="shared" si="7"/>
        <v>0.14978998786099473</v>
      </c>
      <c r="C129" s="2">
        <f t="shared" si="8"/>
        <v>10.150919220789342</v>
      </c>
      <c r="D129">
        <v>34.110500000000002</v>
      </c>
      <c r="E129">
        <f t="shared" si="9"/>
        <v>307.1105</v>
      </c>
      <c r="G129">
        <f t="shared" si="12"/>
        <v>59.099048924999998</v>
      </c>
      <c r="H129">
        <f t="shared" si="13"/>
        <v>6.5925863249999994E-2</v>
      </c>
      <c r="I129">
        <f t="shared" si="10"/>
        <v>2.4899306817101678E-2</v>
      </c>
      <c r="J129">
        <f t="shared" si="11"/>
        <v>53.213938562264687</v>
      </c>
      <c r="K129">
        <v>975</v>
      </c>
    </row>
    <row r="130" spans="1:11" x14ac:dyDescent="0.35">
      <c r="A130">
        <v>27.08</v>
      </c>
      <c r="B130" s="2">
        <f t="shared" ref="B130:B193" si="14">(TAN((PI()/180)*G130)-TAN((PI()/180)*A130))/TAN((PI()/180)*A130)*H130</f>
        <v>0.14952089760044709</v>
      </c>
      <c r="C130" s="2">
        <f t="shared" ref="C130:C193" si="15">(K130-J130)/1013*B130*0.2095*I130*1000*(32/22.414)*10</f>
        <v>10.128390786434618</v>
      </c>
      <c r="D130">
        <v>34.136499999999998</v>
      </c>
      <c r="E130">
        <f t="shared" ref="E130:E193" si="16">273+D130</f>
        <v>307.13650000000001</v>
      </c>
      <c r="G130">
        <f t="shared" si="12"/>
        <v>59.096731025000004</v>
      </c>
      <c r="H130">
        <f t="shared" si="13"/>
        <v>6.593877225E-2</v>
      </c>
      <c r="I130">
        <f t="shared" ref="I130:I193" si="17">(48.998-1.335*D130+2.755*10^(-2)*D130^2-3.22*10^(-4)*D130^3+1.598*10^(-6)*D130^4)*10^(-3)</f>
        <v>2.4890840188433766E-2</v>
      </c>
      <c r="J130">
        <f t="shared" ref="J130:J193" si="18">EXP(52.57-(6690.9/E130)-4.681*LN(E130))</f>
        <v>53.291049432131864</v>
      </c>
      <c r="K130">
        <v>975</v>
      </c>
    </row>
    <row r="131" spans="1:11" x14ac:dyDescent="0.35">
      <c r="A131">
        <v>26.99</v>
      </c>
      <c r="B131" s="2">
        <f t="shared" si="14"/>
        <v>0.15035845839327078</v>
      </c>
      <c r="C131" s="2">
        <f t="shared" si="15"/>
        <v>10.185126287312784</v>
      </c>
      <c r="D131">
        <v>34.136499999999998</v>
      </c>
      <c r="E131">
        <f t="shared" si="16"/>
        <v>307.13650000000001</v>
      </c>
      <c r="G131">
        <f t="shared" ref="G131:G194" si="19">62.14-0.08915*D131</f>
        <v>59.096731025000004</v>
      </c>
      <c r="H131">
        <f t="shared" ref="H131:H194" si="20">0.04899+4.965*10^(-4)*D131</f>
        <v>6.593877225E-2</v>
      </c>
      <c r="I131">
        <f t="shared" si="17"/>
        <v>2.4890840188433766E-2</v>
      </c>
      <c r="J131">
        <f t="shared" si="18"/>
        <v>53.291049432131864</v>
      </c>
      <c r="K131">
        <v>975</v>
      </c>
    </row>
    <row r="132" spans="1:11" x14ac:dyDescent="0.35">
      <c r="A132">
        <v>27.1</v>
      </c>
      <c r="B132" s="2">
        <f t="shared" si="14"/>
        <v>0.14933547154103835</v>
      </c>
      <c r="C132" s="2">
        <f t="shared" si="15"/>
        <v>10.115830217164232</v>
      </c>
      <c r="D132">
        <v>34.136499999999998</v>
      </c>
      <c r="E132">
        <f t="shared" si="16"/>
        <v>307.13650000000001</v>
      </c>
      <c r="G132">
        <f t="shared" si="19"/>
        <v>59.096731025000004</v>
      </c>
      <c r="H132">
        <f t="shared" si="20"/>
        <v>6.593877225E-2</v>
      </c>
      <c r="I132">
        <f t="shared" si="17"/>
        <v>2.4890840188433766E-2</v>
      </c>
      <c r="J132">
        <f t="shared" si="18"/>
        <v>53.291049432131864</v>
      </c>
      <c r="K132">
        <v>975</v>
      </c>
    </row>
    <row r="133" spans="1:11" x14ac:dyDescent="0.35">
      <c r="A133">
        <v>27</v>
      </c>
      <c r="B133" s="2">
        <f t="shared" si="14"/>
        <v>0.15026514111522957</v>
      </c>
      <c r="C133" s="2">
        <f t="shared" si="15"/>
        <v>10.178805071520905</v>
      </c>
      <c r="D133">
        <v>34.136499999999998</v>
      </c>
      <c r="E133">
        <f t="shared" si="16"/>
        <v>307.13650000000001</v>
      </c>
      <c r="G133">
        <f t="shared" si="19"/>
        <v>59.096731025000004</v>
      </c>
      <c r="H133">
        <f t="shared" si="20"/>
        <v>6.593877225E-2</v>
      </c>
      <c r="I133">
        <f t="shared" si="17"/>
        <v>2.4890840188433766E-2</v>
      </c>
      <c r="J133">
        <f t="shared" si="18"/>
        <v>53.291049432131864</v>
      </c>
      <c r="K133">
        <v>975</v>
      </c>
    </row>
    <row r="134" spans="1:11" x14ac:dyDescent="0.35">
      <c r="A134">
        <v>27.04</v>
      </c>
      <c r="B134" s="2">
        <f t="shared" si="14"/>
        <v>0.15018554122811928</v>
      </c>
      <c r="C134" s="2">
        <f t="shared" si="15"/>
        <v>10.041050418949453</v>
      </c>
      <c r="D134">
        <v>34.942499999999995</v>
      </c>
      <c r="E134">
        <f t="shared" si="16"/>
        <v>307.9425</v>
      </c>
      <c r="G134">
        <f t="shared" si="19"/>
        <v>59.024876124999999</v>
      </c>
      <c r="H134">
        <f t="shared" si="20"/>
        <v>6.633895125E-2</v>
      </c>
      <c r="I134">
        <f t="shared" si="17"/>
        <v>2.4632175001974534E-2</v>
      </c>
      <c r="J134">
        <f t="shared" si="18"/>
        <v>55.730037160840553</v>
      </c>
      <c r="K134">
        <v>975</v>
      </c>
    </row>
    <row r="135" spans="1:11" x14ac:dyDescent="0.35">
      <c r="A135">
        <v>26.95</v>
      </c>
      <c r="B135" s="2">
        <f t="shared" si="14"/>
        <v>0.15102809633901265</v>
      </c>
      <c r="C135" s="2">
        <f t="shared" si="15"/>
        <v>10.097381662823146</v>
      </c>
      <c r="D135">
        <v>34.942499999999995</v>
      </c>
      <c r="E135">
        <f t="shared" si="16"/>
        <v>307.9425</v>
      </c>
      <c r="G135">
        <f t="shared" si="19"/>
        <v>59.024876124999999</v>
      </c>
      <c r="H135">
        <f t="shared" si="20"/>
        <v>6.633895125E-2</v>
      </c>
      <c r="I135">
        <f t="shared" si="17"/>
        <v>2.4632175001974534E-2</v>
      </c>
      <c r="J135">
        <f t="shared" si="18"/>
        <v>55.730037160840553</v>
      </c>
      <c r="K135">
        <v>975</v>
      </c>
    </row>
    <row r="136" spans="1:11" x14ac:dyDescent="0.35">
      <c r="A136">
        <v>26.98</v>
      </c>
      <c r="B136" s="2">
        <f t="shared" si="14"/>
        <v>0.15074666697024994</v>
      </c>
      <c r="C136" s="2">
        <f t="shared" si="15"/>
        <v>10.078565960206159</v>
      </c>
      <c r="D136">
        <v>34.942499999999995</v>
      </c>
      <c r="E136">
        <f t="shared" si="16"/>
        <v>307.9425</v>
      </c>
      <c r="G136">
        <f t="shared" si="19"/>
        <v>59.024876124999999</v>
      </c>
      <c r="H136">
        <f t="shared" si="20"/>
        <v>6.633895125E-2</v>
      </c>
      <c r="I136">
        <f t="shared" si="17"/>
        <v>2.4632175001974534E-2</v>
      </c>
      <c r="J136">
        <f t="shared" si="18"/>
        <v>55.730037160840553</v>
      </c>
      <c r="K136">
        <v>975</v>
      </c>
    </row>
    <row r="137" spans="1:11" x14ac:dyDescent="0.35">
      <c r="A137">
        <v>27.12</v>
      </c>
      <c r="B137" s="2">
        <f t="shared" si="14"/>
        <v>0.1494409452914745</v>
      </c>
      <c r="C137" s="2">
        <f t="shared" si="15"/>
        <v>9.9912684940021048</v>
      </c>
      <c r="D137">
        <v>34.942499999999995</v>
      </c>
      <c r="E137">
        <f t="shared" si="16"/>
        <v>307.9425</v>
      </c>
      <c r="G137">
        <f t="shared" si="19"/>
        <v>59.024876124999999</v>
      </c>
      <c r="H137">
        <f t="shared" si="20"/>
        <v>6.633895125E-2</v>
      </c>
      <c r="I137">
        <f t="shared" si="17"/>
        <v>2.4632175001974534E-2</v>
      </c>
      <c r="J137">
        <f t="shared" si="18"/>
        <v>55.730037160840553</v>
      </c>
      <c r="K137">
        <v>975</v>
      </c>
    </row>
    <row r="138" spans="1:11" x14ac:dyDescent="0.35">
      <c r="A138">
        <v>27.11</v>
      </c>
      <c r="B138" s="2">
        <f t="shared" si="14"/>
        <v>0.14956223237040173</v>
      </c>
      <c r="C138" s="2">
        <f t="shared" si="15"/>
        <v>9.9865094300046149</v>
      </c>
      <c r="D138">
        <v>35.021999999999998</v>
      </c>
      <c r="E138">
        <f t="shared" si="16"/>
        <v>308.02199999999999</v>
      </c>
      <c r="G138">
        <f t="shared" si="19"/>
        <v>59.017788700000004</v>
      </c>
      <c r="H138">
        <f t="shared" si="20"/>
        <v>6.6378422999999992E-2</v>
      </c>
      <c r="I138">
        <f t="shared" si="17"/>
        <v>2.460705395783909E-2</v>
      </c>
      <c r="J138">
        <f t="shared" si="18"/>
        <v>55.975766394521052</v>
      </c>
      <c r="K138">
        <v>975</v>
      </c>
    </row>
    <row r="139" spans="1:11" x14ac:dyDescent="0.35">
      <c r="A139">
        <v>27.04</v>
      </c>
      <c r="B139" s="2">
        <f t="shared" si="14"/>
        <v>0.15021418098887521</v>
      </c>
      <c r="C139" s="2">
        <f t="shared" si="15"/>
        <v>10.030041081833264</v>
      </c>
      <c r="D139">
        <v>35.021999999999998</v>
      </c>
      <c r="E139">
        <f t="shared" si="16"/>
        <v>308.02199999999999</v>
      </c>
      <c r="G139">
        <f t="shared" si="19"/>
        <v>59.017788700000004</v>
      </c>
      <c r="H139">
        <f t="shared" si="20"/>
        <v>6.6378422999999992E-2</v>
      </c>
      <c r="I139">
        <f t="shared" si="17"/>
        <v>2.460705395783909E-2</v>
      </c>
      <c r="J139">
        <f t="shared" si="18"/>
        <v>55.975766394521052</v>
      </c>
      <c r="K139">
        <v>975</v>
      </c>
    </row>
    <row r="140" spans="1:11" x14ac:dyDescent="0.35">
      <c r="A140">
        <v>26.98</v>
      </c>
      <c r="B140" s="2">
        <f t="shared" si="14"/>
        <v>0.15077548324277873</v>
      </c>
      <c r="C140" s="2">
        <f t="shared" si="15"/>
        <v>10.067520130941119</v>
      </c>
      <c r="D140">
        <v>35.021999999999998</v>
      </c>
      <c r="E140">
        <f t="shared" si="16"/>
        <v>308.02199999999999</v>
      </c>
      <c r="G140">
        <f t="shared" si="19"/>
        <v>59.017788700000004</v>
      </c>
      <c r="H140">
        <f t="shared" si="20"/>
        <v>6.6378422999999992E-2</v>
      </c>
      <c r="I140">
        <f t="shared" si="17"/>
        <v>2.460705395783909E-2</v>
      </c>
      <c r="J140">
        <f t="shared" si="18"/>
        <v>55.975766394521052</v>
      </c>
      <c r="K140">
        <v>975</v>
      </c>
    </row>
    <row r="141" spans="1:11" x14ac:dyDescent="0.35">
      <c r="A141">
        <v>26.94</v>
      </c>
      <c r="B141" s="2">
        <f t="shared" si="14"/>
        <v>0.15115096932846475</v>
      </c>
      <c r="C141" s="2">
        <f t="shared" si="15"/>
        <v>10.092591937346443</v>
      </c>
      <c r="D141">
        <v>35.021999999999998</v>
      </c>
      <c r="E141">
        <f t="shared" si="16"/>
        <v>308.02199999999999</v>
      </c>
      <c r="G141">
        <f t="shared" si="19"/>
        <v>59.017788700000004</v>
      </c>
      <c r="H141">
        <f t="shared" si="20"/>
        <v>6.6378422999999992E-2</v>
      </c>
      <c r="I141">
        <f t="shared" si="17"/>
        <v>2.460705395783909E-2</v>
      </c>
      <c r="J141">
        <f t="shared" si="18"/>
        <v>55.975766394521052</v>
      </c>
      <c r="K141">
        <v>975</v>
      </c>
    </row>
    <row r="142" spans="1:11" x14ac:dyDescent="0.35">
      <c r="A142">
        <v>26.94</v>
      </c>
      <c r="B142" s="2">
        <f t="shared" si="14"/>
        <v>0.15115587800106817</v>
      </c>
      <c r="C142" s="2">
        <f t="shared" si="15"/>
        <v>10.090713625758816</v>
      </c>
      <c r="D142">
        <v>35.035499999999999</v>
      </c>
      <c r="E142">
        <f t="shared" si="16"/>
        <v>308.03550000000001</v>
      </c>
      <c r="G142">
        <f t="shared" si="19"/>
        <v>59.016585175000003</v>
      </c>
      <c r="H142">
        <f t="shared" si="20"/>
        <v>6.6385125749999996E-2</v>
      </c>
      <c r="I142">
        <f t="shared" si="17"/>
        <v>2.460279500695493E-2</v>
      </c>
      <c r="J142">
        <f t="shared" si="18"/>
        <v>56.017587114897893</v>
      </c>
      <c r="K142">
        <v>975</v>
      </c>
    </row>
    <row r="143" spans="1:11" x14ac:dyDescent="0.35">
      <c r="A143">
        <v>26.84</v>
      </c>
      <c r="B143" s="2">
        <f t="shared" si="14"/>
        <v>0.15209917327110911</v>
      </c>
      <c r="C143" s="2">
        <f t="shared" si="15"/>
        <v>10.153685192332286</v>
      </c>
      <c r="D143">
        <v>35.035499999999999</v>
      </c>
      <c r="E143">
        <f t="shared" si="16"/>
        <v>308.03550000000001</v>
      </c>
      <c r="G143">
        <f t="shared" si="19"/>
        <v>59.016585175000003</v>
      </c>
      <c r="H143">
        <f t="shared" si="20"/>
        <v>6.6385125749999996E-2</v>
      </c>
      <c r="I143">
        <f t="shared" si="17"/>
        <v>2.460279500695493E-2</v>
      </c>
      <c r="J143">
        <f t="shared" si="18"/>
        <v>56.017587114897893</v>
      </c>
      <c r="K143">
        <v>975</v>
      </c>
    </row>
    <row r="144" spans="1:11" x14ac:dyDescent="0.35">
      <c r="A144">
        <v>26.91</v>
      </c>
      <c r="B144" s="2">
        <f t="shared" si="14"/>
        <v>0.15143818531372674</v>
      </c>
      <c r="C144" s="2">
        <f t="shared" si="15"/>
        <v>10.109559616296311</v>
      </c>
      <c r="D144">
        <v>35.035499999999999</v>
      </c>
      <c r="E144">
        <f t="shared" si="16"/>
        <v>308.03550000000001</v>
      </c>
      <c r="G144">
        <f t="shared" si="19"/>
        <v>59.016585175000003</v>
      </c>
      <c r="H144">
        <f t="shared" si="20"/>
        <v>6.6385125749999996E-2</v>
      </c>
      <c r="I144">
        <f t="shared" si="17"/>
        <v>2.460279500695493E-2</v>
      </c>
      <c r="J144">
        <f t="shared" si="18"/>
        <v>56.017587114897893</v>
      </c>
      <c r="K144">
        <v>975</v>
      </c>
    </row>
    <row r="145" spans="1:11" x14ac:dyDescent="0.35">
      <c r="A145">
        <v>26.81</v>
      </c>
      <c r="B145" s="2">
        <f t="shared" si="14"/>
        <v>0.15238343180666419</v>
      </c>
      <c r="C145" s="2">
        <f t="shared" si="15"/>
        <v>10.17266144066544</v>
      </c>
      <c r="D145">
        <v>35.035499999999999</v>
      </c>
      <c r="E145">
        <f t="shared" si="16"/>
        <v>308.03550000000001</v>
      </c>
      <c r="G145">
        <f t="shared" si="19"/>
        <v>59.016585175000003</v>
      </c>
      <c r="H145">
        <f t="shared" si="20"/>
        <v>6.6385125749999996E-2</v>
      </c>
      <c r="I145">
        <f t="shared" si="17"/>
        <v>2.460279500695493E-2</v>
      </c>
      <c r="J145">
        <f t="shared" si="18"/>
        <v>56.017587114897893</v>
      </c>
      <c r="K145">
        <v>975</v>
      </c>
    </row>
    <row r="146" spans="1:11" x14ac:dyDescent="0.35">
      <c r="A146">
        <v>26.91</v>
      </c>
      <c r="B146" s="2">
        <f t="shared" si="14"/>
        <v>0.15145258395743907</v>
      </c>
      <c r="C146" s="2">
        <f t="shared" si="15"/>
        <v>10.104057266471704</v>
      </c>
      <c r="D146">
        <v>35.075000000000003</v>
      </c>
      <c r="E146">
        <f t="shared" si="16"/>
        <v>308.07499999999999</v>
      </c>
      <c r="G146">
        <f t="shared" si="19"/>
        <v>59.013063750000001</v>
      </c>
      <c r="H146">
        <f t="shared" si="20"/>
        <v>6.6404737500000005E-2</v>
      </c>
      <c r="I146">
        <f t="shared" si="17"/>
        <v>2.4590345088401185E-2</v>
      </c>
      <c r="J146">
        <f t="shared" si="18"/>
        <v>56.140106983570192</v>
      </c>
      <c r="K146">
        <v>975</v>
      </c>
    </row>
    <row r="147" spans="1:11" x14ac:dyDescent="0.35">
      <c r="A147">
        <v>26.9</v>
      </c>
      <c r="B147" s="2">
        <f t="shared" si="14"/>
        <v>0.15154683058269713</v>
      </c>
      <c r="C147" s="2">
        <f t="shared" si="15"/>
        <v>10.110344866682254</v>
      </c>
      <c r="D147">
        <v>35.075000000000003</v>
      </c>
      <c r="E147">
        <f t="shared" si="16"/>
        <v>308.07499999999999</v>
      </c>
      <c r="G147">
        <f t="shared" si="19"/>
        <v>59.013063750000001</v>
      </c>
      <c r="H147">
        <f t="shared" si="20"/>
        <v>6.6404737500000005E-2</v>
      </c>
      <c r="I147">
        <f t="shared" si="17"/>
        <v>2.4590345088401185E-2</v>
      </c>
      <c r="J147">
        <f t="shared" si="18"/>
        <v>56.140106983570192</v>
      </c>
      <c r="K147">
        <v>975</v>
      </c>
    </row>
    <row r="148" spans="1:11" x14ac:dyDescent="0.35">
      <c r="A148">
        <v>26.91</v>
      </c>
      <c r="B148" s="2">
        <f t="shared" si="14"/>
        <v>0.15145258395743907</v>
      </c>
      <c r="C148" s="2">
        <f t="shared" si="15"/>
        <v>10.104057266471704</v>
      </c>
      <c r="D148">
        <v>35.075000000000003</v>
      </c>
      <c r="E148">
        <f t="shared" si="16"/>
        <v>308.07499999999999</v>
      </c>
      <c r="G148">
        <f t="shared" si="19"/>
        <v>59.013063750000001</v>
      </c>
      <c r="H148">
        <f t="shared" si="20"/>
        <v>6.6404737500000005E-2</v>
      </c>
      <c r="I148">
        <f t="shared" si="17"/>
        <v>2.4590345088401185E-2</v>
      </c>
      <c r="J148">
        <f t="shared" si="18"/>
        <v>56.140106983570192</v>
      </c>
      <c r="K148">
        <v>975</v>
      </c>
    </row>
    <row r="149" spans="1:11" x14ac:dyDescent="0.35">
      <c r="A149">
        <v>26.9</v>
      </c>
      <c r="B149" s="2">
        <f t="shared" si="14"/>
        <v>0.15154683058269713</v>
      </c>
      <c r="C149" s="2">
        <f t="shared" si="15"/>
        <v>10.110344866682254</v>
      </c>
      <c r="D149">
        <v>35.075000000000003</v>
      </c>
      <c r="E149">
        <f t="shared" si="16"/>
        <v>308.07499999999999</v>
      </c>
      <c r="G149">
        <f t="shared" si="19"/>
        <v>59.013063750000001</v>
      </c>
      <c r="H149">
        <f t="shared" si="20"/>
        <v>6.6404737500000005E-2</v>
      </c>
      <c r="I149">
        <f t="shared" si="17"/>
        <v>2.4590345088401185E-2</v>
      </c>
      <c r="J149">
        <f t="shared" si="18"/>
        <v>56.140106983570192</v>
      </c>
      <c r="K149">
        <v>975</v>
      </c>
    </row>
    <row r="150" spans="1:11" x14ac:dyDescent="0.35">
      <c r="A150">
        <v>26.85</v>
      </c>
      <c r="B150" s="2">
        <f t="shared" si="14"/>
        <v>0.15228159421671147</v>
      </c>
      <c r="C150" s="2">
        <f t="shared" si="15"/>
        <v>10.041666820153859</v>
      </c>
      <c r="D150">
        <v>35.796500000000002</v>
      </c>
      <c r="E150">
        <f t="shared" si="16"/>
        <v>308.79649999999998</v>
      </c>
      <c r="G150">
        <f t="shared" si="19"/>
        <v>58.948742025000001</v>
      </c>
      <c r="H150">
        <f t="shared" si="20"/>
        <v>6.6762962250000002E-2</v>
      </c>
      <c r="I150">
        <f t="shared" si="17"/>
        <v>2.4365900548372586E-2</v>
      </c>
      <c r="J150">
        <f t="shared" si="18"/>
        <v>58.419248171403076</v>
      </c>
      <c r="K150">
        <v>975</v>
      </c>
    </row>
    <row r="151" spans="1:11" x14ac:dyDescent="0.35">
      <c r="A151">
        <v>26.86</v>
      </c>
      <c r="B151" s="2">
        <f t="shared" si="14"/>
        <v>0.15218675373948215</v>
      </c>
      <c r="C151" s="2">
        <f t="shared" si="15"/>
        <v>10.035412903005827</v>
      </c>
      <c r="D151">
        <v>35.796500000000002</v>
      </c>
      <c r="E151">
        <f t="shared" si="16"/>
        <v>308.79649999999998</v>
      </c>
      <c r="G151">
        <f t="shared" si="19"/>
        <v>58.948742025000001</v>
      </c>
      <c r="H151">
        <f t="shared" si="20"/>
        <v>6.6762962250000002E-2</v>
      </c>
      <c r="I151">
        <f t="shared" si="17"/>
        <v>2.4365900548372586E-2</v>
      </c>
      <c r="J151">
        <f t="shared" si="18"/>
        <v>58.419248171403076</v>
      </c>
      <c r="K151">
        <v>975</v>
      </c>
    </row>
    <row r="152" spans="1:11" x14ac:dyDescent="0.35">
      <c r="A152">
        <v>26.94</v>
      </c>
      <c r="B152" s="2">
        <f t="shared" si="14"/>
        <v>0.15143037620681279</v>
      </c>
      <c r="C152" s="2">
        <f t="shared" si="15"/>
        <v>9.985536283231891</v>
      </c>
      <c r="D152">
        <v>35.796500000000002</v>
      </c>
      <c r="E152">
        <f t="shared" si="16"/>
        <v>308.79649999999998</v>
      </c>
      <c r="G152">
        <f t="shared" si="19"/>
        <v>58.948742025000001</v>
      </c>
      <c r="H152">
        <f t="shared" si="20"/>
        <v>6.6762962250000002E-2</v>
      </c>
      <c r="I152">
        <f t="shared" si="17"/>
        <v>2.4365900548372586E-2</v>
      </c>
      <c r="J152">
        <f t="shared" si="18"/>
        <v>58.419248171403076</v>
      </c>
      <c r="K152">
        <v>975</v>
      </c>
    </row>
    <row r="153" spans="1:11" x14ac:dyDescent="0.35">
      <c r="A153">
        <v>26.9</v>
      </c>
      <c r="B153" s="2">
        <f t="shared" si="14"/>
        <v>0.15180804455024111</v>
      </c>
      <c r="C153" s="2">
        <f t="shared" si="15"/>
        <v>10.010440275685696</v>
      </c>
      <c r="D153">
        <v>35.796500000000002</v>
      </c>
      <c r="E153">
        <f t="shared" si="16"/>
        <v>308.79649999999998</v>
      </c>
      <c r="G153">
        <f t="shared" si="19"/>
        <v>58.948742025000001</v>
      </c>
      <c r="H153">
        <f t="shared" si="20"/>
        <v>6.6762962250000002E-2</v>
      </c>
      <c r="I153">
        <f t="shared" si="17"/>
        <v>2.4365900548372586E-2</v>
      </c>
      <c r="J153">
        <f t="shared" si="18"/>
        <v>58.419248171403076</v>
      </c>
      <c r="K153">
        <v>975</v>
      </c>
    </row>
    <row r="154" spans="1:11" x14ac:dyDescent="0.35">
      <c r="A154">
        <v>26.89</v>
      </c>
      <c r="B154" s="2">
        <f t="shared" si="14"/>
        <v>0.151936583710858</v>
      </c>
      <c r="C154" s="2">
        <f t="shared" si="15"/>
        <v>10.00367417309773</v>
      </c>
      <c r="D154">
        <v>35.890999999999998</v>
      </c>
      <c r="E154">
        <f t="shared" si="16"/>
        <v>308.89100000000002</v>
      </c>
      <c r="G154">
        <f t="shared" si="19"/>
        <v>58.940317350000001</v>
      </c>
      <c r="H154">
        <f t="shared" si="20"/>
        <v>6.6809881500000001E-2</v>
      </c>
      <c r="I154">
        <f t="shared" si="17"/>
        <v>2.4336913351425481E-2</v>
      </c>
      <c r="J154">
        <f t="shared" si="18"/>
        <v>58.723617797179443</v>
      </c>
      <c r="K154">
        <v>975</v>
      </c>
    </row>
    <row r="155" spans="1:11" x14ac:dyDescent="0.35">
      <c r="A155">
        <v>26.85</v>
      </c>
      <c r="B155" s="2">
        <f t="shared" si="14"/>
        <v>0.15231569401310394</v>
      </c>
      <c r="C155" s="2">
        <f t="shared" si="15"/>
        <v>10.028635218335854</v>
      </c>
      <c r="D155">
        <v>35.890999999999998</v>
      </c>
      <c r="E155">
        <f t="shared" si="16"/>
        <v>308.89100000000002</v>
      </c>
      <c r="G155">
        <f t="shared" si="19"/>
        <v>58.940317350000001</v>
      </c>
      <c r="H155">
        <f t="shared" si="20"/>
        <v>6.6809881500000001E-2</v>
      </c>
      <c r="I155">
        <f t="shared" si="17"/>
        <v>2.4336913351425481E-2</v>
      </c>
      <c r="J155">
        <f t="shared" si="18"/>
        <v>58.723617797179443</v>
      </c>
      <c r="K155">
        <v>975</v>
      </c>
    </row>
    <row r="156" spans="1:11" x14ac:dyDescent="0.35">
      <c r="A156">
        <v>26.78</v>
      </c>
      <c r="B156" s="2">
        <f t="shared" si="14"/>
        <v>0.15298165943020356</v>
      </c>
      <c r="C156" s="2">
        <f t="shared" si="15"/>
        <v>10.072483124353628</v>
      </c>
      <c r="D156">
        <v>35.890999999999998</v>
      </c>
      <c r="E156">
        <f t="shared" si="16"/>
        <v>308.89100000000002</v>
      </c>
      <c r="G156">
        <f t="shared" si="19"/>
        <v>58.940317350000001</v>
      </c>
      <c r="H156">
        <f t="shared" si="20"/>
        <v>6.6809881500000001E-2</v>
      </c>
      <c r="I156">
        <f t="shared" si="17"/>
        <v>2.4336913351425481E-2</v>
      </c>
      <c r="J156">
        <f t="shared" si="18"/>
        <v>58.723617797179443</v>
      </c>
      <c r="K156">
        <v>975</v>
      </c>
    </row>
    <row r="157" spans="1:11" x14ac:dyDescent="0.35">
      <c r="A157">
        <v>26.77</v>
      </c>
      <c r="B157" s="2">
        <f t="shared" si="14"/>
        <v>0.15307706059358417</v>
      </c>
      <c r="C157" s="2">
        <f t="shared" si="15"/>
        <v>10.078764443380852</v>
      </c>
      <c r="D157">
        <v>35.890999999999998</v>
      </c>
      <c r="E157">
        <f t="shared" si="16"/>
        <v>308.89100000000002</v>
      </c>
      <c r="G157">
        <f t="shared" si="19"/>
        <v>58.940317350000001</v>
      </c>
      <c r="H157">
        <f t="shared" si="20"/>
        <v>6.6809881500000001E-2</v>
      </c>
      <c r="I157">
        <f t="shared" si="17"/>
        <v>2.4336913351425481E-2</v>
      </c>
      <c r="J157">
        <f t="shared" si="18"/>
        <v>58.723617797179443</v>
      </c>
      <c r="K157">
        <v>975</v>
      </c>
    </row>
    <row r="158" spans="1:11" x14ac:dyDescent="0.35">
      <c r="A158">
        <v>26.82</v>
      </c>
      <c r="B158" s="2">
        <f t="shared" si="14"/>
        <v>0.1526055946259427</v>
      </c>
      <c r="C158" s="2">
        <f t="shared" si="15"/>
        <v>10.045538133781148</v>
      </c>
      <c r="D158">
        <v>35.904499999999999</v>
      </c>
      <c r="E158">
        <f t="shared" si="16"/>
        <v>308.90449999999998</v>
      </c>
      <c r="G158">
        <f t="shared" si="19"/>
        <v>58.939113825</v>
      </c>
      <c r="H158">
        <f t="shared" si="20"/>
        <v>6.6816584250000005E-2</v>
      </c>
      <c r="I158">
        <f t="shared" si="17"/>
        <v>2.4332779959887651E-2</v>
      </c>
      <c r="J158">
        <f t="shared" si="18"/>
        <v>58.767211077778235</v>
      </c>
      <c r="K158">
        <v>975</v>
      </c>
    </row>
    <row r="159" spans="1:11" x14ac:dyDescent="0.35">
      <c r="A159">
        <v>26.75</v>
      </c>
      <c r="B159" s="2">
        <f t="shared" si="14"/>
        <v>0.15327297732238818</v>
      </c>
      <c r="C159" s="2">
        <f t="shared" si="15"/>
        <v>10.089469801839595</v>
      </c>
      <c r="D159">
        <v>35.904499999999999</v>
      </c>
      <c r="E159">
        <f t="shared" si="16"/>
        <v>308.90449999999998</v>
      </c>
      <c r="G159">
        <f t="shared" si="19"/>
        <v>58.939113825</v>
      </c>
      <c r="H159">
        <f t="shared" si="20"/>
        <v>6.6816584250000005E-2</v>
      </c>
      <c r="I159">
        <f t="shared" si="17"/>
        <v>2.4332779959887651E-2</v>
      </c>
      <c r="J159">
        <f t="shared" si="18"/>
        <v>58.767211077778235</v>
      </c>
      <c r="K159">
        <v>975</v>
      </c>
    </row>
    <row r="160" spans="1:11" x14ac:dyDescent="0.35">
      <c r="A160">
        <v>26.81</v>
      </c>
      <c r="B160" s="2">
        <f t="shared" si="14"/>
        <v>0.15270073741774495</v>
      </c>
      <c r="C160" s="2">
        <f t="shared" si="15"/>
        <v>10.051801079419194</v>
      </c>
      <c r="D160">
        <v>35.904499999999999</v>
      </c>
      <c r="E160">
        <f t="shared" si="16"/>
        <v>308.90449999999998</v>
      </c>
      <c r="G160">
        <f t="shared" si="19"/>
        <v>58.939113825</v>
      </c>
      <c r="H160">
        <f t="shared" si="20"/>
        <v>6.6816584250000005E-2</v>
      </c>
      <c r="I160">
        <f t="shared" si="17"/>
        <v>2.4332779959887651E-2</v>
      </c>
      <c r="J160">
        <f t="shared" si="18"/>
        <v>58.767211077778235</v>
      </c>
      <c r="K160">
        <v>975</v>
      </c>
    </row>
    <row r="161" spans="1:11" x14ac:dyDescent="0.35">
      <c r="A161">
        <v>26.82</v>
      </c>
      <c r="B161" s="2">
        <f t="shared" si="14"/>
        <v>0.1526055946259427</v>
      </c>
      <c r="C161" s="2">
        <f t="shared" si="15"/>
        <v>10.045538133781148</v>
      </c>
      <c r="D161">
        <v>35.904499999999999</v>
      </c>
      <c r="E161">
        <f t="shared" si="16"/>
        <v>308.90449999999998</v>
      </c>
      <c r="G161">
        <f t="shared" si="19"/>
        <v>58.939113825</v>
      </c>
      <c r="H161">
        <f t="shared" si="20"/>
        <v>6.6816584250000005E-2</v>
      </c>
      <c r="I161">
        <f t="shared" si="17"/>
        <v>2.4332779959887651E-2</v>
      </c>
      <c r="J161">
        <f t="shared" si="18"/>
        <v>58.767211077778235</v>
      </c>
      <c r="K161">
        <v>975</v>
      </c>
    </row>
    <row r="162" spans="1:11" x14ac:dyDescent="0.35">
      <c r="A162">
        <v>26.79</v>
      </c>
      <c r="B162" s="2">
        <f t="shared" si="14"/>
        <v>0.15290571915435167</v>
      </c>
      <c r="C162" s="2">
        <f t="shared" si="15"/>
        <v>10.058812927274282</v>
      </c>
      <c r="D162">
        <v>35.944500000000005</v>
      </c>
      <c r="E162">
        <f t="shared" si="16"/>
        <v>308.94450000000001</v>
      </c>
      <c r="G162">
        <f t="shared" si="19"/>
        <v>58.935547825</v>
      </c>
      <c r="H162">
        <f t="shared" si="20"/>
        <v>6.6836444250000002E-2</v>
      </c>
      <c r="I162">
        <f t="shared" si="17"/>
        <v>2.432054405323562E-2</v>
      </c>
      <c r="J162">
        <f t="shared" si="18"/>
        <v>58.896540924987711</v>
      </c>
      <c r="K162">
        <v>975</v>
      </c>
    </row>
    <row r="163" spans="1:11" x14ac:dyDescent="0.35">
      <c r="A163">
        <v>26.74</v>
      </c>
      <c r="B163" s="2">
        <f t="shared" si="14"/>
        <v>0.15338315536629843</v>
      </c>
      <c r="C163" s="2">
        <f t="shared" si="15"/>
        <v>10.090220788060911</v>
      </c>
      <c r="D163">
        <v>35.944500000000005</v>
      </c>
      <c r="E163">
        <f t="shared" si="16"/>
        <v>308.94450000000001</v>
      </c>
      <c r="G163">
        <f t="shared" si="19"/>
        <v>58.935547825</v>
      </c>
      <c r="H163">
        <f t="shared" si="20"/>
        <v>6.6836444250000002E-2</v>
      </c>
      <c r="I163">
        <f t="shared" si="17"/>
        <v>2.432054405323562E-2</v>
      </c>
      <c r="J163">
        <f t="shared" si="18"/>
        <v>58.896540924987711</v>
      </c>
      <c r="K163">
        <v>975</v>
      </c>
    </row>
    <row r="164" spans="1:11" x14ac:dyDescent="0.35">
      <c r="A164">
        <v>26.85</v>
      </c>
      <c r="B164" s="2">
        <f t="shared" si="14"/>
        <v>0.15233496957222614</v>
      </c>
      <c r="C164" s="2">
        <f t="shared" si="15"/>
        <v>10.021266501236905</v>
      </c>
      <c r="D164">
        <v>35.944500000000005</v>
      </c>
      <c r="E164">
        <f t="shared" si="16"/>
        <v>308.94450000000001</v>
      </c>
      <c r="G164">
        <f t="shared" si="19"/>
        <v>58.935547825</v>
      </c>
      <c r="H164">
        <f t="shared" si="20"/>
        <v>6.6836444250000002E-2</v>
      </c>
      <c r="I164">
        <f t="shared" si="17"/>
        <v>2.432054405323562E-2</v>
      </c>
      <c r="J164">
        <f t="shared" si="18"/>
        <v>58.896540924987711</v>
      </c>
      <c r="K164">
        <v>975</v>
      </c>
    </row>
    <row r="165" spans="1:11" x14ac:dyDescent="0.35">
      <c r="A165">
        <v>26.85</v>
      </c>
      <c r="B165" s="2">
        <f t="shared" si="14"/>
        <v>0.15233496957222614</v>
      </c>
      <c r="C165" s="2">
        <f t="shared" si="15"/>
        <v>10.021266501236905</v>
      </c>
      <c r="D165">
        <v>35.944500000000005</v>
      </c>
      <c r="E165">
        <f t="shared" si="16"/>
        <v>308.94450000000001</v>
      </c>
      <c r="G165">
        <f t="shared" si="19"/>
        <v>58.935547825</v>
      </c>
      <c r="H165">
        <f t="shared" si="20"/>
        <v>6.6836444250000002E-2</v>
      </c>
      <c r="I165">
        <f t="shared" si="17"/>
        <v>2.432054405323562E-2</v>
      </c>
      <c r="J165">
        <f t="shared" si="18"/>
        <v>58.896540924987711</v>
      </c>
      <c r="K165">
        <v>975</v>
      </c>
    </row>
    <row r="166" spans="1:11" x14ac:dyDescent="0.35">
      <c r="A166">
        <v>26.82</v>
      </c>
      <c r="B166" s="2">
        <f t="shared" si="14"/>
        <v>0.15290573348795344</v>
      </c>
      <c r="C166" s="2">
        <f t="shared" si="15"/>
        <v>9.9307412747802655</v>
      </c>
      <c r="D166">
        <v>36.742000000000004</v>
      </c>
      <c r="E166">
        <f t="shared" si="16"/>
        <v>309.74200000000002</v>
      </c>
      <c r="G166">
        <f t="shared" si="19"/>
        <v>58.864450699999999</v>
      </c>
      <c r="H166">
        <f t="shared" si="20"/>
        <v>6.7232402999999996E-2</v>
      </c>
      <c r="I166">
        <f t="shared" si="17"/>
        <v>2.4080028024451142E-2</v>
      </c>
      <c r="J166">
        <f t="shared" si="18"/>
        <v>61.526997724751936</v>
      </c>
      <c r="K166">
        <v>975</v>
      </c>
    </row>
    <row r="167" spans="1:11" x14ac:dyDescent="0.35">
      <c r="A167">
        <v>26.73</v>
      </c>
      <c r="B167" s="2">
        <f t="shared" si="14"/>
        <v>0.15376719325234242</v>
      </c>
      <c r="C167" s="2">
        <f t="shared" si="15"/>
        <v>9.9866903477393514</v>
      </c>
      <c r="D167">
        <v>36.742000000000004</v>
      </c>
      <c r="E167">
        <f t="shared" si="16"/>
        <v>309.74200000000002</v>
      </c>
      <c r="G167">
        <f t="shared" si="19"/>
        <v>58.864450699999999</v>
      </c>
      <c r="H167">
        <f t="shared" si="20"/>
        <v>6.7232402999999996E-2</v>
      </c>
      <c r="I167">
        <f t="shared" si="17"/>
        <v>2.4080028024451142E-2</v>
      </c>
      <c r="J167">
        <f t="shared" si="18"/>
        <v>61.526997724751936</v>
      </c>
      <c r="K167">
        <v>975</v>
      </c>
    </row>
    <row r="168" spans="1:11" x14ac:dyDescent="0.35">
      <c r="A168">
        <v>26.82</v>
      </c>
      <c r="B168" s="2">
        <f t="shared" si="14"/>
        <v>0.15290573348795344</v>
      </c>
      <c r="C168" s="2">
        <f t="shared" si="15"/>
        <v>9.9307412747802655</v>
      </c>
      <c r="D168">
        <v>36.742000000000004</v>
      </c>
      <c r="E168">
        <f t="shared" si="16"/>
        <v>309.74200000000002</v>
      </c>
      <c r="G168">
        <f t="shared" si="19"/>
        <v>58.864450699999999</v>
      </c>
      <c r="H168">
        <f t="shared" si="20"/>
        <v>6.7232402999999996E-2</v>
      </c>
      <c r="I168">
        <f t="shared" si="17"/>
        <v>2.4080028024451142E-2</v>
      </c>
      <c r="J168">
        <f t="shared" si="18"/>
        <v>61.526997724751936</v>
      </c>
      <c r="K168">
        <v>975</v>
      </c>
    </row>
    <row r="169" spans="1:11" x14ac:dyDescent="0.35">
      <c r="A169">
        <v>26.76</v>
      </c>
      <c r="B169" s="2">
        <f t="shared" si="14"/>
        <v>0.15347944371875402</v>
      </c>
      <c r="C169" s="2">
        <f t="shared" si="15"/>
        <v>9.9680019303411207</v>
      </c>
      <c r="D169">
        <v>36.742000000000004</v>
      </c>
      <c r="E169">
        <f t="shared" si="16"/>
        <v>309.74200000000002</v>
      </c>
      <c r="G169">
        <f t="shared" si="19"/>
        <v>58.864450699999999</v>
      </c>
      <c r="H169">
        <f t="shared" si="20"/>
        <v>6.7232402999999996E-2</v>
      </c>
      <c r="I169">
        <f t="shared" si="17"/>
        <v>2.4080028024451142E-2</v>
      </c>
      <c r="J169">
        <f t="shared" si="18"/>
        <v>61.526997724751936</v>
      </c>
      <c r="K169">
        <v>975</v>
      </c>
    </row>
    <row r="170" spans="1:11" x14ac:dyDescent="0.35">
      <c r="A170">
        <v>26.82</v>
      </c>
      <c r="B170" s="2">
        <f t="shared" si="14"/>
        <v>0.15295876040966197</v>
      </c>
      <c r="C170" s="2">
        <f t="shared" si="15"/>
        <v>9.9104060835568273</v>
      </c>
      <c r="D170">
        <v>36.891500000000001</v>
      </c>
      <c r="E170">
        <f t="shared" si="16"/>
        <v>309.89150000000001</v>
      </c>
      <c r="G170">
        <f t="shared" si="19"/>
        <v>58.851122775</v>
      </c>
      <c r="H170">
        <f t="shared" si="20"/>
        <v>6.7306629749999999E-2</v>
      </c>
      <c r="I170">
        <f t="shared" si="17"/>
        <v>2.4035656803980447E-2</v>
      </c>
      <c r="J170">
        <f t="shared" si="18"/>
        <v>62.031259181484984</v>
      </c>
      <c r="K170">
        <v>975</v>
      </c>
    </row>
    <row r="171" spans="1:11" x14ac:dyDescent="0.35">
      <c r="A171">
        <v>26.77</v>
      </c>
      <c r="B171" s="2">
        <f t="shared" si="14"/>
        <v>0.15343696315584851</v>
      </c>
      <c r="C171" s="2">
        <f t="shared" si="15"/>
        <v>9.9413894897526429</v>
      </c>
      <c r="D171">
        <v>36.891500000000001</v>
      </c>
      <c r="E171">
        <f t="shared" si="16"/>
        <v>309.89150000000001</v>
      </c>
      <c r="G171">
        <f t="shared" si="19"/>
        <v>58.851122775</v>
      </c>
      <c r="H171">
        <f t="shared" si="20"/>
        <v>6.7306629749999999E-2</v>
      </c>
      <c r="I171">
        <f t="shared" si="17"/>
        <v>2.4035656803980447E-2</v>
      </c>
      <c r="J171">
        <f t="shared" si="18"/>
        <v>62.031259181484984</v>
      </c>
      <c r="K171">
        <v>975</v>
      </c>
    </row>
    <row r="172" spans="1:11" x14ac:dyDescent="0.35">
      <c r="A172">
        <v>26.75</v>
      </c>
      <c r="B172" s="2">
        <f t="shared" si="14"/>
        <v>0.15362870777219129</v>
      </c>
      <c r="C172" s="2">
        <f t="shared" si="15"/>
        <v>9.9538128841839466</v>
      </c>
      <c r="D172">
        <v>36.891500000000001</v>
      </c>
      <c r="E172">
        <f t="shared" si="16"/>
        <v>309.89150000000001</v>
      </c>
      <c r="G172">
        <f t="shared" si="19"/>
        <v>58.851122775</v>
      </c>
      <c r="H172">
        <f t="shared" si="20"/>
        <v>6.7306629749999999E-2</v>
      </c>
      <c r="I172">
        <f t="shared" si="17"/>
        <v>2.4035656803980447E-2</v>
      </c>
      <c r="J172">
        <f t="shared" si="18"/>
        <v>62.031259181484984</v>
      </c>
      <c r="K172">
        <v>975</v>
      </c>
    </row>
    <row r="173" spans="1:11" x14ac:dyDescent="0.35">
      <c r="A173">
        <v>26.66</v>
      </c>
      <c r="B173" s="2">
        <f t="shared" si="14"/>
        <v>0.15449485604342919</v>
      </c>
      <c r="C173" s="2">
        <f t="shared" si="15"/>
        <v>10.009931808484513</v>
      </c>
      <c r="D173">
        <v>36.891500000000001</v>
      </c>
      <c r="E173">
        <f t="shared" si="16"/>
        <v>309.89150000000001</v>
      </c>
      <c r="G173">
        <f t="shared" si="19"/>
        <v>58.851122775</v>
      </c>
      <c r="H173">
        <f t="shared" si="20"/>
        <v>6.7306629749999999E-2</v>
      </c>
      <c r="I173">
        <f t="shared" si="17"/>
        <v>2.4035656803980447E-2</v>
      </c>
      <c r="J173">
        <f t="shared" si="18"/>
        <v>62.031259181484984</v>
      </c>
      <c r="K173">
        <v>975</v>
      </c>
    </row>
    <row r="174" spans="1:11" x14ac:dyDescent="0.35">
      <c r="A174">
        <v>26.57</v>
      </c>
      <c r="B174" s="2">
        <f t="shared" si="14"/>
        <v>0.15536153393826932</v>
      </c>
      <c r="C174" s="2">
        <f t="shared" si="15"/>
        <v>10.068263002340112</v>
      </c>
      <c r="D174">
        <v>36.878</v>
      </c>
      <c r="E174">
        <f t="shared" si="16"/>
        <v>309.87799999999999</v>
      </c>
      <c r="G174">
        <f t="shared" si="19"/>
        <v>58.852326300000001</v>
      </c>
      <c r="H174">
        <f t="shared" si="20"/>
        <v>6.7299926999999996E-2</v>
      </c>
      <c r="I174">
        <f t="shared" si="17"/>
        <v>2.4039654433768994E-2</v>
      </c>
      <c r="J174">
        <f t="shared" si="18"/>
        <v>61.985577446689973</v>
      </c>
      <c r="K174">
        <v>975</v>
      </c>
    </row>
    <row r="175" spans="1:11" x14ac:dyDescent="0.35">
      <c r="A175">
        <v>26.74</v>
      </c>
      <c r="B175" s="2">
        <f t="shared" si="14"/>
        <v>0.15371985821481352</v>
      </c>
      <c r="C175" s="2">
        <f t="shared" si="15"/>
        <v>9.9618735858010261</v>
      </c>
      <c r="D175">
        <v>36.878</v>
      </c>
      <c r="E175">
        <f t="shared" si="16"/>
        <v>309.87799999999999</v>
      </c>
      <c r="G175">
        <f t="shared" si="19"/>
        <v>58.852326300000001</v>
      </c>
      <c r="H175">
        <f t="shared" si="20"/>
        <v>6.7299926999999996E-2</v>
      </c>
      <c r="I175">
        <f t="shared" si="17"/>
        <v>2.4039654433768994E-2</v>
      </c>
      <c r="J175">
        <f t="shared" si="18"/>
        <v>61.985577446689973</v>
      </c>
      <c r="K175">
        <v>975</v>
      </c>
    </row>
    <row r="176" spans="1:11" x14ac:dyDescent="0.35">
      <c r="A176">
        <v>26.6</v>
      </c>
      <c r="B176" s="2">
        <f t="shared" si="14"/>
        <v>0.15507041328857205</v>
      </c>
      <c r="C176" s="2">
        <f t="shared" si="15"/>
        <v>10.049396818463933</v>
      </c>
      <c r="D176">
        <v>36.878</v>
      </c>
      <c r="E176">
        <f t="shared" si="16"/>
        <v>309.87799999999999</v>
      </c>
      <c r="G176">
        <f t="shared" si="19"/>
        <v>58.852326300000001</v>
      </c>
      <c r="H176">
        <f t="shared" si="20"/>
        <v>6.7299926999999996E-2</v>
      </c>
      <c r="I176">
        <f t="shared" si="17"/>
        <v>2.4039654433768994E-2</v>
      </c>
      <c r="J176">
        <f t="shared" si="18"/>
        <v>61.985577446689973</v>
      </c>
      <c r="K176">
        <v>975</v>
      </c>
    </row>
    <row r="177" spans="1:11" x14ac:dyDescent="0.35">
      <c r="A177">
        <v>26.69</v>
      </c>
      <c r="B177" s="2">
        <f t="shared" si="14"/>
        <v>0.15420069204186868</v>
      </c>
      <c r="C177" s="2">
        <f t="shared" si="15"/>
        <v>9.9930342039314866</v>
      </c>
      <c r="D177">
        <v>36.878</v>
      </c>
      <c r="E177">
        <f t="shared" si="16"/>
        <v>309.87799999999999</v>
      </c>
      <c r="G177">
        <f t="shared" si="19"/>
        <v>58.852326300000001</v>
      </c>
      <c r="H177">
        <f t="shared" si="20"/>
        <v>6.7299926999999996E-2</v>
      </c>
      <c r="I177">
        <f t="shared" si="17"/>
        <v>2.4039654433768994E-2</v>
      </c>
      <c r="J177">
        <f t="shared" si="18"/>
        <v>61.985577446689973</v>
      </c>
      <c r="K177">
        <v>975</v>
      </c>
    </row>
    <row r="178" spans="1:11" x14ac:dyDescent="0.35">
      <c r="A178">
        <v>26.62</v>
      </c>
      <c r="B178" s="2">
        <f t="shared" si="14"/>
        <v>0.15488661382578875</v>
      </c>
      <c r="C178" s="2">
        <f t="shared" si="15"/>
        <v>10.033063248550194</v>
      </c>
      <c r="D178">
        <v>36.905500000000004</v>
      </c>
      <c r="E178">
        <f t="shared" si="16"/>
        <v>309.90550000000002</v>
      </c>
      <c r="G178">
        <f t="shared" si="19"/>
        <v>58.849874675000002</v>
      </c>
      <c r="H178">
        <f t="shared" si="20"/>
        <v>6.7313580750000004E-2</v>
      </c>
      <c r="I178">
        <f t="shared" si="17"/>
        <v>2.4031513024149697E-2</v>
      </c>
      <c r="J178">
        <f t="shared" si="18"/>
        <v>62.078663601362919</v>
      </c>
      <c r="K178">
        <v>975</v>
      </c>
    </row>
    <row r="179" spans="1:11" x14ac:dyDescent="0.35">
      <c r="A179">
        <v>26.61</v>
      </c>
      <c r="B179" s="2">
        <f t="shared" si="14"/>
        <v>0.15498346158265783</v>
      </c>
      <c r="C179" s="2">
        <f t="shared" si="15"/>
        <v>10.039336738854791</v>
      </c>
      <c r="D179">
        <v>36.905500000000004</v>
      </c>
      <c r="E179">
        <f t="shared" si="16"/>
        <v>309.90550000000002</v>
      </c>
      <c r="G179">
        <f t="shared" si="19"/>
        <v>58.849874675000002</v>
      </c>
      <c r="H179">
        <f t="shared" si="20"/>
        <v>6.7313580750000004E-2</v>
      </c>
      <c r="I179">
        <f t="shared" si="17"/>
        <v>2.4031513024149697E-2</v>
      </c>
      <c r="J179">
        <f t="shared" si="18"/>
        <v>62.078663601362919</v>
      </c>
      <c r="K179">
        <v>975</v>
      </c>
    </row>
    <row r="180" spans="1:11" x14ac:dyDescent="0.35">
      <c r="A180">
        <v>26.55</v>
      </c>
      <c r="B180" s="2">
        <f t="shared" si="14"/>
        <v>0.1555659683815705</v>
      </c>
      <c r="C180" s="2">
        <f t="shared" si="15"/>
        <v>10.077069680468291</v>
      </c>
      <c r="D180">
        <v>36.905500000000004</v>
      </c>
      <c r="E180">
        <f t="shared" si="16"/>
        <v>309.90550000000002</v>
      </c>
      <c r="G180">
        <f t="shared" si="19"/>
        <v>58.849874675000002</v>
      </c>
      <c r="H180">
        <f t="shared" si="20"/>
        <v>6.7313580750000004E-2</v>
      </c>
      <c r="I180">
        <f t="shared" si="17"/>
        <v>2.4031513024149697E-2</v>
      </c>
      <c r="J180">
        <f t="shared" si="18"/>
        <v>62.078663601362919</v>
      </c>
      <c r="K180">
        <v>975</v>
      </c>
    </row>
    <row r="181" spans="1:11" x14ac:dyDescent="0.35">
      <c r="A181">
        <v>26.7</v>
      </c>
      <c r="B181" s="2">
        <f t="shared" si="14"/>
        <v>0.1541142527572115</v>
      </c>
      <c r="C181" s="2">
        <f t="shared" si="15"/>
        <v>9.9830321499268546</v>
      </c>
      <c r="D181">
        <v>36.905500000000004</v>
      </c>
      <c r="E181">
        <f t="shared" si="16"/>
        <v>309.90550000000002</v>
      </c>
      <c r="G181">
        <f t="shared" si="19"/>
        <v>58.849874675000002</v>
      </c>
      <c r="H181">
        <f t="shared" si="20"/>
        <v>6.7313580750000004E-2</v>
      </c>
      <c r="I181">
        <f t="shared" si="17"/>
        <v>2.4031513024149697E-2</v>
      </c>
      <c r="J181">
        <f t="shared" si="18"/>
        <v>62.078663601362919</v>
      </c>
      <c r="K181">
        <v>975</v>
      </c>
    </row>
    <row r="182" spans="1:11" x14ac:dyDescent="0.35">
      <c r="A182">
        <v>26.63</v>
      </c>
      <c r="B182" s="2">
        <f t="shared" si="14"/>
        <v>0.15505978748543095</v>
      </c>
      <c r="C182" s="2">
        <f t="shared" si="15"/>
        <v>9.9239254587478527</v>
      </c>
      <c r="D182">
        <v>37.659000000000006</v>
      </c>
      <c r="E182">
        <f t="shared" si="16"/>
        <v>310.65899999999999</v>
      </c>
      <c r="G182">
        <f t="shared" si="19"/>
        <v>58.782700149999997</v>
      </c>
      <c r="H182">
        <f t="shared" si="20"/>
        <v>6.7687693500000007E-2</v>
      </c>
      <c r="I182">
        <f t="shared" si="17"/>
        <v>2.3811320005659858E-2</v>
      </c>
      <c r="J182">
        <f t="shared" si="18"/>
        <v>64.676729324212673</v>
      </c>
      <c r="K182">
        <v>975</v>
      </c>
    </row>
    <row r="183" spans="1:11" x14ac:dyDescent="0.35">
      <c r="A183">
        <v>26.66</v>
      </c>
      <c r="B183" s="2">
        <f t="shared" si="14"/>
        <v>0.15476900952293771</v>
      </c>
      <c r="C183" s="2">
        <f t="shared" si="15"/>
        <v>9.9053154833852801</v>
      </c>
      <c r="D183">
        <v>37.659000000000006</v>
      </c>
      <c r="E183">
        <f t="shared" si="16"/>
        <v>310.65899999999999</v>
      </c>
      <c r="G183">
        <f t="shared" si="19"/>
        <v>58.782700149999997</v>
      </c>
      <c r="H183">
        <f t="shared" si="20"/>
        <v>6.7687693500000007E-2</v>
      </c>
      <c r="I183">
        <f t="shared" si="17"/>
        <v>2.3811320005659858E-2</v>
      </c>
      <c r="J183">
        <f t="shared" si="18"/>
        <v>64.676729324212673</v>
      </c>
      <c r="K183">
        <v>975</v>
      </c>
    </row>
    <row r="184" spans="1:11" x14ac:dyDescent="0.35">
      <c r="A184">
        <v>26.58</v>
      </c>
      <c r="B184" s="2">
        <f t="shared" si="14"/>
        <v>0.15554576937041004</v>
      </c>
      <c r="C184" s="2">
        <f t="shared" si="15"/>
        <v>9.9550286098552121</v>
      </c>
      <c r="D184">
        <v>37.659000000000006</v>
      </c>
      <c r="E184">
        <f t="shared" si="16"/>
        <v>310.65899999999999</v>
      </c>
      <c r="G184">
        <f t="shared" si="19"/>
        <v>58.782700149999997</v>
      </c>
      <c r="H184">
        <f t="shared" si="20"/>
        <v>6.7687693500000007E-2</v>
      </c>
      <c r="I184">
        <f t="shared" si="17"/>
        <v>2.3811320005659858E-2</v>
      </c>
      <c r="J184">
        <f t="shared" si="18"/>
        <v>64.676729324212673</v>
      </c>
      <c r="K184">
        <v>975</v>
      </c>
    </row>
    <row r="185" spans="1:11" x14ac:dyDescent="0.35">
      <c r="A185">
        <v>26.67</v>
      </c>
      <c r="B185" s="2">
        <f t="shared" si="14"/>
        <v>0.15467221827185842</v>
      </c>
      <c r="C185" s="2">
        <f t="shared" si="15"/>
        <v>9.8991207814812796</v>
      </c>
      <c r="D185">
        <v>37.659000000000006</v>
      </c>
      <c r="E185">
        <f t="shared" si="16"/>
        <v>310.65899999999999</v>
      </c>
      <c r="G185">
        <f t="shared" si="19"/>
        <v>58.782700149999997</v>
      </c>
      <c r="H185">
        <f t="shared" si="20"/>
        <v>6.7687693500000007E-2</v>
      </c>
      <c r="I185">
        <f t="shared" si="17"/>
        <v>2.3811320005659858E-2</v>
      </c>
      <c r="J185">
        <f t="shared" si="18"/>
        <v>64.676729324212673</v>
      </c>
      <c r="K185">
        <v>975</v>
      </c>
    </row>
    <row r="186" spans="1:11" x14ac:dyDescent="0.35">
      <c r="A186">
        <v>26.66</v>
      </c>
      <c r="B186" s="2">
        <f t="shared" si="14"/>
        <v>0.15480316871040889</v>
      </c>
      <c r="C186" s="2">
        <f t="shared" si="15"/>
        <v>9.8922429276789536</v>
      </c>
      <c r="D186">
        <v>37.755499999999998</v>
      </c>
      <c r="E186">
        <f t="shared" si="16"/>
        <v>310.75549999999998</v>
      </c>
      <c r="G186">
        <f t="shared" si="19"/>
        <v>58.774097175000001</v>
      </c>
      <c r="H186">
        <f t="shared" si="20"/>
        <v>6.7735605749999997E-2</v>
      </c>
      <c r="I186">
        <f t="shared" si="17"/>
        <v>2.3783515736284174E-2</v>
      </c>
      <c r="J186">
        <f t="shared" si="18"/>
        <v>65.016158462068717</v>
      </c>
      <c r="K186">
        <v>975</v>
      </c>
    </row>
    <row r="187" spans="1:11" x14ac:dyDescent="0.35">
      <c r="A187">
        <v>26.73</v>
      </c>
      <c r="B187" s="2">
        <f t="shared" si="14"/>
        <v>0.15412678992214604</v>
      </c>
      <c r="C187" s="2">
        <f t="shared" si="15"/>
        <v>9.8490209229850958</v>
      </c>
      <c r="D187">
        <v>37.755499999999998</v>
      </c>
      <c r="E187">
        <f t="shared" si="16"/>
        <v>310.75549999999998</v>
      </c>
      <c r="G187">
        <f t="shared" si="19"/>
        <v>58.774097175000001</v>
      </c>
      <c r="H187">
        <f t="shared" si="20"/>
        <v>6.7735605749999997E-2</v>
      </c>
      <c r="I187">
        <f t="shared" si="17"/>
        <v>2.3783515736284174E-2</v>
      </c>
      <c r="J187">
        <f t="shared" si="18"/>
        <v>65.016158462068717</v>
      </c>
      <c r="K187">
        <v>975</v>
      </c>
    </row>
    <row r="188" spans="1:11" x14ac:dyDescent="0.35">
      <c r="A188">
        <v>26.66</v>
      </c>
      <c r="B188" s="2">
        <f t="shared" si="14"/>
        <v>0.15480316871040889</v>
      </c>
      <c r="C188" s="2">
        <f t="shared" si="15"/>
        <v>9.8922429276789536</v>
      </c>
      <c r="D188">
        <v>37.755499999999998</v>
      </c>
      <c r="E188">
        <f t="shared" si="16"/>
        <v>310.75549999999998</v>
      </c>
      <c r="G188">
        <f t="shared" si="19"/>
        <v>58.774097175000001</v>
      </c>
      <c r="H188">
        <f t="shared" si="20"/>
        <v>6.7735605749999997E-2</v>
      </c>
      <c r="I188">
        <f t="shared" si="17"/>
        <v>2.3783515736284174E-2</v>
      </c>
      <c r="J188">
        <f t="shared" si="18"/>
        <v>65.016158462068717</v>
      </c>
      <c r="K188">
        <v>975</v>
      </c>
    </row>
    <row r="189" spans="1:11" x14ac:dyDescent="0.35">
      <c r="A189">
        <v>26.54</v>
      </c>
      <c r="B189" s="2">
        <f t="shared" si="14"/>
        <v>0.15597036680360868</v>
      </c>
      <c r="C189" s="2">
        <f t="shared" si="15"/>
        <v>9.9668293019685876</v>
      </c>
      <c r="D189">
        <v>37.755499999999998</v>
      </c>
      <c r="E189">
        <f t="shared" si="16"/>
        <v>310.75549999999998</v>
      </c>
      <c r="G189">
        <f t="shared" si="19"/>
        <v>58.774097175000001</v>
      </c>
      <c r="H189">
        <f t="shared" si="20"/>
        <v>6.7735605749999997E-2</v>
      </c>
      <c r="I189">
        <f t="shared" si="17"/>
        <v>2.3783515736284174E-2</v>
      </c>
      <c r="J189">
        <f t="shared" si="18"/>
        <v>65.016158462068717</v>
      </c>
      <c r="K189">
        <v>975</v>
      </c>
    </row>
    <row r="190" spans="1:11" x14ac:dyDescent="0.35">
      <c r="A190">
        <v>26.55</v>
      </c>
      <c r="B190" s="2">
        <f t="shared" si="14"/>
        <v>0.15588256082332305</v>
      </c>
      <c r="C190" s="2">
        <f t="shared" si="15"/>
        <v>9.9568449395382252</v>
      </c>
      <c r="D190">
        <v>37.783000000000001</v>
      </c>
      <c r="E190">
        <f t="shared" si="16"/>
        <v>310.78300000000002</v>
      </c>
      <c r="G190">
        <f t="shared" si="19"/>
        <v>58.771645550000002</v>
      </c>
      <c r="H190">
        <f t="shared" si="20"/>
        <v>6.7749259499999992E-2</v>
      </c>
      <c r="I190">
        <f t="shared" si="17"/>
        <v>2.3775608441578201E-2</v>
      </c>
      <c r="J190">
        <f t="shared" si="18"/>
        <v>65.113168583656417</v>
      </c>
      <c r="K190">
        <v>975</v>
      </c>
    </row>
    <row r="191" spans="1:11" x14ac:dyDescent="0.35">
      <c r="A191">
        <v>26.57</v>
      </c>
      <c r="B191" s="2">
        <f t="shared" si="14"/>
        <v>0.1556874645727748</v>
      </c>
      <c r="C191" s="2">
        <f t="shared" si="15"/>
        <v>9.9443833588153101</v>
      </c>
      <c r="D191">
        <v>37.783000000000001</v>
      </c>
      <c r="E191">
        <f t="shared" si="16"/>
        <v>310.78300000000002</v>
      </c>
      <c r="G191">
        <f t="shared" si="19"/>
        <v>58.771645550000002</v>
      </c>
      <c r="H191">
        <f t="shared" si="20"/>
        <v>6.7749259499999992E-2</v>
      </c>
      <c r="I191">
        <f t="shared" si="17"/>
        <v>2.3775608441578201E-2</v>
      </c>
      <c r="J191">
        <f t="shared" si="18"/>
        <v>65.113168583656417</v>
      </c>
      <c r="K191">
        <v>975</v>
      </c>
    </row>
    <row r="192" spans="1:11" x14ac:dyDescent="0.35">
      <c r="A192">
        <v>26.54</v>
      </c>
      <c r="B192" s="2">
        <f t="shared" si="14"/>
        <v>0.15598021120062258</v>
      </c>
      <c r="C192" s="2">
        <f t="shared" si="15"/>
        <v>9.9630822611470311</v>
      </c>
      <c r="D192">
        <v>37.783000000000001</v>
      </c>
      <c r="E192">
        <f t="shared" si="16"/>
        <v>310.78300000000002</v>
      </c>
      <c r="G192">
        <f t="shared" si="19"/>
        <v>58.771645550000002</v>
      </c>
      <c r="H192">
        <f t="shared" si="20"/>
        <v>6.7749259499999992E-2</v>
      </c>
      <c r="I192">
        <f t="shared" si="17"/>
        <v>2.3775608441578201E-2</v>
      </c>
      <c r="J192">
        <f t="shared" si="18"/>
        <v>65.113168583656417</v>
      </c>
      <c r="K192">
        <v>975</v>
      </c>
    </row>
    <row r="193" spans="1:11" x14ac:dyDescent="0.35">
      <c r="A193">
        <v>26.56</v>
      </c>
      <c r="B193" s="2">
        <f t="shared" si="14"/>
        <v>0.15578497863982321</v>
      </c>
      <c r="C193" s="2">
        <f t="shared" si="15"/>
        <v>9.9506119737411698</v>
      </c>
      <c r="D193">
        <v>37.783000000000001</v>
      </c>
      <c r="E193">
        <f t="shared" si="16"/>
        <v>310.78300000000002</v>
      </c>
      <c r="G193">
        <f t="shared" si="19"/>
        <v>58.771645550000002</v>
      </c>
      <c r="H193">
        <f t="shared" si="20"/>
        <v>6.7749259499999992E-2</v>
      </c>
      <c r="I193">
        <f t="shared" si="17"/>
        <v>2.3775608441578201E-2</v>
      </c>
      <c r="J193">
        <f t="shared" si="18"/>
        <v>65.113168583656417</v>
      </c>
      <c r="K193">
        <v>975</v>
      </c>
    </row>
    <row r="194" spans="1:11" x14ac:dyDescent="0.35">
      <c r="A194">
        <v>26.51</v>
      </c>
      <c r="B194" s="2">
        <f t="shared" ref="B194:B257" si="21">(TAN((PI()/180)*G194)-TAN((PI()/180)*A194))/TAN((PI()/180)*A194)*H194</f>
        <v>0.15630334310933075</v>
      </c>
      <c r="C194" s="2">
        <f t="shared" ref="C194:C257" si="22">(K194-J194)/1013*B194*0.2095*I194*1000*(32/22.414)*10</f>
        <v>9.9705009079563833</v>
      </c>
      <c r="D194">
        <v>37.866</v>
      </c>
      <c r="E194">
        <f t="shared" ref="E194:E257" si="23">273+D194</f>
        <v>310.86599999999999</v>
      </c>
      <c r="G194">
        <f t="shared" si="19"/>
        <v>58.764246100000001</v>
      </c>
      <c r="H194">
        <f t="shared" si="20"/>
        <v>6.7790468999999992E-2</v>
      </c>
      <c r="I194">
        <f t="shared" ref="I194:I257" si="24">(48.998-1.335*D194+2.755*10^(-2)*D194^2-3.22*10^(-4)*D194^3+1.598*10^(-6)*D194^4)*10^(-3)</f>
        <v>2.3751786211496494E-2</v>
      </c>
      <c r="J194">
        <f t="shared" ref="J194:J257" si="25">EXP(52.57-(6690.9/E194)-4.681*LN(E194))</f>
        <v>65.406722218636261</v>
      </c>
      <c r="K194">
        <v>975</v>
      </c>
    </row>
    <row r="195" spans="1:11" x14ac:dyDescent="0.35">
      <c r="A195">
        <v>26.47</v>
      </c>
      <c r="B195" s="2">
        <f t="shared" si="21"/>
        <v>0.15669557486565572</v>
      </c>
      <c r="C195" s="2">
        <f t="shared" si="22"/>
        <v>9.9955211474776355</v>
      </c>
      <c r="D195">
        <v>37.866</v>
      </c>
      <c r="E195">
        <f t="shared" si="23"/>
        <v>310.86599999999999</v>
      </c>
      <c r="G195">
        <f t="shared" ref="G195:G258" si="26">62.14-0.08915*D195</f>
        <v>58.764246100000001</v>
      </c>
      <c r="H195">
        <f t="shared" ref="H195:H258" si="27">0.04899+4.965*10^(-4)*D195</f>
        <v>6.7790468999999992E-2</v>
      </c>
      <c r="I195">
        <f t="shared" si="24"/>
        <v>2.3751786211496494E-2</v>
      </c>
      <c r="J195">
        <f t="shared" si="25"/>
        <v>65.406722218636261</v>
      </c>
      <c r="K195">
        <v>975</v>
      </c>
    </row>
    <row r="196" spans="1:11" x14ac:dyDescent="0.35">
      <c r="A196">
        <v>26.57</v>
      </c>
      <c r="B196" s="2">
        <f t="shared" si="21"/>
        <v>0.15571704970672096</v>
      </c>
      <c r="C196" s="2">
        <f t="shared" si="22"/>
        <v>9.933101586951711</v>
      </c>
      <c r="D196">
        <v>37.866</v>
      </c>
      <c r="E196">
        <f t="shared" si="23"/>
        <v>310.86599999999999</v>
      </c>
      <c r="G196">
        <f t="shared" si="26"/>
        <v>58.764246100000001</v>
      </c>
      <c r="H196">
        <f t="shared" si="27"/>
        <v>6.7790468999999992E-2</v>
      </c>
      <c r="I196">
        <f t="shared" si="24"/>
        <v>2.3751786211496494E-2</v>
      </c>
      <c r="J196">
        <f t="shared" si="25"/>
        <v>65.406722218636261</v>
      </c>
      <c r="K196">
        <v>975</v>
      </c>
    </row>
    <row r="197" spans="1:11" x14ac:dyDescent="0.35">
      <c r="A197">
        <v>26.53</v>
      </c>
      <c r="B197" s="2">
        <f t="shared" si="21"/>
        <v>0.15610763869979749</v>
      </c>
      <c r="C197" s="2">
        <f t="shared" si="22"/>
        <v>9.9580170355444082</v>
      </c>
      <c r="D197">
        <v>37.866</v>
      </c>
      <c r="E197">
        <f t="shared" si="23"/>
        <v>310.86599999999999</v>
      </c>
      <c r="G197">
        <f t="shared" si="26"/>
        <v>58.764246100000001</v>
      </c>
      <c r="H197">
        <f t="shared" si="27"/>
        <v>6.7790468999999992E-2</v>
      </c>
      <c r="I197">
        <f t="shared" si="24"/>
        <v>2.3751786211496494E-2</v>
      </c>
      <c r="J197">
        <f t="shared" si="25"/>
        <v>65.406722218636261</v>
      </c>
      <c r="K197">
        <v>975</v>
      </c>
    </row>
    <row r="198" spans="1:11" x14ac:dyDescent="0.35">
      <c r="A198">
        <v>26.55</v>
      </c>
      <c r="B198" s="2">
        <f t="shared" si="21"/>
        <v>0.15617777185411191</v>
      </c>
      <c r="C198" s="2">
        <f t="shared" si="22"/>
        <v>9.8440630139819287</v>
      </c>
      <c r="D198">
        <v>38.616</v>
      </c>
      <c r="E198">
        <f t="shared" si="23"/>
        <v>311.61599999999999</v>
      </c>
      <c r="G198">
        <f t="shared" si="26"/>
        <v>58.697383600000002</v>
      </c>
      <c r="H198">
        <f t="shared" si="27"/>
        <v>6.8162844E-2</v>
      </c>
      <c r="I198">
        <f t="shared" si="24"/>
        <v>2.3539440505111569E-2</v>
      </c>
      <c r="J198">
        <f t="shared" si="25"/>
        <v>68.111627581175497</v>
      </c>
      <c r="K198">
        <v>975</v>
      </c>
    </row>
    <row r="199" spans="1:11" x14ac:dyDescent="0.35">
      <c r="A199">
        <v>26.54</v>
      </c>
      <c r="B199" s="2">
        <f t="shared" si="21"/>
        <v>0.15627573173187034</v>
      </c>
      <c r="C199" s="2">
        <f t="shared" si="22"/>
        <v>9.8502375367584243</v>
      </c>
      <c r="D199">
        <v>38.616</v>
      </c>
      <c r="E199">
        <f t="shared" si="23"/>
        <v>311.61599999999999</v>
      </c>
      <c r="G199">
        <f t="shared" si="26"/>
        <v>58.697383600000002</v>
      </c>
      <c r="H199">
        <f t="shared" si="27"/>
        <v>6.8162844E-2</v>
      </c>
      <c r="I199">
        <f t="shared" si="24"/>
        <v>2.3539440505111569E-2</v>
      </c>
      <c r="J199">
        <f t="shared" si="25"/>
        <v>68.111627581175497</v>
      </c>
      <c r="K199">
        <v>975</v>
      </c>
    </row>
    <row r="200" spans="1:11" x14ac:dyDescent="0.35">
      <c r="A200">
        <v>26.56</v>
      </c>
      <c r="B200" s="2">
        <f t="shared" si="21"/>
        <v>0.15607988038629178</v>
      </c>
      <c r="C200" s="2">
        <f t="shared" si="22"/>
        <v>9.8378928031618305</v>
      </c>
      <c r="D200">
        <v>38.616</v>
      </c>
      <c r="E200">
        <f t="shared" si="23"/>
        <v>311.61599999999999</v>
      </c>
      <c r="G200">
        <f t="shared" si="26"/>
        <v>58.697383600000002</v>
      </c>
      <c r="H200">
        <f t="shared" si="27"/>
        <v>6.8162844E-2</v>
      </c>
      <c r="I200">
        <f t="shared" si="24"/>
        <v>2.3539440505111569E-2</v>
      </c>
      <c r="J200">
        <f t="shared" si="25"/>
        <v>68.111627581175497</v>
      </c>
      <c r="K200">
        <v>975</v>
      </c>
    </row>
    <row r="201" spans="1:11" x14ac:dyDescent="0.35">
      <c r="A201">
        <v>26.64</v>
      </c>
      <c r="B201" s="2">
        <f t="shared" si="21"/>
        <v>0.15529920211473308</v>
      </c>
      <c r="C201" s="2">
        <f t="shared" si="22"/>
        <v>9.7886857616754863</v>
      </c>
      <c r="D201">
        <v>38.616</v>
      </c>
      <c r="E201">
        <f t="shared" si="23"/>
        <v>311.61599999999999</v>
      </c>
      <c r="G201">
        <f t="shared" si="26"/>
        <v>58.697383600000002</v>
      </c>
      <c r="H201">
        <f t="shared" si="27"/>
        <v>6.8162844E-2</v>
      </c>
      <c r="I201">
        <f t="shared" si="24"/>
        <v>2.3539440505111569E-2</v>
      </c>
      <c r="J201">
        <f t="shared" si="25"/>
        <v>68.111627581175497</v>
      </c>
      <c r="K201">
        <v>975</v>
      </c>
    </row>
    <row r="202" spans="1:11" x14ac:dyDescent="0.35">
      <c r="A202">
        <v>26.52</v>
      </c>
      <c r="B202" s="2">
        <f t="shared" si="21"/>
        <v>0.15648665148499943</v>
      </c>
      <c r="C202" s="2">
        <f t="shared" si="22"/>
        <v>9.8569361355789731</v>
      </c>
      <c r="D202">
        <v>38.658000000000001</v>
      </c>
      <c r="E202">
        <f t="shared" si="23"/>
        <v>311.65800000000002</v>
      </c>
      <c r="G202">
        <f t="shared" si="26"/>
        <v>58.693639300000001</v>
      </c>
      <c r="H202">
        <f t="shared" si="27"/>
        <v>6.8183697000000001E-2</v>
      </c>
      <c r="I202">
        <f t="shared" si="24"/>
        <v>2.3527702113227765E-2</v>
      </c>
      <c r="J202">
        <f t="shared" si="25"/>
        <v>68.265919169457874</v>
      </c>
      <c r="K202">
        <v>975</v>
      </c>
    </row>
    <row r="203" spans="1:11" x14ac:dyDescent="0.35">
      <c r="A203">
        <v>26.56</v>
      </c>
      <c r="B203" s="2">
        <f t="shared" si="21"/>
        <v>0.15609461264005081</v>
      </c>
      <c r="C203" s="2">
        <f t="shared" si="22"/>
        <v>9.8322420046696983</v>
      </c>
      <c r="D203">
        <v>38.658000000000001</v>
      </c>
      <c r="E203">
        <f t="shared" si="23"/>
        <v>311.65800000000002</v>
      </c>
      <c r="G203">
        <f t="shared" si="26"/>
        <v>58.693639300000001</v>
      </c>
      <c r="H203">
        <f t="shared" si="27"/>
        <v>6.8183697000000001E-2</v>
      </c>
      <c r="I203">
        <f t="shared" si="24"/>
        <v>2.3527702113227765E-2</v>
      </c>
      <c r="J203">
        <f t="shared" si="25"/>
        <v>68.265919169457874</v>
      </c>
      <c r="K203">
        <v>975</v>
      </c>
    </row>
    <row r="204" spans="1:11" x14ac:dyDescent="0.35">
      <c r="A204">
        <v>26.54</v>
      </c>
      <c r="B204" s="2">
        <f t="shared" si="21"/>
        <v>0.15629049506543294</v>
      </c>
      <c r="C204" s="2">
        <f t="shared" si="22"/>
        <v>9.844580440815859</v>
      </c>
      <c r="D204">
        <v>38.658000000000001</v>
      </c>
      <c r="E204">
        <f t="shared" si="23"/>
        <v>311.65800000000002</v>
      </c>
      <c r="G204">
        <f t="shared" si="26"/>
        <v>58.693639300000001</v>
      </c>
      <c r="H204">
        <f t="shared" si="27"/>
        <v>6.8183697000000001E-2</v>
      </c>
      <c r="I204">
        <f t="shared" si="24"/>
        <v>2.3527702113227765E-2</v>
      </c>
      <c r="J204">
        <f t="shared" si="25"/>
        <v>68.265919169457874</v>
      </c>
      <c r="K204">
        <v>975</v>
      </c>
    </row>
    <row r="205" spans="1:11" x14ac:dyDescent="0.35">
      <c r="A205">
        <v>26.47</v>
      </c>
      <c r="B205" s="2">
        <f t="shared" si="21"/>
        <v>0.15697824535276331</v>
      </c>
      <c r="C205" s="2">
        <f t="shared" si="22"/>
        <v>9.8879011368312071</v>
      </c>
      <c r="D205">
        <v>38.658000000000001</v>
      </c>
      <c r="E205">
        <f t="shared" si="23"/>
        <v>311.65800000000002</v>
      </c>
      <c r="G205">
        <f t="shared" si="26"/>
        <v>58.693639300000001</v>
      </c>
      <c r="H205">
        <f t="shared" si="27"/>
        <v>6.8183697000000001E-2</v>
      </c>
      <c r="I205">
        <f t="shared" si="24"/>
        <v>2.3527702113227765E-2</v>
      </c>
      <c r="J205">
        <f t="shared" si="25"/>
        <v>68.265919169457874</v>
      </c>
      <c r="K205">
        <v>975</v>
      </c>
    </row>
    <row r="206" spans="1:11" x14ac:dyDescent="0.35">
      <c r="A206">
        <v>26.58</v>
      </c>
      <c r="B206" s="2">
        <f t="shared" si="21"/>
        <v>0.15589900358753955</v>
      </c>
      <c r="C206" s="2">
        <f t="shared" si="22"/>
        <v>9.8199207880045858</v>
      </c>
      <c r="D206">
        <v>38.658000000000001</v>
      </c>
      <c r="E206">
        <f t="shared" si="23"/>
        <v>311.65800000000002</v>
      </c>
      <c r="G206">
        <f t="shared" si="26"/>
        <v>58.693639300000001</v>
      </c>
      <c r="H206">
        <f t="shared" si="27"/>
        <v>6.8183697000000001E-2</v>
      </c>
      <c r="I206">
        <f t="shared" si="24"/>
        <v>2.3527702113227765E-2</v>
      </c>
      <c r="J206">
        <f t="shared" si="25"/>
        <v>68.265919169457874</v>
      </c>
      <c r="K206">
        <v>975</v>
      </c>
    </row>
    <row r="207" spans="1:11" x14ac:dyDescent="0.35">
      <c r="A207">
        <v>26.48</v>
      </c>
      <c r="B207" s="2">
        <f t="shared" si="21"/>
        <v>0.15687978880131229</v>
      </c>
      <c r="C207" s="2">
        <f t="shared" si="22"/>
        <v>9.8816994580900968</v>
      </c>
      <c r="D207">
        <v>38.658000000000001</v>
      </c>
      <c r="E207">
        <f t="shared" si="23"/>
        <v>311.65800000000002</v>
      </c>
      <c r="G207">
        <f t="shared" si="26"/>
        <v>58.693639300000001</v>
      </c>
      <c r="H207">
        <f t="shared" si="27"/>
        <v>6.8183697000000001E-2</v>
      </c>
      <c r="I207">
        <f t="shared" si="24"/>
        <v>2.3527702113227765E-2</v>
      </c>
      <c r="J207">
        <f t="shared" si="25"/>
        <v>68.265919169457874</v>
      </c>
      <c r="K207">
        <v>975</v>
      </c>
    </row>
    <row r="208" spans="1:11" x14ac:dyDescent="0.35">
      <c r="A208">
        <v>26.55</v>
      </c>
      <c r="B208" s="2">
        <f t="shared" si="21"/>
        <v>0.15619251964234473</v>
      </c>
      <c r="C208" s="2">
        <f t="shared" si="22"/>
        <v>9.8384090678644149</v>
      </c>
      <c r="D208">
        <v>38.658000000000001</v>
      </c>
      <c r="E208">
        <f t="shared" si="23"/>
        <v>311.65800000000002</v>
      </c>
      <c r="G208">
        <f t="shared" si="26"/>
        <v>58.693639300000001</v>
      </c>
      <c r="H208">
        <f t="shared" si="27"/>
        <v>6.8183697000000001E-2</v>
      </c>
      <c r="I208">
        <f t="shared" si="24"/>
        <v>2.3527702113227765E-2</v>
      </c>
      <c r="J208">
        <f t="shared" si="25"/>
        <v>68.265919169457874</v>
      </c>
      <c r="K208">
        <v>975</v>
      </c>
    </row>
    <row r="209" spans="1:11" x14ac:dyDescent="0.35">
      <c r="A209">
        <v>26.49</v>
      </c>
      <c r="B209" s="2">
        <f t="shared" si="21"/>
        <v>0.15678140121717962</v>
      </c>
      <c r="C209" s="2">
        <f t="shared" si="22"/>
        <v>9.8755021235307172</v>
      </c>
      <c r="D209">
        <v>38.658000000000001</v>
      </c>
      <c r="E209">
        <f t="shared" si="23"/>
        <v>311.65800000000002</v>
      </c>
      <c r="G209">
        <f t="shared" si="26"/>
        <v>58.693639300000001</v>
      </c>
      <c r="H209">
        <f t="shared" si="27"/>
        <v>6.8183697000000001E-2</v>
      </c>
      <c r="I209">
        <f t="shared" si="24"/>
        <v>2.3527702113227765E-2</v>
      </c>
      <c r="J209">
        <f t="shared" si="25"/>
        <v>68.265919169457874</v>
      </c>
      <c r="K209">
        <v>975</v>
      </c>
    </row>
    <row r="210" spans="1:11" x14ac:dyDescent="0.35">
      <c r="A210">
        <v>26.5</v>
      </c>
      <c r="B210" s="2">
        <f t="shared" si="21"/>
        <v>0.15669789501279027</v>
      </c>
      <c r="C210" s="2">
        <f t="shared" si="22"/>
        <v>9.8636424358440529</v>
      </c>
      <c r="D210">
        <v>38.700000000000003</v>
      </c>
      <c r="E210">
        <f t="shared" si="23"/>
        <v>311.7</v>
      </c>
      <c r="G210">
        <f t="shared" si="26"/>
        <v>58.689895</v>
      </c>
      <c r="H210">
        <f t="shared" si="27"/>
        <v>6.8204550000000003E-2</v>
      </c>
      <c r="I210">
        <f t="shared" si="24"/>
        <v>2.3515979721087793E-2</v>
      </c>
      <c r="J210">
        <f t="shared" si="25"/>
        <v>68.420512733511558</v>
      </c>
      <c r="K210">
        <v>975</v>
      </c>
    </row>
    <row r="211" spans="1:11" x14ac:dyDescent="0.35">
      <c r="A211">
        <v>26.5</v>
      </c>
      <c r="B211" s="2">
        <f t="shared" si="21"/>
        <v>0.15669789501279027</v>
      </c>
      <c r="C211" s="2">
        <f t="shared" si="22"/>
        <v>9.8636424358440529</v>
      </c>
      <c r="D211">
        <v>38.700000000000003</v>
      </c>
      <c r="E211">
        <f t="shared" si="23"/>
        <v>311.7</v>
      </c>
      <c r="G211">
        <f t="shared" si="26"/>
        <v>58.689895</v>
      </c>
      <c r="H211">
        <f t="shared" si="27"/>
        <v>6.8204550000000003E-2</v>
      </c>
      <c r="I211">
        <f t="shared" si="24"/>
        <v>2.3515979721087793E-2</v>
      </c>
      <c r="J211">
        <f t="shared" si="25"/>
        <v>68.420512733511558</v>
      </c>
      <c r="K211">
        <v>975</v>
      </c>
    </row>
    <row r="212" spans="1:11" x14ac:dyDescent="0.35">
      <c r="A212">
        <v>26.52</v>
      </c>
      <c r="B212" s="2">
        <f t="shared" si="21"/>
        <v>0.15650143282047543</v>
      </c>
      <c r="C212" s="2">
        <f t="shared" si="22"/>
        <v>9.8512757552514554</v>
      </c>
      <c r="D212">
        <v>38.700000000000003</v>
      </c>
      <c r="E212">
        <f t="shared" si="23"/>
        <v>311.7</v>
      </c>
      <c r="G212">
        <f t="shared" si="26"/>
        <v>58.689895</v>
      </c>
      <c r="H212">
        <f t="shared" si="27"/>
        <v>6.8204550000000003E-2</v>
      </c>
      <c r="I212">
        <f t="shared" si="24"/>
        <v>2.3515979721087793E-2</v>
      </c>
      <c r="J212">
        <f t="shared" si="25"/>
        <v>68.420512733511558</v>
      </c>
      <c r="K212">
        <v>975</v>
      </c>
    </row>
    <row r="213" spans="1:11" x14ac:dyDescent="0.35">
      <c r="A213">
        <v>26.49</v>
      </c>
      <c r="B213" s="2">
        <f t="shared" si="21"/>
        <v>0.15679622930208612</v>
      </c>
      <c r="C213" s="2">
        <f t="shared" si="22"/>
        <v>9.8698322718256914</v>
      </c>
      <c r="D213">
        <v>38.700000000000003</v>
      </c>
      <c r="E213">
        <f t="shared" si="23"/>
        <v>311.7</v>
      </c>
      <c r="G213">
        <f t="shared" si="26"/>
        <v>58.689895</v>
      </c>
      <c r="H213">
        <f t="shared" si="27"/>
        <v>6.8204550000000003E-2</v>
      </c>
      <c r="I213">
        <f t="shared" si="24"/>
        <v>2.3515979721087793E-2</v>
      </c>
      <c r="J213">
        <f t="shared" si="25"/>
        <v>68.420512733511558</v>
      </c>
      <c r="K213">
        <v>975</v>
      </c>
    </row>
    <row r="214" spans="1:11" x14ac:dyDescent="0.35">
      <c r="A214">
        <v>26.5</v>
      </c>
      <c r="B214" s="2">
        <f t="shared" si="21"/>
        <v>0.15698810292444856</v>
      </c>
      <c r="C214" s="2">
        <f t="shared" si="22"/>
        <v>9.7521904096322558</v>
      </c>
      <c r="D214">
        <v>39.530500000000004</v>
      </c>
      <c r="E214">
        <f t="shared" si="23"/>
        <v>312.53050000000002</v>
      </c>
      <c r="G214">
        <f t="shared" si="26"/>
        <v>58.615855924999998</v>
      </c>
      <c r="H214">
        <f t="shared" si="27"/>
        <v>6.8616893250000005E-2</v>
      </c>
      <c r="I214">
        <f t="shared" si="24"/>
        <v>2.3287420830142305E-2</v>
      </c>
      <c r="J214">
        <f t="shared" si="25"/>
        <v>71.540171739182327</v>
      </c>
      <c r="K214">
        <v>975</v>
      </c>
    </row>
    <row r="215" spans="1:11" x14ac:dyDescent="0.35">
      <c r="A215">
        <v>26.46</v>
      </c>
      <c r="B215" s="2">
        <f t="shared" si="21"/>
        <v>0.15738308379496133</v>
      </c>
      <c r="C215" s="2">
        <f t="shared" si="22"/>
        <v>9.776726846379038</v>
      </c>
      <c r="D215">
        <v>39.530500000000004</v>
      </c>
      <c r="E215">
        <f t="shared" si="23"/>
        <v>312.53050000000002</v>
      </c>
      <c r="G215">
        <f t="shared" si="26"/>
        <v>58.615855924999998</v>
      </c>
      <c r="H215">
        <f t="shared" si="27"/>
        <v>6.8616893250000005E-2</v>
      </c>
      <c r="I215">
        <f t="shared" si="24"/>
        <v>2.3287420830142305E-2</v>
      </c>
      <c r="J215">
        <f t="shared" si="25"/>
        <v>71.540171739182327</v>
      </c>
      <c r="K215">
        <v>975</v>
      </c>
    </row>
    <row r="216" spans="1:11" x14ac:dyDescent="0.35">
      <c r="A216">
        <v>26.48</v>
      </c>
      <c r="B216" s="2">
        <f t="shared" si="21"/>
        <v>0.15718545497218231</v>
      </c>
      <c r="C216" s="2">
        <f t="shared" si="22"/>
        <v>9.7644500312938849</v>
      </c>
      <c r="D216">
        <v>39.530500000000004</v>
      </c>
      <c r="E216">
        <f t="shared" si="23"/>
        <v>312.53050000000002</v>
      </c>
      <c r="G216">
        <f t="shared" si="26"/>
        <v>58.615855924999998</v>
      </c>
      <c r="H216">
        <f t="shared" si="27"/>
        <v>6.8616893250000005E-2</v>
      </c>
      <c r="I216">
        <f t="shared" si="24"/>
        <v>2.3287420830142305E-2</v>
      </c>
      <c r="J216">
        <f t="shared" si="25"/>
        <v>71.540171739182327</v>
      </c>
      <c r="K216">
        <v>975</v>
      </c>
    </row>
    <row r="217" spans="1:11" x14ac:dyDescent="0.35">
      <c r="A217">
        <v>26.53</v>
      </c>
      <c r="B217" s="2">
        <f t="shared" si="21"/>
        <v>0.1566925924306114</v>
      </c>
      <c r="C217" s="2">
        <f t="shared" si="22"/>
        <v>9.7338331293654115</v>
      </c>
      <c r="D217">
        <v>39.530500000000004</v>
      </c>
      <c r="E217">
        <f t="shared" si="23"/>
        <v>312.53050000000002</v>
      </c>
      <c r="G217">
        <f t="shared" si="26"/>
        <v>58.615855924999998</v>
      </c>
      <c r="H217">
        <f t="shared" si="27"/>
        <v>6.8616893250000005E-2</v>
      </c>
      <c r="I217">
        <f t="shared" si="24"/>
        <v>2.3287420830142305E-2</v>
      </c>
      <c r="J217">
        <f t="shared" si="25"/>
        <v>71.540171739182327</v>
      </c>
      <c r="K217">
        <v>975</v>
      </c>
    </row>
    <row r="218" spans="1:11" x14ac:dyDescent="0.35">
      <c r="A218">
        <v>26.55</v>
      </c>
      <c r="B218" s="2">
        <f t="shared" si="21"/>
        <v>0.1565349851064998</v>
      </c>
      <c r="C218" s="2">
        <f t="shared" si="22"/>
        <v>9.7065123555120341</v>
      </c>
      <c r="D218">
        <v>39.644000000000005</v>
      </c>
      <c r="E218">
        <f t="shared" si="23"/>
        <v>312.64400000000001</v>
      </c>
      <c r="G218">
        <f t="shared" si="26"/>
        <v>58.605737400000002</v>
      </c>
      <c r="H218">
        <f t="shared" si="27"/>
        <v>6.8673245999999993E-2</v>
      </c>
      <c r="I218">
        <f t="shared" si="24"/>
        <v>2.3256656019282708E-2</v>
      </c>
      <c r="J218">
        <f t="shared" si="25"/>
        <v>71.975915858315844</v>
      </c>
      <c r="K218">
        <v>975</v>
      </c>
    </row>
    <row r="219" spans="1:11" x14ac:dyDescent="0.35">
      <c r="A219">
        <v>26.42</v>
      </c>
      <c r="B219" s="2">
        <f t="shared" si="21"/>
        <v>0.15781877369530242</v>
      </c>
      <c r="C219" s="2">
        <f t="shared" si="22"/>
        <v>9.7861182646357996</v>
      </c>
      <c r="D219">
        <v>39.644000000000005</v>
      </c>
      <c r="E219">
        <f t="shared" si="23"/>
        <v>312.64400000000001</v>
      </c>
      <c r="G219">
        <f t="shared" si="26"/>
        <v>58.605737400000002</v>
      </c>
      <c r="H219">
        <f t="shared" si="27"/>
        <v>6.8673245999999993E-2</v>
      </c>
      <c r="I219">
        <f t="shared" si="24"/>
        <v>2.3256656019282708E-2</v>
      </c>
      <c r="J219">
        <f t="shared" si="25"/>
        <v>71.975915858315844</v>
      </c>
      <c r="K219">
        <v>975</v>
      </c>
    </row>
    <row r="220" spans="1:11" x14ac:dyDescent="0.35">
      <c r="A220">
        <v>26.48</v>
      </c>
      <c r="B220" s="2">
        <f t="shared" si="21"/>
        <v>0.15722480274359751</v>
      </c>
      <c r="C220" s="2">
        <f t="shared" si="22"/>
        <v>9.7492869685672812</v>
      </c>
      <c r="D220">
        <v>39.644000000000005</v>
      </c>
      <c r="E220">
        <f t="shared" si="23"/>
        <v>312.64400000000001</v>
      </c>
      <c r="G220">
        <f t="shared" si="26"/>
        <v>58.605737400000002</v>
      </c>
      <c r="H220">
        <f t="shared" si="27"/>
        <v>6.8673245999999993E-2</v>
      </c>
      <c r="I220">
        <f t="shared" si="24"/>
        <v>2.3256656019282708E-2</v>
      </c>
      <c r="J220">
        <f t="shared" si="25"/>
        <v>71.975915858315844</v>
      </c>
      <c r="K220">
        <v>975</v>
      </c>
    </row>
    <row r="221" spans="1:11" x14ac:dyDescent="0.35">
      <c r="A221">
        <v>26.45</v>
      </c>
      <c r="B221" s="2">
        <f t="shared" si="21"/>
        <v>0.15752147564941157</v>
      </c>
      <c r="C221" s="2">
        <f t="shared" si="22"/>
        <v>9.7676832345768911</v>
      </c>
      <c r="D221">
        <v>39.644000000000005</v>
      </c>
      <c r="E221">
        <f t="shared" si="23"/>
        <v>312.64400000000001</v>
      </c>
      <c r="G221">
        <f t="shared" si="26"/>
        <v>58.605737400000002</v>
      </c>
      <c r="H221">
        <f t="shared" si="27"/>
        <v>6.8673245999999993E-2</v>
      </c>
      <c r="I221">
        <f t="shared" si="24"/>
        <v>2.3256656019282708E-2</v>
      </c>
      <c r="J221">
        <f t="shared" si="25"/>
        <v>71.975915858315844</v>
      </c>
      <c r="K221">
        <v>975</v>
      </c>
    </row>
    <row r="222" spans="1:11" x14ac:dyDescent="0.35">
      <c r="A222">
        <v>26.37</v>
      </c>
      <c r="B222" s="2">
        <f t="shared" si="21"/>
        <v>0.15831058495000633</v>
      </c>
      <c r="C222" s="2">
        <f t="shared" si="22"/>
        <v>9.8188777786085009</v>
      </c>
      <c r="D222">
        <v>39.6295</v>
      </c>
      <c r="E222">
        <f t="shared" si="23"/>
        <v>312.62950000000001</v>
      </c>
      <c r="G222">
        <f t="shared" si="26"/>
        <v>58.607030074999997</v>
      </c>
      <c r="H222">
        <f t="shared" si="27"/>
        <v>6.8666046750000001E-2</v>
      </c>
      <c r="I222">
        <f t="shared" si="24"/>
        <v>2.3260580107434186E-2</v>
      </c>
      <c r="J222">
        <f t="shared" si="25"/>
        <v>71.920120710606298</v>
      </c>
      <c r="K222">
        <v>975</v>
      </c>
    </row>
    <row r="223" spans="1:11" x14ac:dyDescent="0.35">
      <c r="A223">
        <v>26.31</v>
      </c>
      <c r="B223" s="2">
        <f t="shared" si="21"/>
        <v>0.15890913677208221</v>
      </c>
      <c r="C223" s="2">
        <f t="shared" si="22"/>
        <v>9.8560016840440259</v>
      </c>
      <c r="D223">
        <v>39.6295</v>
      </c>
      <c r="E223">
        <f t="shared" si="23"/>
        <v>312.62950000000001</v>
      </c>
      <c r="G223">
        <f t="shared" si="26"/>
        <v>58.607030074999997</v>
      </c>
      <c r="H223">
        <f t="shared" si="27"/>
        <v>6.8666046750000001E-2</v>
      </c>
      <c r="I223">
        <f t="shared" si="24"/>
        <v>2.3260580107434186E-2</v>
      </c>
      <c r="J223">
        <f t="shared" si="25"/>
        <v>71.920120710606298</v>
      </c>
      <c r="K223">
        <v>975</v>
      </c>
    </row>
    <row r="224" spans="1:11" x14ac:dyDescent="0.35">
      <c r="A224">
        <v>26.46</v>
      </c>
      <c r="B224" s="2">
        <f t="shared" si="21"/>
        <v>0.15741748313484061</v>
      </c>
      <c r="C224" s="2">
        <f t="shared" si="22"/>
        <v>9.7634850354780589</v>
      </c>
      <c r="D224">
        <v>39.6295</v>
      </c>
      <c r="E224">
        <f t="shared" si="23"/>
        <v>312.62950000000001</v>
      </c>
      <c r="G224">
        <f t="shared" si="26"/>
        <v>58.607030074999997</v>
      </c>
      <c r="H224">
        <f t="shared" si="27"/>
        <v>6.8666046750000001E-2</v>
      </c>
      <c r="I224">
        <f t="shared" si="24"/>
        <v>2.3260580107434186E-2</v>
      </c>
      <c r="J224">
        <f t="shared" si="25"/>
        <v>71.920120710606298</v>
      </c>
      <c r="K224">
        <v>975</v>
      </c>
    </row>
    <row r="225" spans="1:11" x14ac:dyDescent="0.35">
      <c r="A225">
        <v>26.3</v>
      </c>
      <c r="B225" s="2">
        <f t="shared" si="21"/>
        <v>0.15900914195408447</v>
      </c>
      <c r="C225" s="2">
        <f t="shared" si="22"/>
        <v>9.8622042930459308</v>
      </c>
      <c r="D225">
        <v>39.6295</v>
      </c>
      <c r="E225">
        <f t="shared" si="23"/>
        <v>312.62950000000001</v>
      </c>
      <c r="G225">
        <f t="shared" si="26"/>
        <v>58.607030074999997</v>
      </c>
      <c r="H225">
        <f t="shared" si="27"/>
        <v>6.8666046750000001E-2</v>
      </c>
      <c r="I225">
        <f t="shared" si="24"/>
        <v>2.3260580107434186E-2</v>
      </c>
      <c r="J225">
        <f t="shared" si="25"/>
        <v>71.920120710606298</v>
      </c>
      <c r="K225">
        <v>975</v>
      </c>
    </row>
    <row r="226" spans="1:11" x14ac:dyDescent="0.35">
      <c r="A226">
        <v>26.48</v>
      </c>
      <c r="B226" s="2">
        <f t="shared" si="21"/>
        <v>0.15723466804588859</v>
      </c>
      <c r="C226" s="2">
        <f t="shared" si="22"/>
        <v>9.7454826107587991</v>
      </c>
      <c r="D226">
        <v>39.672499999999999</v>
      </c>
      <c r="E226">
        <f t="shared" si="23"/>
        <v>312.67250000000001</v>
      </c>
      <c r="G226">
        <f t="shared" si="26"/>
        <v>58.603196625000002</v>
      </c>
      <c r="H226">
        <f t="shared" si="27"/>
        <v>6.8687396250000005E-2</v>
      </c>
      <c r="I226">
        <f t="shared" si="24"/>
        <v>2.3248948452835032E-2</v>
      </c>
      <c r="J226">
        <f t="shared" si="25"/>
        <v>72.085691139659559</v>
      </c>
      <c r="K226">
        <v>975</v>
      </c>
    </row>
    <row r="227" spans="1:11" x14ac:dyDescent="0.35">
      <c r="A227">
        <v>26.37</v>
      </c>
      <c r="B227" s="2">
        <f t="shared" si="21"/>
        <v>0.15832564673302452</v>
      </c>
      <c r="C227" s="2">
        <f t="shared" si="22"/>
        <v>9.813102010197408</v>
      </c>
      <c r="D227">
        <v>39.672499999999999</v>
      </c>
      <c r="E227">
        <f t="shared" si="23"/>
        <v>312.67250000000001</v>
      </c>
      <c r="G227">
        <f t="shared" si="26"/>
        <v>58.603196625000002</v>
      </c>
      <c r="H227">
        <f t="shared" si="27"/>
        <v>6.8687396250000005E-2</v>
      </c>
      <c r="I227">
        <f t="shared" si="24"/>
        <v>2.3248948452835032E-2</v>
      </c>
      <c r="J227">
        <f t="shared" si="25"/>
        <v>72.085691139659559</v>
      </c>
      <c r="K227">
        <v>975</v>
      </c>
    </row>
    <row r="228" spans="1:11" x14ac:dyDescent="0.35">
      <c r="A228">
        <v>26.41</v>
      </c>
      <c r="B228" s="2">
        <f t="shared" si="21"/>
        <v>0.1579279513322277</v>
      </c>
      <c r="C228" s="2">
        <f t="shared" si="22"/>
        <v>9.7884526522599273</v>
      </c>
      <c r="D228">
        <v>39.672499999999999</v>
      </c>
      <c r="E228">
        <f t="shared" si="23"/>
        <v>312.67250000000001</v>
      </c>
      <c r="G228">
        <f t="shared" si="26"/>
        <v>58.603196625000002</v>
      </c>
      <c r="H228">
        <f t="shared" si="27"/>
        <v>6.8687396250000005E-2</v>
      </c>
      <c r="I228">
        <f t="shared" si="24"/>
        <v>2.3248948452835032E-2</v>
      </c>
      <c r="J228">
        <f t="shared" si="25"/>
        <v>72.085691139659559</v>
      </c>
      <c r="K228">
        <v>975</v>
      </c>
    </row>
    <row r="229" spans="1:11" x14ac:dyDescent="0.35">
      <c r="A229">
        <v>26.34</v>
      </c>
      <c r="B229" s="2">
        <f t="shared" si="21"/>
        <v>0.158624654099804</v>
      </c>
      <c r="C229" s="2">
        <f t="shared" si="22"/>
        <v>9.8316346349019508</v>
      </c>
      <c r="D229">
        <v>39.672499999999999</v>
      </c>
      <c r="E229">
        <f t="shared" si="23"/>
        <v>312.67250000000001</v>
      </c>
      <c r="G229">
        <f t="shared" si="26"/>
        <v>58.603196625000002</v>
      </c>
      <c r="H229">
        <f t="shared" si="27"/>
        <v>6.8687396250000005E-2</v>
      </c>
      <c r="I229">
        <f t="shared" si="24"/>
        <v>2.3248948452835032E-2</v>
      </c>
      <c r="J229">
        <f t="shared" si="25"/>
        <v>72.085691139659559</v>
      </c>
      <c r="K229">
        <v>975</v>
      </c>
    </row>
    <row r="230" spans="1:11" x14ac:dyDescent="0.35">
      <c r="A230">
        <v>26.39</v>
      </c>
      <c r="B230" s="2">
        <f t="shared" si="21"/>
        <v>0.15841854616718073</v>
      </c>
      <c r="C230" s="2">
        <f t="shared" si="22"/>
        <v>9.688217430485901</v>
      </c>
      <c r="D230">
        <v>40.515500000000003</v>
      </c>
      <c r="E230">
        <f t="shared" si="23"/>
        <v>313.51549999999997</v>
      </c>
      <c r="G230">
        <f t="shared" si="26"/>
        <v>58.528043175000001</v>
      </c>
      <c r="H230">
        <f t="shared" si="27"/>
        <v>6.9105945749999995E-2</v>
      </c>
      <c r="I230">
        <f t="shared" si="24"/>
        <v>2.3024098200385024E-2</v>
      </c>
      <c r="J230">
        <f t="shared" si="25"/>
        <v>75.398787611005275</v>
      </c>
      <c r="K230">
        <v>975</v>
      </c>
    </row>
    <row r="231" spans="1:11" x14ac:dyDescent="0.35">
      <c r="A231">
        <v>26.44</v>
      </c>
      <c r="B231" s="2">
        <f t="shared" si="21"/>
        <v>0.15792074546213511</v>
      </c>
      <c r="C231" s="2">
        <f t="shared" si="22"/>
        <v>9.6577740159727927</v>
      </c>
      <c r="D231">
        <v>40.515500000000003</v>
      </c>
      <c r="E231">
        <f t="shared" si="23"/>
        <v>313.51549999999997</v>
      </c>
      <c r="G231">
        <f t="shared" si="26"/>
        <v>58.528043175000001</v>
      </c>
      <c r="H231">
        <f t="shared" si="27"/>
        <v>6.9105945749999995E-2</v>
      </c>
      <c r="I231">
        <f t="shared" si="24"/>
        <v>2.3024098200385024E-2</v>
      </c>
      <c r="J231">
        <f t="shared" si="25"/>
        <v>75.398787611005275</v>
      </c>
      <c r="K231">
        <v>975</v>
      </c>
    </row>
    <row r="232" spans="1:11" x14ac:dyDescent="0.35">
      <c r="A232">
        <v>26.42</v>
      </c>
      <c r="B232" s="2">
        <f t="shared" si="21"/>
        <v>0.15811965589336149</v>
      </c>
      <c r="C232" s="2">
        <f t="shared" si="22"/>
        <v>9.6699385481790117</v>
      </c>
      <c r="D232">
        <v>40.515500000000003</v>
      </c>
      <c r="E232">
        <f t="shared" si="23"/>
        <v>313.51549999999997</v>
      </c>
      <c r="G232">
        <f t="shared" si="26"/>
        <v>58.528043175000001</v>
      </c>
      <c r="H232">
        <f t="shared" si="27"/>
        <v>6.9105945749999995E-2</v>
      </c>
      <c r="I232">
        <f t="shared" si="24"/>
        <v>2.3024098200385024E-2</v>
      </c>
      <c r="J232">
        <f t="shared" si="25"/>
        <v>75.398787611005275</v>
      </c>
      <c r="K232">
        <v>975</v>
      </c>
    </row>
    <row r="233" spans="1:11" x14ac:dyDescent="0.35">
      <c r="A233">
        <v>26.36</v>
      </c>
      <c r="B233" s="2">
        <f t="shared" si="21"/>
        <v>0.15871806791252666</v>
      </c>
      <c r="C233" s="2">
        <f t="shared" si="22"/>
        <v>9.7065349309571367</v>
      </c>
      <c r="D233">
        <v>40.515500000000003</v>
      </c>
      <c r="E233">
        <f t="shared" si="23"/>
        <v>313.51549999999997</v>
      </c>
      <c r="G233">
        <f t="shared" si="26"/>
        <v>58.528043175000001</v>
      </c>
      <c r="H233">
        <f t="shared" si="27"/>
        <v>6.9105945749999995E-2</v>
      </c>
      <c r="I233">
        <f t="shared" si="24"/>
        <v>2.3024098200385024E-2</v>
      </c>
      <c r="J233">
        <f t="shared" si="25"/>
        <v>75.398787611005275</v>
      </c>
      <c r="K233">
        <v>975</v>
      </c>
    </row>
    <row r="234" spans="1:11" x14ac:dyDescent="0.35">
      <c r="A234">
        <v>26.38</v>
      </c>
      <c r="B234" s="2">
        <f t="shared" si="21"/>
        <v>0.15856770367610132</v>
      </c>
      <c r="C234" s="2">
        <f t="shared" si="22"/>
        <v>9.6751835589670083</v>
      </c>
      <c r="D234">
        <v>40.659500000000001</v>
      </c>
      <c r="E234">
        <f t="shared" si="23"/>
        <v>313.65949999999998</v>
      </c>
      <c r="G234">
        <f t="shared" si="26"/>
        <v>58.515205575000003</v>
      </c>
      <c r="H234">
        <f t="shared" si="27"/>
        <v>6.9177441749999999E-2</v>
      </c>
      <c r="I234">
        <f t="shared" si="24"/>
        <v>2.2986285958879134E-2</v>
      </c>
      <c r="J234">
        <f t="shared" si="25"/>
        <v>75.977670924008507</v>
      </c>
      <c r="K234">
        <v>975</v>
      </c>
    </row>
    <row r="235" spans="1:11" x14ac:dyDescent="0.35">
      <c r="A235">
        <v>26.43</v>
      </c>
      <c r="B235" s="2">
        <f t="shared" si="21"/>
        <v>0.15806928840305273</v>
      </c>
      <c r="C235" s="2">
        <f t="shared" si="22"/>
        <v>9.6447722006415599</v>
      </c>
      <c r="D235">
        <v>40.659500000000001</v>
      </c>
      <c r="E235">
        <f t="shared" si="23"/>
        <v>313.65949999999998</v>
      </c>
      <c r="G235">
        <f t="shared" si="26"/>
        <v>58.515205575000003</v>
      </c>
      <c r="H235">
        <f t="shared" si="27"/>
        <v>6.9177441749999999E-2</v>
      </c>
      <c r="I235">
        <f t="shared" si="24"/>
        <v>2.2986285958879134E-2</v>
      </c>
      <c r="J235">
        <f t="shared" si="25"/>
        <v>75.977670924008507</v>
      </c>
      <c r="K235">
        <v>975</v>
      </c>
    </row>
    <row r="236" spans="1:11" x14ac:dyDescent="0.35">
      <c r="A236">
        <v>26.52</v>
      </c>
      <c r="B236" s="2">
        <f t="shared" si="21"/>
        <v>0.1571765367608485</v>
      </c>
      <c r="C236" s="2">
        <f t="shared" si="22"/>
        <v>9.5902999732544565</v>
      </c>
      <c r="D236">
        <v>40.659500000000001</v>
      </c>
      <c r="E236">
        <f t="shared" si="23"/>
        <v>313.65949999999998</v>
      </c>
      <c r="G236">
        <f t="shared" si="26"/>
        <v>58.515205575000003</v>
      </c>
      <c r="H236">
        <f t="shared" si="27"/>
        <v>6.9177441749999999E-2</v>
      </c>
      <c r="I236">
        <f t="shared" si="24"/>
        <v>2.2986285958879134E-2</v>
      </c>
      <c r="J236">
        <f t="shared" si="25"/>
        <v>75.977670924008507</v>
      </c>
      <c r="K236">
        <v>975</v>
      </c>
    </row>
    <row r="237" spans="1:11" x14ac:dyDescent="0.35">
      <c r="A237">
        <v>26.34</v>
      </c>
      <c r="B237" s="2">
        <f t="shared" si="21"/>
        <v>0.15896770047275102</v>
      </c>
      <c r="C237" s="2">
        <f t="shared" si="22"/>
        <v>9.6995898052634786</v>
      </c>
      <c r="D237">
        <v>40.659500000000001</v>
      </c>
      <c r="E237">
        <f t="shared" si="23"/>
        <v>313.65949999999998</v>
      </c>
      <c r="G237">
        <f t="shared" si="26"/>
        <v>58.515205575000003</v>
      </c>
      <c r="H237">
        <f t="shared" si="27"/>
        <v>6.9177441749999999E-2</v>
      </c>
      <c r="I237">
        <f t="shared" si="24"/>
        <v>2.2986285958879134E-2</v>
      </c>
      <c r="J237">
        <f t="shared" si="25"/>
        <v>75.977670924008507</v>
      </c>
      <c r="K237">
        <v>975</v>
      </c>
    </row>
    <row r="238" spans="1:11" x14ac:dyDescent="0.35">
      <c r="A238">
        <v>26.22</v>
      </c>
      <c r="B238" s="2">
        <f t="shared" si="21"/>
        <v>0.16018963591036925</v>
      </c>
      <c r="C238" s="2">
        <f t="shared" si="22"/>
        <v>9.7673964269057372</v>
      </c>
      <c r="D238">
        <v>40.703000000000003</v>
      </c>
      <c r="E238">
        <f t="shared" si="23"/>
        <v>313.70299999999997</v>
      </c>
      <c r="G238">
        <f t="shared" si="26"/>
        <v>58.511327550000004</v>
      </c>
      <c r="H238">
        <f t="shared" si="27"/>
        <v>6.9199039500000004E-2</v>
      </c>
      <c r="I238">
        <f t="shared" si="24"/>
        <v>2.2974897196430328E-2</v>
      </c>
      <c r="J238">
        <f t="shared" si="25"/>
        <v>76.153294513742637</v>
      </c>
      <c r="K238">
        <v>975</v>
      </c>
    </row>
    <row r="239" spans="1:11" x14ac:dyDescent="0.35">
      <c r="A239">
        <v>26.31</v>
      </c>
      <c r="B239" s="2">
        <f t="shared" si="21"/>
        <v>0.1592834403374663</v>
      </c>
      <c r="C239" s="2">
        <f t="shared" si="22"/>
        <v>9.7121420944356736</v>
      </c>
      <c r="D239">
        <v>40.703000000000003</v>
      </c>
      <c r="E239">
        <f t="shared" si="23"/>
        <v>313.70299999999997</v>
      </c>
      <c r="G239">
        <f t="shared" si="26"/>
        <v>58.511327550000004</v>
      </c>
      <c r="H239">
        <f t="shared" si="27"/>
        <v>6.9199039500000004E-2</v>
      </c>
      <c r="I239">
        <f t="shared" si="24"/>
        <v>2.2974897196430328E-2</v>
      </c>
      <c r="J239">
        <f t="shared" si="25"/>
        <v>76.153294513742637</v>
      </c>
      <c r="K239">
        <v>975</v>
      </c>
    </row>
    <row r="240" spans="1:11" x14ac:dyDescent="0.35">
      <c r="A240">
        <v>26.34</v>
      </c>
      <c r="B240" s="2">
        <f t="shared" si="21"/>
        <v>0.15898265350903282</v>
      </c>
      <c r="C240" s="2">
        <f t="shared" si="22"/>
        <v>9.6938019304381378</v>
      </c>
      <c r="D240">
        <v>40.703000000000003</v>
      </c>
      <c r="E240">
        <f t="shared" si="23"/>
        <v>313.70299999999997</v>
      </c>
      <c r="G240">
        <f t="shared" si="26"/>
        <v>58.511327550000004</v>
      </c>
      <c r="H240">
        <f t="shared" si="27"/>
        <v>6.9199039500000004E-2</v>
      </c>
      <c r="I240">
        <f t="shared" si="24"/>
        <v>2.2974897196430328E-2</v>
      </c>
      <c r="J240">
        <f t="shared" si="25"/>
        <v>76.153294513742637</v>
      </c>
      <c r="K240">
        <v>975</v>
      </c>
    </row>
    <row r="241" spans="1:11" x14ac:dyDescent="0.35">
      <c r="A241">
        <v>26.24</v>
      </c>
      <c r="B241" s="2">
        <f t="shared" si="21"/>
        <v>0.15998776007253199</v>
      </c>
      <c r="C241" s="2">
        <f t="shared" si="22"/>
        <v>9.7550872576766263</v>
      </c>
      <c r="D241">
        <v>40.703000000000003</v>
      </c>
      <c r="E241">
        <f t="shared" si="23"/>
        <v>313.70299999999997</v>
      </c>
      <c r="G241">
        <f t="shared" si="26"/>
        <v>58.511327550000004</v>
      </c>
      <c r="H241">
        <f t="shared" si="27"/>
        <v>6.9199039500000004E-2</v>
      </c>
      <c r="I241">
        <f t="shared" si="24"/>
        <v>2.2974897196430328E-2</v>
      </c>
      <c r="J241">
        <f t="shared" si="25"/>
        <v>76.153294513742637</v>
      </c>
      <c r="K241">
        <v>975</v>
      </c>
    </row>
    <row r="242" spans="1:11" x14ac:dyDescent="0.35">
      <c r="A242">
        <v>26.41</v>
      </c>
      <c r="B242" s="2">
        <f t="shared" si="21"/>
        <v>0.15829300118200548</v>
      </c>
      <c r="C242" s="2">
        <f t="shared" si="22"/>
        <v>9.6473828442299183</v>
      </c>
      <c r="D242">
        <v>40.731499999999997</v>
      </c>
      <c r="E242">
        <f t="shared" si="23"/>
        <v>313.73149999999998</v>
      </c>
      <c r="G242">
        <f t="shared" si="26"/>
        <v>58.508786775000004</v>
      </c>
      <c r="H242">
        <f t="shared" si="27"/>
        <v>6.9213189750000001E-2</v>
      </c>
      <c r="I242">
        <f t="shared" si="24"/>
        <v>2.2967444040708457E-2</v>
      </c>
      <c r="J242">
        <f t="shared" si="25"/>
        <v>76.268548101961699</v>
      </c>
      <c r="K242">
        <v>975</v>
      </c>
    </row>
    <row r="243" spans="1:11" x14ac:dyDescent="0.35">
      <c r="A243">
        <v>26.4</v>
      </c>
      <c r="B243" s="2">
        <f t="shared" si="21"/>
        <v>0.15839271058652518</v>
      </c>
      <c r="C243" s="2">
        <f t="shared" si="22"/>
        <v>9.6534597698765907</v>
      </c>
      <c r="D243">
        <v>40.731499999999997</v>
      </c>
      <c r="E243">
        <f t="shared" si="23"/>
        <v>313.73149999999998</v>
      </c>
      <c r="G243">
        <f t="shared" si="26"/>
        <v>58.508786775000004</v>
      </c>
      <c r="H243">
        <f t="shared" si="27"/>
        <v>6.9213189750000001E-2</v>
      </c>
      <c r="I243">
        <f t="shared" si="24"/>
        <v>2.2967444040708457E-2</v>
      </c>
      <c r="J243">
        <f t="shared" si="25"/>
        <v>76.268548101961699</v>
      </c>
      <c r="K243">
        <v>975</v>
      </c>
    </row>
    <row r="244" spans="1:11" x14ac:dyDescent="0.35">
      <c r="A244">
        <v>26.34</v>
      </c>
      <c r="B244" s="2">
        <f t="shared" si="21"/>
        <v>0.15899244274478644</v>
      </c>
      <c r="C244" s="2">
        <f t="shared" si="22"/>
        <v>9.6900112642038092</v>
      </c>
      <c r="D244">
        <v>40.731499999999997</v>
      </c>
      <c r="E244">
        <f t="shared" si="23"/>
        <v>313.73149999999998</v>
      </c>
      <c r="G244">
        <f t="shared" si="26"/>
        <v>58.508786775000004</v>
      </c>
      <c r="H244">
        <f t="shared" si="27"/>
        <v>6.9213189750000001E-2</v>
      </c>
      <c r="I244">
        <f t="shared" si="24"/>
        <v>2.2967444040708457E-2</v>
      </c>
      <c r="J244">
        <f t="shared" si="25"/>
        <v>76.268548101961699</v>
      </c>
      <c r="K244">
        <v>975</v>
      </c>
    </row>
    <row r="245" spans="1:11" x14ac:dyDescent="0.35">
      <c r="A245">
        <v>26.27</v>
      </c>
      <c r="B245" s="2">
        <f t="shared" si="21"/>
        <v>0.15969534479569297</v>
      </c>
      <c r="C245" s="2">
        <f t="shared" si="22"/>
        <v>9.7328505883460856</v>
      </c>
      <c r="D245">
        <v>40.731499999999997</v>
      </c>
      <c r="E245">
        <f t="shared" si="23"/>
        <v>313.73149999999998</v>
      </c>
      <c r="G245">
        <f t="shared" si="26"/>
        <v>58.508786775000004</v>
      </c>
      <c r="H245">
        <f t="shared" si="27"/>
        <v>6.9213189750000001E-2</v>
      </c>
      <c r="I245">
        <f t="shared" si="24"/>
        <v>2.2967444040708457E-2</v>
      </c>
      <c r="J245">
        <f t="shared" si="25"/>
        <v>76.268548101961699</v>
      </c>
      <c r="K245">
        <v>975</v>
      </c>
    </row>
    <row r="246" spans="1:11" x14ac:dyDescent="0.35">
      <c r="A246">
        <v>26.34</v>
      </c>
      <c r="B246" s="2">
        <f t="shared" si="21"/>
        <v>0.15925482567051616</v>
      </c>
      <c r="C246" s="2">
        <f t="shared" si="22"/>
        <v>9.5879327298551402</v>
      </c>
      <c r="D246">
        <v>41.501999999999995</v>
      </c>
      <c r="E246">
        <f t="shared" si="23"/>
        <v>314.50200000000001</v>
      </c>
      <c r="G246">
        <f t="shared" si="26"/>
        <v>58.440096699999998</v>
      </c>
      <c r="H246">
        <f t="shared" si="27"/>
        <v>6.9595742999999988E-2</v>
      </c>
      <c r="I246">
        <f t="shared" si="24"/>
        <v>2.276845020439628E-2</v>
      </c>
      <c r="J246">
        <f t="shared" si="25"/>
        <v>79.442006913496002</v>
      </c>
      <c r="K246">
        <v>975</v>
      </c>
    </row>
    <row r="247" spans="1:11" x14ac:dyDescent="0.35">
      <c r="A247">
        <v>26.36</v>
      </c>
      <c r="B247" s="2">
        <f t="shared" si="21"/>
        <v>0.1590540675565964</v>
      </c>
      <c r="C247" s="2">
        <f t="shared" si="22"/>
        <v>9.5758460927116129</v>
      </c>
      <c r="D247">
        <v>41.501999999999995</v>
      </c>
      <c r="E247">
        <f t="shared" si="23"/>
        <v>314.50200000000001</v>
      </c>
      <c r="G247">
        <f t="shared" si="26"/>
        <v>58.440096699999998</v>
      </c>
      <c r="H247">
        <f t="shared" si="27"/>
        <v>6.9595742999999988E-2</v>
      </c>
      <c r="I247">
        <f t="shared" si="24"/>
        <v>2.276845020439628E-2</v>
      </c>
      <c r="J247">
        <f t="shared" si="25"/>
        <v>79.442006913496002</v>
      </c>
      <c r="K247">
        <v>975</v>
      </c>
    </row>
    <row r="248" spans="1:11" x14ac:dyDescent="0.35">
      <c r="A248">
        <v>26.41</v>
      </c>
      <c r="B248" s="2">
        <f t="shared" si="21"/>
        <v>0.1585534074029461</v>
      </c>
      <c r="C248" s="2">
        <f t="shared" si="22"/>
        <v>9.5457038608922176</v>
      </c>
      <c r="D248">
        <v>41.501999999999995</v>
      </c>
      <c r="E248">
        <f t="shared" si="23"/>
        <v>314.50200000000001</v>
      </c>
      <c r="G248">
        <f t="shared" si="26"/>
        <v>58.440096699999998</v>
      </c>
      <c r="H248">
        <f t="shared" si="27"/>
        <v>6.9595742999999988E-2</v>
      </c>
      <c r="I248">
        <f t="shared" si="24"/>
        <v>2.276845020439628E-2</v>
      </c>
      <c r="J248">
        <f t="shared" si="25"/>
        <v>79.442006913496002</v>
      </c>
      <c r="K248">
        <v>975</v>
      </c>
    </row>
    <row r="249" spans="1:11" x14ac:dyDescent="0.35">
      <c r="A249">
        <v>26.43</v>
      </c>
      <c r="B249" s="2">
        <f t="shared" si="21"/>
        <v>0.15835363570412989</v>
      </c>
      <c r="C249" s="2">
        <f t="shared" si="22"/>
        <v>9.5336766108449176</v>
      </c>
      <c r="D249">
        <v>41.501999999999995</v>
      </c>
      <c r="E249">
        <f t="shared" si="23"/>
        <v>314.50200000000001</v>
      </c>
      <c r="G249">
        <f t="shared" si="26"/>
        <v>58.440096699999998</v>
      </c>
      <c r="H249">
        <f t="shared" si="27"/>
        <v>6.9595742999999988E-2</v>
      </c>
      <c r="I249">
        <f t="shared" si="24"/>
        <v>2.276845020439628E-2</v>
      </c>
      <c r="J249">
        <f t="shared" si="25"/>
        <v>79.442006913496002</v>
      </c>
      <c r="K249">
        <v>975</v>
      </c>
    </row>
    <row r="250" spans="1:11" x14ac:dyDescent="0.35">
      <c r="A250">
        <v>26.37</v>
      </c>
      <c r="B250" s="2">
        <f t="shared" si="21"/>
        <v>0.15897834700208618</v>
      </c>
      <c r="C250" s="2">
        <f t="shared" si="22"/>
        <v>9.5601928384951709</v>
      </c>
      <c r="D250">
        <v>41.575000000000003</v>
      </c>
      <c r="E250">
        <f t="shared" si="23"/>
        <v>314.57499999999999</v>
      </c>
      <c r="G250">
        <f t="shared" si="26"/>
        <v>58.433588749999998</v>
      </c>
      <c r="H250">
        <f t="shared" si="27"/>
        <v>6.9631987499999992E-2</v>
      </c>
      <c r="I250">
        <f t="shared" si="24"/>
        <v>2.2749843962839862E-2</v>
      </c>
      <c r="J250">
        <f t="shared" si="25"/>
        <v>79.748493389719272</v>
      </c>
      <c r="K250">
        <v>975</v>
      </c>
    </row>
    <row r="251" spans="1:11" x14ac:dyDescent="0.35">
      <c r="A251">
        <v>26.23</v>
      </c>
      <c r="B251" s="2">
        <f t="shared" si="21"/>
        <v>0.16038900409845327</v>
      </c>
      <c r="C251" s="2">
        <f t="shared" si="22"/>
        <v>9.645022968664307</v>
      </c>
      <c r="D251">
        <v>41.575000000000003</v>
      </c>
      <c r="E251">
        <f t="shared" si="23"/>
        <v>314.57499999999999</v>
      </c>
      <c r="G251">
        <f t="shared" si="26"/>
        <v>58.433588749999998</v>
      </c>
      <c r="H251">
        <f t="shared" si="27"/>
        <v>6.9631987499999992E-2</v>
      </c>
      <c r="I251">
        <f t="shared" si="24"/>
        <v>2.2749843962839862E-2</v>
      </c>
      <c r="J251">
        <f t="shared" si="25"/>
        <v>79.748493389719272</v>
      </c>
      <c r="K251">
        <v>975</v>
      </c>
    </row>
    <row r="252" spans="1:11" x14ac:dyDescent="0.35">
      <c r="A252">
        <v>26.28</v>
      </c>
      <c r="B252" s="2">
        <f t="shared" si="21"/>
        <v>0.15988359553864492</v>
      </c>
      <c r="C252" s="2">
        <f t="shared" si="22"/>
        <v>9.6146301297330368</v>
      </c>
      <c r="D252">
        <v>41.575000000000003</v>
      </c>
      <c r="E252">
        <f t="shared" si="23"/>
        <v>314.57499999999999</v>
      </c>
      <c r="G252">
        <f t="shared" si="26"/>
        <v>58.433588749999998</v>
      </c>
      <c r="H252">
        <f t="shared" si="27"/>
        <v>6.9631987499999992E-2</v>
      </c>
      <c r="I252">
        <f t="shared" si="24"/>
        <v>2.2749843962839862E-2</v>
      </c>
      <c r="J252">
        <f t="shared" si="25"/>
        <v>79.748493389719272</v>
      </c>
      <c r="K252">
        <v>975</v>
      </c>
    </row>
    <row r="253" spans="1:11" x14ac:dyDescent="0.35">
      <c r="A253">
        <v>26.37</v>
      </c>
      <c r="B253" s="2">
        <f t="shared" si="21"/>
        <v>0.15897834700208618</v>
      </c>
      <c r="C253" s="2">
        <f t="shared" si="22"/>
        <v>9.5601928384951709</v>
      </c>
      <c r="D253">
        <v>41.575000000000003</v>
      </c>
      <c r="E253">
        <f t="shared" si="23"/>
        <v>314.57499999999999</v>
      </c>
      <c r="G253">
        <f t="shared" si="26"/>
        <v>58.433588749999998</v>
      </c>
      <c r="H253">
        <f t="shared" si="27"/>
        <v>6.9631987499999992E-2</v>
      </c>
      <c r="I253">
        <f t="shared" si="24"/>
        <v>2.2749843962839862E-2</v>
      </c>
      <c r="J253">
        <f t="shared" si="25"/>
        <v>79.748493389719272</v>
      </c>
      <c r="K253">
        <v>975</v>
      </c>
    </row>
    <row r="254" spans="1:11" x14ac:dyDescent="0.35">
      <c r="A254">
        <v>26.29</v>
      </c>
      <c r="B254" s="2">
        <f t="shared" si="21"/>
        <v>0.15978781226683372</v>
      </c>
      <c r="C254" s="2">
        <f t="shared" si="22"/>
        <v>9.6065804083422996</v>
      </c>
      <c r="D254">
        <v>41.59</v>
      </c>
      <c r="E254">
        <f t="shared" si="23"/>
        <v>314.59000000000003</v>
      </c>
      <c r="G254">
        <f t="shared" si="26"/>
        <v>58.4322515</v>
      </c>
      <c r="H254">
        <f t="shared" si="27"/>
        <v>6.9639435E-2</v>
      </c>
      <c r="I254">
        <f t="shared" si="24"/>
        <v>2.2746025995649507E-2</v>
      </c>
      <c r="J254">
        <f t="shared" si="25"/>
        <v>79.811596201148134</v>
      </c>
      <c r="K254">
        <v>975</v>
      </c>
    </row>
    <row r="255" spans="1:11" x14ac:dyDescent="0.35">
      <c r="A255">
        <v>26.28</v>
      </c>
      <c r="B255" s="2">
        <f t="shared" si="21"/>
        <v>0.15988868517507165</v>
      </c>
      <c r="C255" s="2">
        <f t="shared" si="22"/>
        <v>9.6126449741578277</v>
      </c>
      <c r="D255">
        <v>41.59</v>
      </c>
      <c r="E255">
        <f t="shared" si="23"/>
        <v>314.59000000000003</v>
      </c>
      <c r="G255">
        <f t="shared" si="26"/>
        <v>58.4322515</v>
      </c>
      <c r="H255">
        <f t="shared" si="27"/>
        <v>6.9639435E-2</v>
      </c>
      <c r="I255">
        <f t="shared" si="24"/>
        <v>2.2746025995649507E-2</v>
      </c>
      <c r="J255">
        <f t="shared" si="25"/>
        <v>79.811596201148134</v>
      </c>
      <c r="K255">
        <v>975</v>
      </c>
    </row>
    <row r="256" spans="1:11" x14ac:dyDescent="0.35">
      <c r="A256">
        <v>26.37</v>
      </c>
      <c r="B256" s="2">
        <f t="shared" si="21"/>
        <v>0.15898338718991228</v>
      </c>
      <c r="C256" s="2">
        <f t="shared" si="22"/>
        <v>9.558217682335215</v>
      </c>
      <c r="D256">
        <v>41.59</v>
      </c>
      <c r="E256">
        <f t="shared" si="23"/>
        <v>314.59000000000003</v>
      </c>
      <c r="G256">
        <f t="shared" si="26"/>
        <v>58.4322515</v>
      </c>
      <c r="H256">
        <f t="shared" si="27"/>
        <v>6.9639435E-2</v>
      </c>
      <c r="I256">
        <f t="shared" si="24"/>
        <v>2.2746025995649507E-2</v>
      </c>
      <c r="J256">
        <f t="shared" si="25"/>
        <v>79.811596201148134</v>
      </c>
      <c r="K256">
        <v>975</v>
      </c>
    </row>
    <row r="257" spans="1:11" x14ac:dyDescent="0.35">
      <c r="A257">
        <v>26.31</v>
      </c>
      <c r="B257" s="2">
        <f t="shared" si="21"/>
        <v>0.15958628012106996</v>
      </c>
      <c r="C257" s="2">
        <f t="shared" si="22"/>
        <v>9.5944641227778398</v>
      </c>
      <c r="D257">
        <v>41.59</v>
      </c>
      <c r="E257">
        <f t="shared" si="23"/>
        <v>314.59000000000003</v>
      </c>
      <c r="G257">
        <f t="shared" si="26"/>
        <v>58.4322515</v>
      </c>
      <c r="H257">
        <f t="shared" si="27"/>
        <v>6.9639435E-2</v>
      </c>
      <c r="I257">
        <f t="shared" si="24"/>
        <v>2.2746025995649507E-2</v>
      </c>
      <c r="J257">
        <f t="shared" si="25"/>
        <v>79.811596201148134</v>
      </c>
      <c r="K257">
        <v>975</v>
      </c>
    </row>
    <row r="258" spans="1:11" x14ac:dyDescent="0.35">
      <c r="A258">
        <v>26.26</v>
      </c>
      <c r="B258" s="2">
        <f t="shared" ref="B258:B321" si="28">(TAN((PI()/180)*G258)-TAN((PI()/180)*A258))/TAN((PI()/180)*A258)*H258</f>
        <v>0.16010050166102818</v>
      </c>
      <c r="C258" s="2">
        <f t="shared" ref="C258:C321" si="29">(K258-J258)/1013*B258*0.2095*I258*1000*(32/22.414)*10</f>
        <v>9.6209454693479728</v>
      </c>
      <c r="D258">
        <v>41.619</v>
      </c>
      <c r="E258">
        <f t="shared" ref="E258:E321" si="30">273+D258</f>
        <v>314.61900000000003</v>
      </c>
      <c r="G258">
        <f t="shared" si="26"/>
        <v>58.429666150000003</v>
      </c>
      <c r="H258">
        <f t="shared" si="27"/>
        <v>6.9653833499999998E-2</v>
      </c>
      <c r="I258">
        <f t="shared" ref="I258:I321" si="31">(48.998-1.335*D258+2.755*10^(-2)*D258^2-3.22*10^(-4)*D258^3+1.598*10^(-6)*D258^4)*10^(-3)</f>
        <v>2.2738649642705222E-2</v>
      </c>
      <c r="J258">
        <f t="shared" ref="J258:J321" si="32">EXP(52.57-(6690.9/E258)-4.681*LN(E258))</f>
        <v>79.933717081942788</v>
      </c>
      <c r="K258">
        <v>975</v>
      </c>
    </row>
    <row r="259" spans="1:11" x14ac:dyDescent="0.35">
      <c r="A259">
        <v>26.27</v>
      </c>
      <c r="B259" s="2">
        <f t="shared" si="28"/>
        <v>0.15999947534063969</v>
      </c>
      <c r="C259" s="2">
        <f t="shared" si="29"/>
        <v>9.6148744782558584</v>
      </c>
      <c r="D259">
        <v>41.619</v>
      </c>
      <c r="E259">
        <f t="shared" si="30"/>
        <v>314.61900000000003</v>
      </c>
      <c r="G259">
        <f t="shared" ref="G259:G322" si="33">62.14-0.08915*D259</f>
        <v>58.429666150000003</v>
      </c>
      <c r="H259">
        <f t="shared" ref="H259:H322" si="34">0.04899+4.965*10^(-4)*D259</f>
        <v>6.9653833499999998E-2</v>
      </c>
      <c r="I259">
        <f t="shared" si="31"/>
        <v>2.2738649642705222E-2</v>
      </c>
      <c r="J259">
        <f t="shared" si="32"/>
        <v>79.933717081942788</v>
      </c>
      <c r="K259">
        <v>975</v>
      </c>
    </row>
    <row r="260" spans="1:11" x14ac:dyDescent="0.35">
      <c r="A260">
        <v>26.32</v>
      </c>
      <c r="B260" s="2">
        <f t="shared" si="28"/>
        <v>0.15949541343165491</v>
      </c>
      <c r="C260" s="2">
        <f t="shared" si="29"/>
        <v>9.5845838040280817</v>
      </c>
      <c r="D260">
        <v>41.619</v>
      </c>
      <c r="E260">
        <f t="shared" si="30"/>
        <v>314.61900000000003</v>
      </c>
      <c r="G260">
        <f t="shared" si="33"/>
        <v>58.429666150000003</v>
      </c>
      <c r="H260">
        <f t="shared" si="34"/>
        <v>6.9653833499999998E-2</v>
      </c>
      <c r="I260">
        <f t="shared" si="31"/>
        <v>2.2738649642705222E-2</v>
      </c>
      <c r="J260">
        <f t="shared" si="32"/>
        <v>79.933717081942788</v>
      </c>
      <c r="K260">
        <v>975</v>
      </c>
    </row>
    <row r="261" spans="1:11" x14ac:dyDescent="0.35">
      <c r="A261">
        <v>26.35</v>
      </c>
      <c r="B261" s="2">
        <f t="shared" si="28"/>
        <v>0.15919382910497087</v>
      </c>
      <c r="C261" s="2">
        <f t="shared" si="29"/>
        <v>9.5664606480645844</v>
      </c>
      <c r="D261">
        <v>41.619</v>
      </c>
      <c r="E261">
        <f t="shared" si="30"/>
        <v>314.61900000000003</v>
      </c>
      <c r="G261">
        <f t="shared" si="33"/>
        <v>58.429666150000003</v>
      </c>
      <c r="H261">
        <f t="shared" si="34"/>
        <v>6.9653833499999998E-2</v>
      </c>
      <c r="I261">
        <f t="shared" si="31"/>
        <v>2.2738649642705222E-2</v>
      </c>
      <c r="J261">
        <f t="shared" si="32"/>
        <v>79.933717081942788</v>
      </c>
      <c r="K261">
        <v>975</v>
      </c>
    </row>
    <row r="262" spans="1:11" x14ac:dyDescent="0.35">
      <c r="A262">
        <v>26.29</v>
      </c>
      <c r="B262" s="2">
        <f t="shared" si="28"/>
        <v>0.16007005236943947</v>
      </c>
      <c r="C262" s="2">
        <f t="shared" si="29"/>
        <v>9.4958278724442291</v>
      </c>
      <c r="D262">
        <v>42.430499999999995</v>
      </c>
      <c r="E262">
        <f t="shared" si="30"/>
        <v>315.43049999999999</v>
      </c>
      <c r="G262">
        <f t="shared" si="33"/>
        <v>58.357320925000003</v>
      </c>
      <c r="H262">
        <f t="shared" si="34"/>
        <v>7.0056743249999998E-2</v>
      </c>
      <c r="I262">
        <f t="shared" si="31"/>
        <v>2.2534906521062117E-2</v>
      </c>
      <c r="J262">
        <f t="shared" si="32"/>
        <v>83.41697117314979</v>
      </c>
      <c r="K262">
        <v>975</v>
      </c>
    </row>
    <row r="263" spans="1:11" x14ac:dyDescent="0.35">
      <c r="A263">
        <v>26.28</v>
      </c>
      <c r="B263" s="2">
        <f t="shared" si="28"/>
        <v>0.16017123285002385</v>
      </c>
      <c r="C263" s="2">
        <f t="shared" si="29"/>
        <v>9.501830197135563</v>
      </c>
      <c r="D263">
        <v>42.430499999999995</v>
      </c>
      <c r="E263">
        <f t="shared" si="30"/>
        <v>315.43049999999999</v>
      </c>
      <c r="G263">
        <f t="shared" si="33"/>
        <v>58.357320925000003</v>
      </c>
      <c r="H263">
        <f t="shared" si="34"/>
        <v>7.0056743249999998E-2</v>
      </c>
      <c r="I263">
        <f t="shared" si="31"/>
        <v>2.2534906521062117E-2</v>
      </c>
      <c r="J263">
        <f t="shared" si="32"/>
        <v>83.41697117314979</v>
      </c>
      <c r="K263">
        <v>975</v>
      </c>
    </row>
    <row r="264" spans="1:11" x14ac:dyDescent="0.35">
      <c r="A264">
        <v>26.43</v>
      </c>
      <c r="B264" s="2">
        <f t="shared" si="28"/>
        <v>0.15866099271157885</v>
      </c>
      <c r="C264" s="2">
        <f t="shared" si="29"/>
        <v>9.4122382954122426</v>
      </c>
      <c r="D264">
        <v>42.430499999999995</v>
      </c>
      <c r="E264">
        <f t="shared" si="30"/>
        <v>315.43049999999999</v>
      </c>
      <c r="G264">
        <f t="shared" si="33"/>
        <v>58.357320925000003</v>
      </c>
      <c r="H264">
        <f t="shared" si="34"/>
        <v>7.0056743249999998E-2</v>
      </c>
      <c r="I264">
        <f t="shared" si="31"/>
        <v>2.2534906521062117E-2</v>
      </c>
      <c r="J264">
        <f t="shared" si="32"/>
        <v>83.41697117314979</v>
      </c>
      <c r="K264">
        <v>975</v>
      </c>
    </row>
    <row r="265" spans="1:11" x14ac:dyDescent="0.35">
      <c r="A265">
        <v>26.36</v>
      </c>
      <c r="B265" s="2">
        <f t="shared" si="28"/>
        <v>0.15936378553515326</v>
      </c>
      <c r="C265" s="2">
        <f t="shared" si="29"/>
        <v>9.4539300396446286</v>
      </c>
      <c r="D265">
        <v>42.430499999999995</v>
      </c>
      <c r="E265">
        <f t="shared" si="30"/>
        <v>315.43049999999999</v>
      </c>
      <c r="G265">
        <f t="shared" si="33"/>
        <v>58.357320925000003</v>
      </c>
      <c r="H265">
        <f t="shared" si="34"/>
        <v>7.0056743249999998E-2</v>
      </c>
      <c r="I265">
        <f t="shared" si="31"/>
        <v>2.2534906521062117E-2</v>
      </c>
      <c r="J265">
        <f t="shared" si="32"/>
        <v>83.41697117314979</v>
      </c>
      <c r="K265">
        <v>975</v>
      </c>
    </row>
    <row r="266" spans="1:11" x14ac:dyDescent="0.35">
      <c r="A266">
        <v>26.34</v>
      </c>
      <c r="B266" s="2">
        <f t="shared" si="28"/>
        <v>0.15958489603841819</v>
      </c>
      <c r="C266" s="2">
        <f t="shared" si="29"/>
        <v>9.4580913838552032</v>
      </c>
      <c r="D266">
        <v>42.489999999999995</v>
      </c>
      <c r="E266">
        <f t="shared" si="30"/>
        <v>315.49</v>
      </c>
      <c r="G266">
        <f t="shared" si="33"/>
        <v>58.352016500000005</v>
      </c>
      <c r="H266">
        <f t="shared" si="34"/>
        <v>7.0086284999999998E-2</v>
      </c>
      <c r="I266">
        <f t="shared" si="31"/>
        <v>2.2520168069507848E-2</v>
      </c>
      <c r="J266">
        <f t="shared" si="32"/>
        <v>83.67743623870399</v>
      </c>
      <c r="K266">
        <v>975</v>
      </c>
    </row>
    <row r="267" spans="1:11" x14ac:dyDescent="0.35">
      <c r="A267">
        <v>26.35</v>
      </c>
      <c r="B267" s="2">
        <f t="shared" si="28"/>
        <v>0.15948412154523325</v>
      </c>
      <c r="C267" s="2">
        <f t="shared" si="29"/>
        <v>9.452118798796306</v>
      </c>
      <c r="D267">
        <v>42.489999999999995</v>
      </c>
      <c r="E267">
        <f t="shared" si="30"/>
        <v>315.49</v>
      </c>
      <c r="G267">
        <f t="shared" si="33"/>
        <v>58.352016500000005</v>
      </c>
      <c r="H267">
        <f t="shared" si="34"/>
        <v>7.0086284999999998E-2</v>
      </c>
      <c r="I267">
        <f t="shared" si="31"/>
        <v>2.2520168069507848E-2</v>
      </c>
      <c r="J267">
        <f t="shared" si="32"/>
        <v>83.67743623870399</v>
      </c>
      <c r="K267">
        <v>975</v>
      </c>
    </row>
    <row r="268" spans="1:11" x14ac:dyDescent="0.35">
      <c r="A268">
        <v>26.26</v>
      </c>
      <c r="B268" s="2">
        <f t="shared" si="28"/>
        <v>0.16039365754367066</v>
      </c>
      <c r="C268" s="2">
        <f t="shared" si="29"/>
        <v>9.5060241169290176</v>
      </c>
      <c r="D268">
        <v>42.489999999999995</v>
      </c>
      <c r="E268">
        <f t="shared" si="30"/>
        <v>315.49</v>
      </c>
      <c r="G268">
        <f t="shared" si="33"/>
        <v>58.352016500000005</v>
      </c>
      <c r="H268">
        <f t="shared" si="34"/>
        <v>7.0086284999999998E-2</v>
      </c>
      <c r="I268">
        <f t="shared" si="31"/>
        <v>2.2520168069507848E-2</v>
      </c>
      <c r="J268">
        <f t="shared" si="32"/>
        <v>83.67743623870399</v>
      </c>
      <c r="K268">
        <v>975</v>
      </c>
    </row>
    <row r="269" spans="1:11" x14ac:dyDescent="0.35">
      <c r="A269">
        <v>26.2</v>
      </c>
      <c r="B269" s="2">
        <f t="shared" si="28"/>
        <v>0.16100323903721681</v>
      </c>
      <c r="C269" s="2">
        <f t="shared" si="29"/>
        <v>9.5421520815108174</v>
      </c>
      <c r="D269">
        <v>42.489999999999995</v>
      </c>
      <c r="E269">
        <f t="shared" si="30"/>
        <v>315.49</v>
      </c>
      <c r="G269">
        <f t="shared" si="33"/>
        <v>58.352016500000005</v>
      </c>
      <c r="H269">
        <f t="shared" si="34"/>
        <v>7.0086284999999998E-2</v>
      </c>
      <c r="I269">
        <f t="shared" si="31"/>
        <v>2.2520168069507848E-2</v>
      </c>
      <c r="J269">
        <f t="shared" si="32"/>
        <v>83.67743623870399</v>
      </c>
      <c r="K269">
        <v>975</v>
      </c>
    </row>
    <row r="270" spans="1:11" x14ac:dyDescent="0.35">
      <c r="A270">
        <v>26.25</v>
      </c>
      <c r="B270" s="2">
        <f t="shared" si="28"/>
        <v>0.16050491691375066</v>
      </c>
      <c r="C270" s="2">
        <f t="shared" si="29"/>
        <v>9.5081551565770877</v>
      </c>
      <c r="D270">
        <v>42.519500000000001</v>
      </c>
      <c r="E270">
        <f t="shared" si="30"/>
        <v>315.51949999999999</v>
      </c>
      <c r="G270">
        <f t="shared" si="33"/>
        <v>58.349386575000004</v>
      </c>
      <c r="H270">
        <f t="shared" si="34"/>
        <v>7.0100931749999998E-2</v>
      </c>
      <c r="I270">
        <f t="shared" si="31"/>
        <v>2.2512870789831298E-2</v>
      </c>
      <c r="J270">
        <f t="shared" si="32"/>
        <v>83.806834081981663</v>
      </c>
      <c r="K270">
        <v>975</v>
      </c>
    </row>
    <row r="271" spans="1:11" x14ac:dyDescent="0.35">
      <c r="A271">
        <v>26.2</v>
      </c>
      <c r="B271" s="2">
        <f t="shared" si="28"/>
        <v>0.16101313526696698</v>
      </c>
      <c r="C271" s="2">
        <f t="shared" si="29"/>
        <v>9.5382615174831358</v>
      </c>
      <c r="D271">
        <v>42.519500000000001</v>
      </c>
      <c r="E271">
        <f t="shared" si="30"/>
        <v>315.51949999999999</v>
      </c>
      <c r="G271">
        <f t="shared" si="33"/>
        <v>58.349386575000004</v>
      </c>
      <c r="H271">
        <f t="shared" si="34"/>
        <v>7.0100931749999998E-2</v>
      </c>
      <c r="I271">
        <f t="shared" si="31"/>
        <v>2.2512870789831298E-2</v>
      </c>
      <c r="J271">
        <f t="shared" si="32"/>
        <v>83.806834081981663</v>
      </c>
      <c r="K271">
        <v>975</v>
      </c>
    </row>
    <row r="272" spans="1:11" x14ac:dyDescent="0.35">
      <c r="A272">
        <v>26.16</v>
      </c>
      <c r="B272" s="2">
        <f t="shared" si="28"/>
        <v>0.1614210096566962</v>
      </c>
      <c r="C272" s="2">
        <f t="shared" si="29"/>
        <v>9.5624235995956948</v>
      </c>
      <c r="D272">
        <v>42.519500000000001</v>
      </c>
      <c r="E272">
        <f t="shared" si="30"/>
        <v>315.51949999999999</v>
      </c>
      <c r="G272">
        <f t="shared" si="33"/>
        <v>58.349386575000004</v>
      </c>
      <c r="H272">
        <f t="shared" si="34"/>
        <v>7.0100931749999998E-2</v>
      </c>
      <c r="I272">
        <f t="shared" si="31"/>
        <v>2.2512870789831298E-2</v>
      </c>
      <c r="J272">
        <f t="shared" si="32"/>
        <v>83.806834081981663</v>
      </c>
      <c r="K272">
        <v>975</v>
      </c>
    </row>
    <row r="273" spans="1:11" x14ac:dyDescent="0.35">
      <c r="A273">
        <v>26.29</v>
      </c>
      <c r="B273" s="2">
        <f t="shared" si="28"/>
        <v>0.16009963548373576</v>
      </c>
      <c r="C273" s="2">
        <f t="shared" si="29"/>
        <v>9.4841466788758595</v>
      </c>
      <c r="D273">
        <v>42.519500000000001</v>
      </c>
      <c r="E273">
        <f t="shared" si="30"/>
        <v>315.51949999999999</v>
      </c>
      <c r="G273">
        <f t="shared" si="33"/>
        <v>58.349386575000004</v>
      </c>
      <c r="H273">
        <f t="shared" si="34"/>
        <v>7.0100931749999998E-2</v>
      </c>
      <c r="I273">
        <f t="shared" si="31"/>
        <v>2.2512870789831298E-2</v>
      </c>
      <c r="J273">
        <f t="shared" si="32"/>
        <v>83.806834081981663</v>
      </c>
      <c r="K273">
        <v>975</v>
      </c>
    </row>
    <row r="274" spans="1:11" x14ac:dyDescent="0.35">
      <c r="A274">
        <v>26.36</v>
      </c>
      <c r="B274" s="2">
        <f t="shared" si="28"/>
        <v>0.15939824902334138</v>
      </c>
      <c r="C274" s="2">
        <f t="shared" si="29"/>
        <v>9.4402691942863655</v>
      </c>
      <c r="D274">
        <v>42.534999999999997</v>
      </c>
      <c r="E274">
        <f t="shared" si="30"/>
        <v>315.53499999999997</v>
      </c>
      <c r="G274">
        <f t="shared" si="33"/>
        <v>58.348004750000001</v>
      </c>
      <c r="H274">
        <f t="shared" si="34"/>
        <v>7.0108627499999993E-2</v>
      </c>
      <c r="I274">
        <f t="shared" si="31"/>
        <v>2.2509039284167188E-2</v>
      </c>
      <c r="J274">
        <f t="shared" si="32"/>
        <v>83.874891861954268</v>
      </c>
      <c r="K274">
        <v>975</v>
      </c>
    </row>
    <row r="275" spans="1:11" x14ac:dyDescent="0.35">
      <c r="A275">
        <v>26.28</v>
      </c>
      <c r="B275" s="2">
        <f t="shared" si="28"/>
        <v>0.16020600023974035</v>
      </c>
      <c r="C275" s="2">
        <f t="shared" si="29"/>
        <v>9.4881077933396227</v>
      </c>
      <c r="D275">
        <v>42.534999999999997</v>
      </c>
      <c r="E275">
        <f t="shared" si="30"/>
        <v>315.53499999999997</v>
      </c>
      <c r="G275">
        <f t="shared" si="33"/>
        <v>58.348004750000001</v>
      </c>
      <c r="H275">
        <f t="shared" si="34"/>
        <v>7.0108627499999993E-2</v>
      </c>
      <c r="I275">
        <f t="shared" si="31"/>
        <v>2.2509039284167188E-2</v>
      </c>
      <c r="J275">
        <f t="shared" si="32"/>
        <v>83.874891861954268</v>
      </c>
      <c r="K275">
        <v>975</v>
      </c>
    </row>
    <row r="276" spans="1:11" x14ac:dyDescent="0.35">
      <c r="A276">
        <v>26.25</v>
      </c>
      <c r="B276" s="2">
        <f t="shared" si="28"/>
        <v>0.16051008571653549</v>
      </c>
      <c r="C276" s="2">
        <f t="shared" si="29"/>
        <v>9.5061170799949508</v>
      </c>
      <c r="D276">
        <v>42.534999999999997</v>
      </c>
      <c r="E276">
        <f t="shared" si="30"/>
        <v>315.53499999999997</v>
      </c>
      <c r="G276">
        <f t="shared" si="33"/>
        <v>58.348004750000001</v>
      </c>
      <c r="H276">
        <f t="shared" si="34"/>
        <v>7.0108627499999993E-2</v>
      </c>
      <c r="I276">
        <f t="shared" si="31"/>
        <v>2.2509039284167188E-2</v>
      </c>
      <c r="J276">
        <f t="shared" si="32"/>
        <v>83.874891861954268</v>
      </c>
      <c r="K276">
        <v>975</v>
      </c>
    </row>
    <row r="277" spans="1:11" x14ac:dyDescent="0.35">
      <c r="A277">
        <v>26.29</v>
      </c>
      <c r="B277" s="2">
        <f t="shared" si="28"/>
        <v>0.16010478167753486</v>
      </c>
      <c r="C277" s="2">
        <f t="shared" si="29"/>
        <v>9.4821131824795053</v>
      </c>
      <c r="D277">
        <v>42.534999999999997</v>
      </c>
      <c r="E277">
        <f t="shared" si="30"/>
        <v>315.53499999999997</v>
      </c>
      <c r="G277">
        <f t="shared" si="33"/>
        <v>58.348004750000001</v>
      </c>
      <c r="H277">
        <f t="shared" si="34"/>
        <v>7.0108627499999993E-2</v>
      </c>
      <c r="I277">
        <f t="shared" si="31"/>
        <v>2.2509039284167188E-2</v>
      </c>
      <c r="J277">
        <f t="shared" si="32"/>
        <v>83.874891861954268</v>
      </c>
      <c r="K277">
        <v>975</v>
      </c>
    </row>
    <row r="278" spans="1:11" x14ac:dyDescent="0.35">
      <c r="A278">
        <v>26.29</v>
      </c>
      <c r="B278" s="2">
        <f t="shared" si="28"/>
        <v>0.1603562664428444</v>
      </c>
      <c r="C278" s="2">
        <f t="shared" si="29"/>
        <v>9.3821885046948292</v>
      </c>
      <c r="D278">
        <v>43.298999999999999</v>
      </c>
      <c r="E278">
        <f t="shared" si="30"/>
        <v>316.29899999999998</v>
      </c>
      <c r="G278">
        <f t="shared" si="33"/>
        <v>58.279894150000004</v>
      </c>
      <c r="H278">
        <f t="shared" si="34"/>
        <v>7.0487953500000006E-2</v>
      </c>
      <c r="I278">
        <f t="shared" si="31"/>
        <v>2.2322429177719576E-2</v>
      </c>
      <c r="J278">
        <f t="shared" si="32"/>
        <v>87.289060266105864</v>
      </c>
      <c r="K278">
        <v>975</v>
      </c>
    </row>
    <row r="279" spans="1:11" x14ac:dyDescent="0.35">
      <c r="A279">
        <v>26.3</v>
      </c>
      <c r="B279" s="2">
        <f t="shared" si="28"/>
        <v>0.16025484222116088</v>
      </c>
      <c r="C279" s="2">
        <f t="shared" si="29"/>
        <v>9.3762543358102235</v>
      </c>
      <c r="D279">
        <v>43.298999999999999</v>
      </c>
      <c r="E279">
        <f t="shared" si="30"/>
        <v>316.29899999999998</v>
      </c>
      <c r="G279">
        <f t="shared" si="33"/>
        <v>58.279894150000004</v>
      </c>
      <c r="H279">
        <f t="shared" si="34"/>
        <v>7.0487953500000006E-2</v>
      </c>
      <c r="I279">
        <f t="shared" si="31"/>
        <v>2.2322429177719576E-2</v>
      </c>
      <c r="J279">
        <f t="shared" si="32"/>
        <v>87.289060266105864</v>
      </c>
      <c r="K279">
        <v>975</v>
      </c>
    </row>
    <row r="280" spans="1:11" x14ac:dyDescent="0.35">
      <c r="A280">
        <v>26.31</v>
      </c>
      <c r="B280" s="2">
        <f t="shared" si="28"/>
        <v>0.16015348960819875</v>
      </c>
      <c r="C280" s="2">
        <f t="shared" si="29"/>
        <v>9.3703243566372993</v>
      </c>
      <c r="D280">
        <v>43.298999999999999</v>
      </c>
      <c r="E280">
        <f t="shared" si="30"/>
        <v>316.29899999999998</v>
      </c>
      <c r="G280">
        <f t="shared" si="33"/>
        <v>58.279894150000004</v>
      </c>
      <c r="H280">
        <f t="shared" si="34"/>
        <v>7.0487953500000006E-2</v>
      </c>
      <c r="I280">
        <f t="shared" si="31"/>
        <v>2.2322429177719576E-2</v>
      </c>
      <c r="J280">
        <f t="shared" si="32"/>
        <v>87.289060266105864</v>
      </c>
      <c r="K280">
        <v>975</v>
      </c>
    </row>
    <row r="281" spans="1:11" x14ac:dyDescent="0.35">
      <c r="A281">
        <v>26.32</v>
      </c>
      <c r="B281" s="2">
        <f t="shared" si="28"/>
        <v>0.16005220852197943</v>
      </c>
      <c r="C281" s="2">
        <f t="shared" si="29"/>
        <v>9.3643985623796198</v>
      </c>
      <c r="D281">
        <v>43.298999999999999</v>
      </c>
      <c r="E281">
        <f t="shared" si="30"/>
        <v>316.29899999999998</v>
      </c>
      <c r="G281">
        <f t="shared" si="33"/>
        <v>58.279894150000004</v>
      </c>
      <c r="H281">
        <f t="shared" si="34"/>
        <v>7.0487953500000006E-2</v>
      </c>
      <c r="I281">
        <f t="shared" si="31"/>
        <v>2.2322429177719576E-2</v>
      </c>
      <c r="J281">
        <f t="shared" si="32"/>
        <v>87.289060266105864</v>
      </c>
      <c r="K281">
        <v>975</v>
      </c>
    </row>
    <row r="282" spans="1:11" x14ac:dyDescent="0.35">
      <c r="A282">
        <v>26.34</v>
      </c>
      <c r="B282" s="2">
        <f t="shared" si="28"/>
        <v>0.15986932240844315</v>
      </c>
      <c r="C282" s="2">
        <f t="shared" si="29"/>
        <v>9.3447585229647672</v>
      </c>
      <c r="D282">
        <v>43.359000000000002</v>
      </c>
      <c r="E282">
        <f t="shared" si="30"/>
        <v>316.35899999999998</v>
      </c>
      <c r="G282">
        <f t="shared" si="33"/>
        <v>58.274545150000002</v>
      </c>
      <c r="H282">
        <f t="shared" si="34"/>
        <v>7.0517743500000007E-2</v>
      </c>
      <c r="I282">
        <f t="shared" si="31"/>
        <v>2.2307958418630296E-2</v>
      </c>
      <c r="J282">
        <f t="shared" si="32"/>
        <v>87.562186245543657</v>
      </c>
      <c r="K282">
        <v>975</v>
      </c>
    </row>
    <row r="283" spans="1:11" x14ac:dyDescent="0.35">
      <c r="A283">
        <v>26.33</v>
      </c>
      <c r="B283" s="2">
        <f t="shared" si="28"/>
        <v>0.15997048231242944</v>
      </c>
      <c r="C283" s="2">
        <f t="shared" si="29"/>
        <v>9.3506715703256802</v>
      </c>
      <c r="D283">
        <v>43.359000000000002</v>
      </c>
      <c r="E283">
        <f t="shared" si="30"/>
        <v>316.35899999999998</v>
      </c>
      <c r="G283">
        <f t="shared" si="33"/>
        <v>58.274545150000002</v>
      </c>
      <c r="H283">
        <f t="shared" si="34"/>
        <v>7.0517743500000007E-2</v>
      </c>
      <c r="I283">
        <f t="shared" si="31"/>
        <v>2.2307958418630296E-2</v>
      </c>
      <c r="J283">
        <f t="shared" si="32"/>
        <v>87.562186245543657</v>
      </c>
      <c r="K283">
        <v>975</v>
      </c>
    </row>
    <row r="284" spans="1:11" x14ac:dyDescent="0.35">
      <c r="A284">
        <v>26.31</v>
      </c>
      <c r="B284" s="2">
        <f t="shared" si="28"/>
        <v>0.1601730163374033</v>
      </c>
      <c r="C284" s="2">
        <f t="shared" si="29"/>
        <v>9.3625101865626945</v>
      </c>
      <c r="D284">
        <v>43.359000000000002</v>
      </c>
      <c r="E284">
        <f t="shared" si="30"/>
        <v>316.35899999999998</v>
      </c>
      <c r="G284">
        <f t="shared" si="33"/>
        <v>58.274545150000002</v>
      </c>
      <c r="H284">
        <f t="shared" si="34"/>
        <v>7.0517743500000007E-2</v>
      </c>
      <c r="I284">
        <f t="shared" si="31"/>
        <v>2.2307958418630296E-2</v>
      </c>
      <c r="J284">
        <f t="shared" si="32"/>
        <v>87.562186245543657</v>
      </c>
      <c r="K284">
        <v>975</v>
      </c>
    </row>
    <row r="285" spans="1:11" x14ac:dyDescent="0.35">
      <c r="A285">
        <v>26.15</v>
      </c>
      <c r="B285" s="2">
        <f t="shared" si="28"/>
        <v>0.16180364599097419</v>
      </c>
      <c r="C285" s="2">
        <f t="shared" si="29"/>
        <v>9.4578245353285872</v>
      </c>
      <c r="D285">
        <v>43.359000000000002</v>
      </c>
      <c r="E285">
        <f t="shared" si="30"/>
        <v>316.35899999999998</v>
      </c>
      <c r="G285">
        <f t="shared" si="33"/>
        <v>58.274545150000002</v>
      </c>
      <c r="H285">
        <f t="shared" si="34"/>
        <v>7.0517743500000007E-2</v>
      </c>
      <c r="I285">
        <f t="shared" si="31"/>
        <v>2.2307958418630296E-2</v>
      </c>
      <c r="J285">
        <f t="shared" si="32"/>
        <v>87.562186245543657</v>
      </c>
      <c r="K285">
        <v>975</v>
      </c>
    </row>
    <row r="286" spans="1:11" x14ac:dyDescent="0.35">
      <c r="A286">
        <v>26.27</v>
      </c>
      <c r="B286" s="2">
        <f t="shared" si="28"/>
        <v>0.1605889037088323</v>
      </c>
      <c r="C286" s="2">
        <f t="shared" si="29"/>
        <v>9.3822577938009637</v>
      </c>
      <c r="D286">
        <v>43.389499999999998</v>
      </c>
      <c r="E286">
        <f t="shared" si="30"/>
        <v>316.3895</v>
      </c>
      <c r="G286">
        <f t="shared" si="33"/>
        <v>58.271826075</v>
      </c>
      <c r="H286">
        <f t="shared" si="34"/>
        <v>7.0532886749999996E-2</v>
      </c>
      <c r="I286">
        <f t="shared" si="31"/>
        <v>2.2300612640272319E-2</v>
      </c>
      <c r="J286">
        <f t="shared" si="32"/>
        <v>87.701307246593771</v>
      </c>
      <c r="K286">
        <v>975</v>
      </c>
    </row>
    <row r="287" spans="1:11" x14ac:dyDescent="0.35">
      <c r="A287">
        <v>26.2</v>
      </c>
      <c r="B287" s="2">
        <f t="shared" si="28"/>
        <v>0.16130212400810595</v>
      </c>
      <c r="C287" s="2">
        <f t="shared" si="29"/>
        <v>9.4239270284554948</v>
      </c>
      <c r="D287">
        <v>43.389499999999998</v>
      </c>
      <c r="E287">
        <f t="shared" si="30"/>
        <v>316.3895</v>
      </c>
      <c r="G287">
        <f t="shared" si="33"/>
        <v>58.271826075</v>
      </c>
      <c r="H287">
        <f t="shared" si="34"/>
        <v>7.0532886749999996E-2</v>
      </c>
      <c r="I287">
        <f t="shared" si="31"/>
        <v>2.2300612640272319E-2</v>
      </c>
      <c r="J287">
        <f t="shared" si="32"/>
        <v>87.701307246593771</v>
      </c>
      <c r="K287">
        <v>975</v>
      </c>
    </row>
    <row r="288" spans="1:11" x14ac:dyDescent="0.35">
      <c r="A288">
        <v>26.29</v>
      </c>
      <c r="B288" s="2">
        <f t="shared" si="28"/>
        <v>0.16038577462787815</v>
      </c>
      <c r="C288" s="2">
        <f t="shared" si="29"/>
        <v>9.3703901655968043</v>
      </c>
      <c r="D288">
        <v>43.389499999999998</v>
      </c>
      <c r="E288">
        <f t="shared" si="30"/>
        <v>316.3895</v>
      </c>
      <c r="G288">
        <f t="shared" si="33"/>
        <v>58.271826075</v>
      </c>
      <c r="H288">
        <f t="shared" si="34"/>
        <v>7.0532886749999996E-2</v>
      </c>
      <c r="I288">
        <f t="shared" si="31"/>
        <v>2.2300612640272319E-2</v>
      </c>
      <c r="J288">
        <f t="shared" si="32"/>
        <v>87.701307246593771</v>
      </c>
      <c r="K288">
        <v>975</v>
      </c>
    </row>
    <row r="289" spans="1:11" x14ac:dyDescent="0.35">
      <c r="A289">
        <v>26.31</v>
      </c>
      <c r="B289" s="2">
        <f t="shared" si="28"/>
        <v>0.16018293240282083</v>
      </c>
      <c r="C289" s="2">
        <f t="shared" si="29"/>
        <v>9.3585392966824337</v>
      </c>
      <c r="D289">
        <v>43.389499999999998</v>
      </c>
      <c r="E289">
        <f t="shared" si="30"/>
        <v>316.3895</v>
      </c>
      <c r="G289">
        <f t="shared" si="33"/>
        <v>58.271826075</v>
      </c>
      <c r="H289">
        <f t="shared" si="34"/>
        <v>7.0532886749999996E-2</v>
      </c>
      <c r="I289">
        <f t="shared" si="31"/>
        <v>2.2300612640272319E-2</v>
      </c>
      <c r="J289">
        <f t="shared" si="32"/>
        <v>87.701307246593771</v>
      </c>
      <c r="K289">
        <v>975</v>
      </c>
    </row>
    <row r="290" spans="1:11" x14ac:dyDescent="0.35">
      <c r="A290">
        <v>26.24</v>
      </c>
      <c r="B290" s="2">
        <f t="shared" si="28"/>
        <v>0.16090395950622291</v>
      </c>
      <c r="C290" s="2">
        <f t="shared" si="29"/>
        <v>9.3961703802297194</v>
      </c>
      <c r="D290">
        <v>43.419499999999999</v>
      </c>
      <c r="E290">
        <f t="shared" si="30"/>
        <v>316.41949999999997</v>
      </c>
      <c r="G290">
        <f t="shared" si="33"/>
        <v>58.269151575000002</v>
      </c>
      <c r="H290">
        <f t="shared" si="34"/>
        <v>7.0547781749999997E-2</v>
      </c>
      <c r="I290">
        <f t="shared" si="31"/>
        <v>2.2293393975694131E-2</v>
      </c>
      <c r="J290">
        <f t="shared" si="32"/>
        <v>87.838333253851417</v>
      </c>
      <c r="K290">
        <v>975</v>
      </c>
    </row>
    <row r="291" spans="1:11" x14ac:dyDescent="0.35">
      <c r="A291">
        <v>26.31</v>
      </c>
      <c r="B291" s="2">
        <f t="shared" si="28"/>
        <v>0.16019267932173528</v>
      </c>
      <c r="C291" s="2">
        <f t="shared" si="29"/>
        <v>9.3546343619612031</v>
      </c>
      <c r="D291">
        <v>43.419499999999999</v>
      </c>
      <c r="E291">
        <f t="shared" si="30"/>
        <v>316.41949999999997</v>
      </c>
      <c r="G291">
        <f t="shared" si="33"/>
        <v>58.269151575000002</v>
      </c>
      <c r="H291">
        <f t="shared" si="34"/>
        <v>7.0547781749999997E-2</v>
      </c>
      <c r="I291">
        <f t="shared" si="31"/>
        <v>2.2293393975694131E-2</v>
      </c>
      <c r="J291">
        <f t="shared" si="32"/>
        <v>87.838333253851417</v>
      </c>
      <c r="K291">
        <v>975</v>
      </c>
    </row>
    <row r="292" spans="1:11" x14ac:dyDescent="0.35">
      <c r="A292">
        <v>26.23</v>
      </c>
      <c r="B292" s="2">
        <f t="shared" si="28"/>
        <v>0.16100585883697482</v>
      </c>
      <c r="C292" s="2">
        <f t="shared" si="29"/>
        <v>9.4021209079626296</v>
      </c>
      <c r="D292">
        <v>43.419499999999999</v>
      </c>
      <c r="E292">
        <f t="shared" si="30"/>
        <v>316.41949999999997</v>
      </c>
      <c r="G292">
        <f t="shared" si="33"/>
        <v>58.269151575000002</v>
      </c>
      <c r="H292">
        <f t="shared" si="34"/>
        <v>7.0547781749999997E-2</v>
      </c>
      <c r="I292">
        <f t="shared" si="31"/>
        <v>2.2293393975694131E-2</v>
      </c>
      <c r="J292">
        <f t="shared" si="32"/>
        <v>87.838333253851417</v>
      </c>
      <c r="K292">
        <v>975</v>
      </c>
    </row>
    <row r="293" spans="1:11" x14ac:dyDescent="0.35">
      <c r="A293">
        <v>26.28</v>
      </c>
      <c r="B293" s="2">
        <f t="shared" si="28"/>
        <v>0.1604970826979181</v>
      </c>
      <c r="C293" s="2">
        <f t="shared" si="29"/>
        <v>9.3724103445766005</v>
      </c>
      <c r="D293">
        <v>43.419499999999999</v>
      </c>
      <c r="E293">
        <f t="shared" si="30"/>
        <v>316.41949999999997</v>
      </c>
      <c r="G293">
        <f t="shared" si="33"/>
        <v>58.269151575000002</v>
      </c>
      <c r="H293">
        <f t="shared" si="34"/>
        <v>7.0547781749999997E-2</v>
      </c>
      <c r="I293">
        <f t="shared" si="31"/>
        <v>2.2293393975694131E-2</v>
      </c>
      <c r="J293">
        <f t="shared" si="32"/>
        <v>87.838333253851417</v>
      </c>
      <c r="K293">
        <v>975</v>
      </c>
    </row>
    <row r="294" spans="1:11" x14ac:dyDescent="0.35">
      <c r="A294">
        <v>26.28</v>
      </c>
      <c r="B294" s="2">
        <f t="shared" si="28"/>
        <v>0.16075785927735187</v>
      </c>
      <c r="C294" s="2">
        <f t="shared" si="29"/>
        <v>9.2674321830617981</v>
      </c>
      <c r="D294">
        <v>44.227000000000004</v>
      </c>
      <c r="E294">
        <f t="shared" si="30"/>
        <v>317.22699999999998</v>
      </c>
      <c r="G294">
        <f t="shared" si="33"/>
        <v>58.197162949999999</v>
      </c>
      <c r="H294">
        <f t="shared" si="34"/>
        <v>7.0948705500000001E-2</v>
      </c>
      <c r="I294">
        <f t="shared" si="31"/>
        <v>2.2101559340214211E-2</v>
      </c>
      <c r="J294">
        <f t="shared" si="32"/>
        <v>91.596543973018939</v>
      </c>
      <c r="K294">
        <v>975</v>
      </c>
    </row>
    <row r="295" spans="1:11" x14ac:dyDescent="0.35">
      <c r="A295">
        <v>26.29</v>
      </c>
      <c r="B295" s="2">
        <f t="shared" si="28"/>
        <v>0.16065602898732431</v>
      </c>
      <c r="C295" s="2">
        <f t="shared" si="29"/>
        <v>9.2615618305250447</v>
      </c>
      <c r="D295">
        <v>44.227000000000004</v>
      </c>
      <c r="E295">
        <f t="shared" si="30"/>
        <v>317.22699999999998</v>
      </c>
      <c r="G295">
        <f t="shared" si="33"/>
        <v>58.197162949999999</v>
      </c>
      <c r="H295">
        <f t="shared" si="34"/>
        <v>7.0948705500000001E-2</v>
      </c>
      <c r="I295">
        <f t="shared" si="31"/>
        <v>2.2101559340214211E-2</v>
      </c>
      <c r="J295">
        <f t="shared" si="32"/>
        <v>91.596543973018939</v>
      </c>
      <c r="K295">
        <v>975</v>
      </c>
    </row>
    <row r="296" spans="1:11" x14ac:dyDescent="0.35">
      <c r="A296">
        <v>26.25</v>
      </c>
      <c r="B296" s="2">
        <f t="shared" si="28"/>
        <v>0.16106378253510742</v>
      </c>
      <c r="C296" s="2">
        <f t="shared" si="29"/>
        <v>9.285068167126374</v>
      </c>
      <c r="D296">
        <v>44.227000000000004</v>
      </c>
      <c r="E296">
        <f t="shared" si="30"/>
        <v>317.22699999999998</v>
      </c>
      <c r="G296">
        <f t="shared" si="33"/>
        <v>58.197162949999999</v>
      </c>
      <c r="H296">
        <f t="shared" si="34"/>
        <v>7.0948705500000001E-2</v>
      </c>
      <c r="I296">
        <f t="shared" si="31"/>
        <v>2.2101559340214211E-2</v>
      </c>
      <c r="J296">
        <f t="shared" si="32"/>
        <v>91.596543973018939</v>
      </c>
      <c r="K296">
        <v>975</v>
      </c>
    </row>
    <row r="297" spans="1:11" x14ac:dyDescent="0.35">
      <c r="A297">
        <v>26.31</v>
      </c>
      <c r="B297" s="2">
        <f t="shared" si="28"/>
        <v>0.16045258410592367</v>
      </c>
      <c r="C297" s="2">
        <f t="shared" si="29"/>
        <v>9.2498335601322506</v>
      </c>
      <c r="D297">
        <v>44.227000000000004</v>
      </c>
      <c r="E297">
        <f t="shared" si="30"/>
        <v>317.22699999999998</v>
      </c>
      <c r="G297">
        <f t="shared" si="33"/>
        <v>58.197162949999999</v>
      </c>
      <c r="H297">
        <f t="shared" si="34"/>
        <v>7.0948705500000001E-2</v>
      </c>
      <c r="I297">
        <f t="shared" si="31"/>
        <v>2.2101559340214211E-2</v>
      </c>
      <c r="J297">
        <f t="shared" si="32"/>
        <v>91.596543973018939</v>
      </c>
      <c r="K297">
        <v>975</v>
      </c>
    </row>
    <row r="298" spans="1:11" x14ac:dyDescent="0.35">
      <c r="A298">
        <v>26.26</v>
      </c>
      <c r="B298" s="2">
        <f t="shared" si="28"/>
        <v>0.16097632207619333</v>
      </c>
      <c r="C298" s="2">
        <f t="shared" si="29"/>
        <v>9.2732804119423431</v>
      </c>
      <c r="D298">
        <v>44.272499999999994</v>
      </c>
      <c r="E298">
        <f t="shared" si="30"/>
        <v>317.27249999999998</v>
      </c>
      <c r="G298">
        <f t="shared" si="33"/>
        <v>58.193106624999999</v>
      </c>
      <c r="H298">
        <f t="shared" si="34"/>
        <v>7.0971296249999996E-2</v>
      </c>
      <c r="I298">
        <f t="shared" si="31"/>
        <v>2.2090890270957942E-2</v>
      </c>
      <c r="J298">
        <f t="shared" si="32"/>
        <v>91.81236364479021</v>
      </c>
      <c r="K298">
        <v>975</v>
      </c>
    </row>
    <row r="299" spans="1:11" x14ac:dyDescent="0.35">
      <c r="A299">
        <v>26.25</v>
      </c>
      <c r="B299" s="2">
        <f t="shared" si="28"/>
        <v>0.1610783850015193</v>
      </c>
      <c r="C299" s="2">
        <f t="shared" si="29"/>
        <v>9.2791598985277233</v>
      </c>
      <c r="D299">
        <v>44.272499999999994</v>
      </c>
      <c r="E299">
        <f t="shared" si="30"/>
        <v>317.27249999999998</v>
      </c>
      <c r="G299">
        <f t="shared" si="33"/>
        <v>58.193106624999999</v>
      </c>
      <c r="H299">
        <f t="shared" si="34"/>
        <v>7.0971296249999996E-2</v>
      </c>
      <c r="I299">
        <f t="shared" si="31"/>
        <v>2.2090890270957942E-2</v>
      </c>
      <c r="J299">
        <f t="shared" si="32"/>
        <v>91.81236364479021</v>
      </c>
      <c r="K299">
        <v>975</v>
      </c>
    </row>
    <row r="300" spans="1:11" x14ac:dyDescent="0.35">
      <c r="A300">
        <v>26.19</v>
      </c>
      <c r="B300" s="2">
        <f t="shared" si="28"/>
        <v>0.16169228311964021</v>
      </c>
      <c r="C300" s="2">
        <f t="shared" si="29"/>
        <v>9.3145244125150928</v>
      </c>
      <c r="D300">
        <v>44.272499999999994</v>
      </c>
      <c r="E300">
        <f t="shared" si="30"/>
        <v>317.27249999999998</v>
      </c>
      <c r="G300">
        <f t="shared" si="33"/>
        <v>58.193106624999999</v>
      </c>
      <c r="H300">
        <f t="shared" si="34"/>
        <v>7.0971296249999996E-2</v>
      </c>
      <c r="I300">
        <f t="shared" si="31"/>
        <v>2.2090890270957942E-2</v>
      </c>
      <c r="J300">
        <f t="shared" si="32"/>
        <v>91.81236364479021</v>
      </c>
      <c r="K300">
        <v>975</v>
      </c>
    </row>
    <row r="301" spans="1:11" x14ac:dyDescent="0.35">
      <c r="A301">
        <v>26.14</v>
      </c>
      <c r="B301" s="2">
        <f t="shared" si="28"/>
        <v>0.16220586528292566</v>
      </c>
      <c r="C301" s="2">
        <f t="shared" si="29"/>
        <v>9.3441100767500078</v>
      </c>
      <c r="D301">
        <v>44.272499999999994</v>
      </c>
      <c r="E301">
        <f t="shared" si="30"/>
        <v>317.27249999999998</v>
      </c>
      <c r="G301">
        <f t="shared" si="33"/>
        <v>58.193106624999999</v>
      </c>
      <c r="H301">
        <f t="shared" si="34"/>
        <v>7.0971296249999996E-2</v>
      </c>
      <c r="I301">
        <f t="shared" si="31"/>
        <v>2.2090890270957942E-2</v>
      </c>
      <c r="J301">
        <f t="shared" si="32"/>
        <v>91.81236364479021</v>
      </c>
      <c r="K301">
        <v>975</v>
      </c>
    </row>
    <row r="302" spans="1:11" x14ac:dyDescent="0.35">
      <c r="A302">
        <v>26.07</v>
      </c>
      <c r="B302" s="2">
        <f t="shared" si="28"/>
        <v>0.16293302865839401</v>
      </c>
      <c r="C302" s="2">
        <f t="shared" si="29"/>
        <v>9.3836743328937988</v>
      </c>
      <c r="D302">
        <v>44.287999999999997</v>
      </c>
      <c r="E302">
        <f t="shared" si="30"/>
        <v>317.28800000000001</v>
      </c>
      <c r="G302">
        <f t="shared" si="33"/>
        <v>58.191724800000003</v>
      </c>
      <c r="H302">
        <f t="shared" si="34"/>
        <v>7.0978991999999991E-2</v>
      </c>
      <c r="I302">
        <f t="shared" si="31"/>
        <v>2.2087259134854601E-2</v>
      </c>
      <c r="J302">
        <f t="shared" si="32"/>
        <v>91.885984510357105</v>
      </c>
      <c r="K302">
        <v>975</v>
      </c>
    </row>
    <row r="303" spans="1:11" x14ac:dyDescent="0.35">
      <c r="A303">
        <v>26.22</v>
      </c>
      <c r="B303" s="2">
        <f t="shared" si="28"/>
        <v>0.16138999550974972</v>
      </c>
      <c r="C303" s="2">
        <f t="shared" si="29"/>
        <v>9.2948076330542282</v>
      </c>
      <c r="D303">
        <v>44.287999999999997</v>
      </c>
      <c r="E303">
        <f t="shared" si="30"/>
        <v>317.28800000000001</v>
      </c>
      <c r="G303">
        <f t="shared" si="33"/>
        <v>58.191724800000003</v>
      </c>
      <c r="H303">
        <f t="shared" si="34"/>
        <v>7.0978991999999991E-2</v>
      </c>
      <c r="I303">
        <f t="shared" si="31"/>
        <v>2.2087259134854601E-2</v>
      </c>
      <c r="J303">
        <f t="shared" si="32"/>
        <v>91.885984510357105</v>
      </c>
      <c r="K303">
        <v>975</v>
      </c>
    </row>
    <row r="304" spans="1:11" x14ac:dyDescent="0.35">
      <c r="A304">
        <v>26.26</v>
      </c>
      <c r="B304" s="2">
        <f t="shared" si="28"/>
        <v>0.16098128755145513</v>
      </c>
      <c r="C304" s="2">
        <f t="shared" si="29"/>
        <v>9.2712692356557529</v>
      </c>
      <c r="D304">
        <v>44.287999999999997</v>
      </c>
      <c r="E304">
        <f t="shared" si="30"/>
        <v>317.28800000000001</v>
      </c>
      <c r="G304">
        <f t="shared" si="33"/>
        <v>58.191724800000003</v>
      </c>
      <c r="H304">
        <f t="shared" si="34"/>
        <v>7.0978991999999991E-2</v>
      </c>
      <c r="I304">
        <f t="shared" si="31"/>
        <v>2.2087259134854601E-2</v>
      </c>
      <c r="J304">
        <f t="shared" si="32"/>
        <v>91.885984510357105</v>
      </c>
      <c r="K304">
        <v>975</v>
      </c>
    </row>
    <row r="305" spans="1:11" x14ac:dyDescent="0.35">
      <c r="A305">
        <v>26.24</v>
      </c>
      <c r="B305" s="2">
        <f t="shared" si="28"/>
        <v>0.16118549681792457</v>
      </c>
      <c r="C305" s="2">
        <f t="shared" si="29"/>
        <v>9.2830301000310573</v>
      </c>
      <c r="D305">
        <v>44.287999999999997</v>
      </c>
      <c r="E305">
        <f t="shared" si="30"/>
        <v>317.28800000000001</v>
      </c>
      <c r="G305">
        <f t="shared" si="33"/>
        <v>58.191724800000003</v>
      </c>
      <c r="H305">
        <f t="shared" si="34"/>
        <v>7.0978991999999991E-2</v>
      </c>
      <c r="I305">
        <f t="shared" si="31"/>
        <v>2.2087259134854601E-2</v>
      </c>
      <c r="J305">
        <f t="shared" si="32"/>
        <v>91.885984510357105</v>
      </c>
      <c r="K305">
        <v>975</v>
      </c>
    </row>
    <row r="306" spans="1:11" x14ac:dyDescent="0.35">
      <c r="A306">
        <v>26.29</v>
      </c>
      <c r="B306" s="2">
        <f t="shared" si="28"/>
        <v>0.16069991411718648</v>
      </c>
      <c r="C306" s="2">
        <f t="shared" si="29"/>
        <v>9.2437526873374392</v>
      </c>
      <c r="D306">
        <v>44.3645</v>
      </c>
      <c r="E306">
        <f t="shared" si="30"/>
        <v>317.36450000000002</v>
      </c>
      <c r="G306">
        <f t="shared" si="33"/>
        <v>58.184904825000004</v>
      </c>
      <c r="H306">
        <f t="shared" si="34"/>
        <v>7.1016974250000003E-2</v>
      </c>
      <c r="I306">
        <f t="shared" si="31"/>
        <v>2.2069362858018245E-2</v>
      </c>
      <c r="J306">
        <f t="shared" si="32"/>
        <v>92.250083815627562</v>
      </c>
      <c r="K306">
        <v>975</v>
      </c>
    </row>
    <row r="307" spans="1:11" x14ac:dyDescent="0.35">
      <c r="A307">
        <v>26.26</v>
      </c>
      <c r="B307" s="2">
        <f t="shared" si="28"/>
        <v>0.16100576913608319</v>
      </c>
      <c r="C307" s="2">
        <f t="shared" si="29"/>
        <v>9.2613460268758772</v>
      </c>
      <c r="D307">
        <v>44.3645</v>
      </c>
      <c r="E307">
        <f t="shared" si="30"/>
        <v>317.36450000000002</v>
      </c>
      <c r="G307">
        <f t="shared" si="33"/>
        <v>58.184904825000004</v>
      </c>
      <c r="H307">
        <f t="shared" si="34"/>
        <v>7.1016974250000003E-2</v>
      </c>
      <c r="I307">
        <f t="shared" si="31"/>
        <v>2.2069362858018245E-2</v>
      </c>
      <c r="J307">
        <f t="shared" si="32"/>
        <v>92.250083815627562</v>
      </c>
      <c r="K307">
        <v>975</v>
      </c>
    </row>
    <row r="308" spans="1:11" x14ac:dyDescent="0.35">
      <c r="A308">
        <v>26.36</v>
      </c>
      <c r="B308" s="2">
        <f t="shared" si="28"/>
        <v>0.15998876723506339</v>
      </c>
      <c r="C308" s="2">
        <f t="shared" si="29"/>
        <v>9.2028462192859148</v>
      </c>
      <c r="D308">
        <v>44.3645</v>
      </c>
      <c r="E308">
        <f t="shared" si="30"/>
        <v>317.36450000000002</v>
      </c>
      <c r="G308">
        <f t="shared" si="33"/>
        <v>58.184904825000004</v>
      </c>
      <c r="H308">
        <f t="shared" si="34"/>
        <v>7.1016974250000003E-2</v>
      </c>
      <c r="I308">
        <f t="shared" si="31"/>
        <v>2.2069362858018245E-2</v>
      </c>
      <c r="J308">
        <f t="shared" si="32"/>
        <v>92.250083815627562</v>
      </c>
      <c r="K308">
        <v>975</v>
      </c>
    </row>
    <row r="309" spans="1:11" x14ac:dyDescent="0.35">
      <c r="A309">
        <v>26.19</v>
      </c>
      <c r="B309" s="2">
        <f t="shared" si="28"/>
        <v>0.16172196207075037</v>
      </c>
      <c r="C309" s="2">
        <f t="shared" si="29"/>
        <v>9.3025427530897726</v>
      </c>
      <c r="D309">
        <v>44.3645</v>
      </c>
      <c r="E309">
        <f t="shared" si="30"/>
        <v>317.36450000000002</v>
      </c>
      <c r="G309">
        <f t="shared" si="33"/>
        <v>58.184904825000004</v>
      </c>
      <c r="H309">
        <f t="shared" si="34"/>
        <v>7.1016974250000003E-2</v>
      </c>
      <c r="I309">
        <f t="shared" si="31"/>
        <v>2.2069362858018245E-2</v>
      </c>
      <c r="J309">
        <f t="shared" si="32"/>
        <v>92.250083815627562</v>
      </c>
      <c r="K309">
        <v>975</v>
      </c>
    </row>
    <row r="310" spans="1:11" x14ac:dyDescent="0.35">
      <c r="A310">
        <v>26.28</v>
      </c>
      <c r="B310" s="2">
        <f t="shared" si="28"/>
        <v>0.16102711376065124</v>
      </c>
      <c r="C310" s="2">
        <f t="shared" si="29"/>
        <v>9.1575836502077266</v>
      </c>
      <c r="D310">
        <v>45.076499999999996</v>
      </c>
      <c r="E310">
        <f t="shared" si="30"/>
        <v>318.07650000000001</v>
      </c>
      <c r="G310">
        <f t="shared" si="33"/>
        <v>58.121430025000002</v>
      </c>
      <c r="H310">
        <f t="shared" si="34"/>
        <v>7.1370482249999992E-2</v>
      </c>
      <c r="I310">
        <f t="shared" si="31"/>
        <v>2.1904786998882177E-2</v>
      </c>
      <c r="J310">
        <f t="shared" si="32"/>
        <v>95.698814767871895</v>
      </c>
      <c r="K310">
        <v>975</v>
      </c>
    </row>
    <row r="311" spans="1:11" x14ac:dyDescent="0.35">
      <c r="A311">
        <v>26.21</v>
      </c>
      <c r="B311" s="2">
        <f t="shared" si="28"/>
        <v>0.16174407857842882</v>
      </c>
      <c r="C311" s="2">
        <f t="shared" si="29"/>
        <v>9.1983573133487884</v>
      </c>
      <c r="D311">
        <v>45.076499999999996</v>
      </c>
      <c r="E311">
        <f t="shared" si="30"/>
        <v>318.07650000000001</v>
      </c>
      <c r="G311">
        <f t="shared" si="33"/>
        <v>58.121430025000002</v>
      </c>
      <c r="H311">
        <f t="shared" si="34"/>
        <v>7.1370482249999992E-2</v>
      </c>
      <c r="I311">
        <f t="shared" si="31"/>
        <v>2.1904786998882177E-2</v>
      </c>
      <c r="J311">
        <f t="shared" si="32"/>
        <v>95.698814767871895</v>
      </c>
      <c r="K311">
        <v>975</v>
      </c>
    </row>
    <row r="312" spans="1:11" x14ac:dyDescent="0.35">
      <c r="A312">
        <v>26.36</v>
      </c>
      <c r="B312" s="2">
        <f t="shared" si="28"/>
        <v>0.1602120572325095</v>
      </c>
      <c r="C312" s="2">
        <f t="shared" si="29"/>
        <v>9.1112315287432608</v>
      </c>
      <c r="D312">
        <v>45.076499999999996</v>
      </c>
      <c r="E312">
        <f t="shared" si="30"/>
        <v>318.07650000000001</v>
      </c>
      <c r="G312">
        <f t="shared" si="33"/>
        <v>58.121430025000002</v>
      </c>
      <c r="H312">
        <f t="shared" si="34"/>
        <v>7.1370482249999992E-2</v>
      </c>
      <c r="I312">
        <f t="shared" si="31"/>
        <v>2.1904786998882177E-2</v>
      </c>
      <c r="J312">
        <f t="shared" si="32"/>
        <v>95.698814767871895</v>
      </c>
      <c r="K312">
        <v>975</v>
      </c>
    </row>
    <row r="313" spans="1:11" x14ac:dyDescent="0.35">
      <c r="A313">
        <v>26.32</v>
      </c>
      <c r="B313" s="2">
        <f t="shared" si="28"/>
        <v>0.16061901034301598</v>
      </c>
      <c r="C313" s="2">
        <f t="shared" si="29"/>
        <v>9.1343748805934037</v>
      </c>
      <c r="D313">
        <v>45.076499999999996</v>
      </c>
      <c r="E313">
        <f t="shared" si="30"/>
        <v>318.07650000000001</v>
      </c>
      <c r="G313">
        <f t="shared" si="33"/>
        <v>58.121430025000002</v>
      </c>
      <c r="H313">
        <f t="shared" si="34"/>
        <v>7.1370482249999992E-2</v>
      </c>
      <c r="I313">
        <f t="shared" si="31"/>
        <v>2.1904786998882177E-2</v>
      </c>
      <c r="J313">
        <f t="shared" si="32"/>
        <v>95.698814767871895</v>
      </c>
      <c r="K313">
        <v>975</v>
      </c>
    </row>
    <row r="314" spans="1:11" x14ac:dyDescent="0.35">
      <c r="A314">
        <v>26.23</v>
      </c>
      <c r="B314" s="2">
        <f t="shared" si="28"/>
        <v>0.16156347012519551</v>
      </c>
      <c r="C314" s="2">
        <f t="shared" si="29"/>
        <v>9.1766002235170614</v>
      </c>
      <c r="D314">
        <v>45.154499999999999</v>
      </c>
      <c r="E314">
        <f t="shared" si="30"/>
        <v>318.15449999999998</v>
      </c>
      <c r="G314">
        <f t="shared" si="33"/>
        <v>58.114476324999998</v>
      </c>
      <c r="H314">
        <f t="shared" si="34"/>
        <v>7.1409209249999994E-2</v>
      </c>
      <c r="I314">
        <f t="shared" si="31"/>
        <v>2.1886973911925355E-2</v>
      </c>
      <c r="J314">
        <f t="shared" si="32"/>
        <v>96.083279220207814</v>
      </c>
      <c r="K314">
        <v>975</v>
      </c>
    </row>
    <row r="315" spans="1:11" x14ac:dyDescent="0.35">
      <c r="A315">
        <v>26.23</v>
      </c>
      <c r="B315" s="2">
        <f t="shared" si="28"/>
        <v>0.16156347012519551</v>
      </c>
      <c r="C315" s="2">
        <f t="shared" si="29"/>
        <v>9.1766002235170614</v>
      </c>
      <c r="D315">
        <v>45.154499999999999</v>
      </c>
      <c r="E315">
        <f t="shared" si="30"/>
        <v>318.15449999999998</v>
      </c>
      <c r="G315">
        <f t="shared" si="33"/>
        <v>58.114476324999998</v>
      </c>
      <c r="H315">
        <f t="shared" si="34"/>
        <v>7.1409209249999994E-2</v>
      </c>
      <c r="I315">
        <f t="shared" si="31"/>
        <v>2.1886973911925355E-2</v>
      </c>
      <c r="J315">
        <f t="shared" si="32"/>
        <v>96.083279220207814</v>
      </c>
      <c r="K315">
        <v>975</v>
      </c>
    </row>
    <row r="316" spans="1:11" x14ac:dyDescent="0.35">
      <c r="A316">
        <v>26.37</v>
      </c>
      <c r="B316" s="2">
        <f t="shared" si="28"/>
        <v>0.16013471111873925</v>
      </c>
      <c r="C316" s="2">
        <f t="shared" si="29"/>
        <v>9.0954485237681091</v>
      </c>
      <c r="D316">
        <v>45.154499999999999</v>
      </c>
      <c r="E316">
        <f t="shared" si="30"/>
        <v>318.15449999999998</v>
      </c>
      <c r="G316">
        <f t="shared" si="33"/>
        <v>58.114476324999998</v>
      </c>
      <c r="H316">
        <f t="shared" si="34"/>
        <v>7.1409209249999994E-2</v>
      </c>
      <c r="I316">
        <f t="shared" si="31"/>
        <v>2.1886973911925355E-2</v>
      </c>
      <c r="J316">
        <f t="shared" si="32"/>
        <v>96.083279220207814</v>
      </c>
      <c r="K316">
        <v>975</v>
      </c>
    </row>
    <row r="317" spans="1:11" x14ac:dyDescent="0.35">
      <c r="A317">
        <v>26.19</v>
      </c>
      <c r="B317" s="2">
        <f t="shared" si="28"/>
        <v>0.16197429277428518</v>
      </c>
      <c r="C317" s="2">
        <f t="shared" si="29"/>
        <v>9.1999344290187164</v>
      </c>
      <c r="D317">
        <v>45.154499999999999</v>
      </c>
      <c r="E317">
        <f t="shared" si="30"/>
        <v>318.15449999999998</v>
      </c>
      <c r="G317">
        <f t="shared" si="33"/>
        <v>58.114476324999998</v>
      </c>
      <c r="H317">
        <f t="shared" si="34"/>
        <v>7.1409209249999994E-2</v>
      </c>
      <c r="I317">
        <f t="shared" si="31"/>
        <v>2.1886973911925355E-2</v>
      </c>
      <c r="J317">
        <f t="shared" si="32"/>
        <v>96.083279220207814</v>
      </c>
      <c r="K317">
        <v>975</v>
      </c>
    </row>
    <row r="318" spans="1:11" x14ac:dyDescent="0.35">
      <c r="A318">
        <v>26.26</v>
      </c>
      <c r="B318" s="2">
        <f t="shared" si="28"/>
        <v>0.16127573053620961</v>
      </c>
      <c r="C318" s="2">
        <f t="shared" si="29"/>
        <v>9.1510774255151954</v>
      </c>
      <c r="D318">
        <v>45.216999999999999</v>
      </c>
      <c r="E318">
        <f t="shared" si="30"/>
        <v>318.21699999999998</v>
      </c>
      <c r="G318">
        <f t="shared" si="33"/>
        <v>58.108904449999997</v>
      </c>
      <c r="H318">
        <f t="shared" si="34"/>
        <v>7.1440240500000002E-2</v>
      </c>
      <c r="I318">
        <f t="shared" si="31"/>
        <v>2.1872731168459419E-2</v>
      </c>
      <c r="J318">
        <f t="shared" si="32"/>
        <v>96.392301753317469</v>
      </c>
      <c r="K318">
        <v>975</v>
      </c>
    </row>
    <row r="319" spans="1:11" x14ac:dyDescent="0.35">
      <c r="A319">
        <v>26.2</v>
      </c>
      <c r="B319" s="2">
        <f t="shared" si="28"/>
        <v>0.16189122595689862</v>
      </c>
      <c r="C319" s="2">
        <f t="shared" si="29"/>
        <v>9.1860017518912009</v>
      </c>
      <c r="D319">
        <v>45.216999999999999</v>
      </c>
      <c r="E319">
        <f t="shared" si="30"/>
        <v>318.21699999999998</v>
      </c>
      <c r="G319">
        <f t="shared" si="33"/>
        <v>58.108904449999997</v>
      </c>
      <c r="H319">
        <f t="shared" si="34"/>
        <v>7.1440240500000002E-2</v>
      </c>
      <c r="I319">
        <f t="shared" si="31"/>
        <v>2.1872731168459419E-2</v>
      </c>
      <c r="J319">
        <f t="shared" si="32"/>
        <v>96.392301753317469</v>
      </c>
      <c r="K319">
        <v>975</v>
      </c>
    </row>
    <row r="320" spans="1:11" x14ac:dyDescent="0.35">
      <c r="A320">
        <v>26.16</v>
      </c>
      <c r="B320" s="2">
        <f t="shared" si="28"/>
        <v>0.16230301365426428</v>
      </c>
      <c r="C320" s="2">
        <f t="shared" si="29"/>
        <v>9.2093673326201717</v>
      </c>
      <c r="D320">
        <v>45.216999999999999</v>
      </c>
      <c r="E320">
        <f t="shared" si="30"/>
        <v>318.21699999999998</v>
      </c>
      <c r="G320">
        <f t="shared" si="33"/>
        <v>58.108904449999997</v>
      </c>
      <c r="H320">
        <f t="shared" si="34"/>
        <v>7.1440240500000002E-2</v>
      </c>
      <c r="I320">
        <f t="shared" si="31"/>
        <v>2.1872731168459419E-2</v>
      </c>
      <c r="J320">
        <f t="shared" si="32"/>
        <v>96.392301753317469</v>
      </c>
      <c r="K320">
        <v>975</v>
      </c>
    </row>
    <row r="321" spans="1:11" x14ac:dyDescent="0.35">
      <c r="A321">
        <v>26.17</v>
      </c>
      <c r="B321" s="2">
        <f t="shared" si="28"/>
        <v>0.16219995704612347</v>
      </c>
      <c r="C321" s="2">
        <f t="shared" si="29"/>
        <v>9.2035197137802385</v>
      </c>
      <c r="D321">
        <v>45.216999999999999</v>
      </c>
      <c r="E321">
        <f t="shared" si="30"/>
        <v>318.21699999999998</v>
      </c>
      <c r="G321">
        <f t="shared" si="33"/>
        <v>58.108904449999997</v>
      </c>
      <c r="H321">
        <f t="shared" si="34"/>
        <v>7.1440240500000002E-2</v>
      </c>
      <c r="I321">
        <f t="shared" si="31"/>
        <v>2.1872731168459419E-2</v>
      </c>
      <c r="J321">
        <f t="shared" si="32"/>
        <v>96.392301753317469</v>
      </c>
      <c r="K321">
        <v>975</v>
      </c>
    </row>
    <row r="322" spans="1:11" x14ac:dyDescent="0.35">
      <c r="A322">
        <v>26.38</v>
      </c>
      <c r="B322" s="2">
        <f t="shared" ref="B322:B385" si="35">(TAN((PI()/180)*G322)-TAN((PI()/180)*A322))/TAN((PI()/180)*A322)*H322</f>
        <v>0.16006228463061606</v>
      </c>
      <c r="C322" s="2">
        <f t="shared" ref="C322:C385" si="36">(K322-J322)/1013*B322*0.2095*I322*1000*(32/22.414)*10</f>
        <v>9.0776351217949411</v>
      </c>
      <c r="D322">
        <v>45.2485</v>
      </c>
      <c r="E322">
        <f t="shared" ref="E322:E385" si="37">273+D322</f>
        <v>318.24849999999998</v>
      </c>
      <c r="G322">
        <f t="shared" si="33"/>
        <v>58.106096225000002</v>
      </c>
      <c r="H322">
        <f t="shared" si="34"/>
        <v>7.1455880249999992E-2</v>
      </c>
      <c r="I322">
        <f t="shared" ref="I322:I385" si="38">(48.998-1.335*D322+2.755*10^(-2)*D322^2-3.22*10^(-4)*D322^3+1.598*10^(-6)*D322^4)*10^(-3)</f>
        <v>2.1865563114664914E-2</v>
      </c>
      <c r="J322">
        <f t="shared" ref="J322:J385" si="39">EXP(52.57-(6690.9/E322)-4.681*LN(E322))</f>
        <v>96.548372838861553</v>
      </c>
      <c r="K322">
        <v>975</v>
      </c>
    </row>
    <row r="323" spans="1:11" x14ac:dyDescent="0.35">
      <c r="A323">
        <v>26.18</v>
      </c>
      <c r="B323" s="2">
        <f t="shared" si="35"/>
        <v>0.16210693856686259</v>
      </c>
      <c r="C323" s="2">
        <f t="shared" si="36"/>
        <v>9.1935938713930803</v>
      </c>
      <c r="D323">
        <v>45.2485</v>
      </c>
      <c r="E323">
        <f t="shared" si="37"/>
        <v>318.24849999999998</v>
      </c>
      <c r="G323">
        <f t="shared" ref="G323:G386" si="40">62.14-0.08915*D323</f>
        <v>58.106096225000002</v>
      </c>
      <c r="H323">
        <f t="shared" ref="H323:H386" si="41">0.04899+4.965*10^(-4)*D323</f>
        <v>7.1455880249999992E-2</v>
      </c>
      <c r="I323">
        <f t="shared" si="38"/>
        <v>2.1865563114664914E-2</v>
      </c>
      <c r="J323">
        <f t="shared" si="39"/>
        <v>96.548372838861553</v>
      </c>
      <c r="K323">
        <v>975</v>
      </c>
    </row>
    <row r="324" spans="1:11" x14ac:dyDescent="0.35">
      <c r="A324">
        <v>26.23</v>
      </c>
      <c r="B324" s="2">
        <f t="shared" si="35"/>
        <v>0.16159305982210501</v>
      </c>
      <c r="C324" s="2">
        <f t="shared" si="36"/>
        <v>9.1644501930273705</v>
      </c>
      <c r="D324">
        <v>45.2485</v>
      </c>
      <c r="E324">
        <f t="shared" si="37"/>
        <v>318.24849999999998</v>
      </c>
      <c r="G324">
        <f t="shared" si="40"/>
        <v>58.106096225000002</v>
      </c>
      <c r="H324">
        <f t="shared" si="41"/>
        <v>7.1455880249999992E-2</v>
      </c>
      <c r="I324">
        <f t="shared" si="38"/>
        <v>2.1865563114664914E-2</v>
      </c>
      <c r="J324">
        <f t="shared" si="39"/>
        <v>96.548372838861553</v>
      </c>
      <c r="K324">
        <v>975</v>
      </c>
    </row>
    <row r="325" spans="1:11" x14ac:dyDescent="0.35">
      <c r="A325">
        <v>26.29</v>
      </c>
      <c r="B325" s="2">
        <f t="shared" si="35"/>
        <v>0.16097880297330516</v>
      </c>
      <c r="C325" s="2">
        <f t="shared" si="36"/>
        <v>9.1296137569653943</v>
      </c>
      <c r="D325">
        <v>45.2485</v>
      </c>
      <c r="E325">
        <f t="shared" si="37"/>
        <v>318.24849999999998</v>
      </c>
      <c r="G325">
        <f t="shared" si="40"/>
        <v>58.106096225000002</v>
      </c>
      <c r="H325">
        <f t="shared" si="41"/>
        <v>7.1455880249999992E-2</v>
      </c>
      <c r="I325">
        <f t="shared" si="38"/>
        <v>2.1865563114664914E-2</v>
      </c>
      <c r="J325">
        <f t="shared" si="39"/>
        <v>96.548372838861553</v>
      </c>
      <c r="K325">
        <v>975</v>
      </c>
    </row>
    <row r="326" spans="1:11" x14ac:dyDescent="0.35">
      <c r="A326">
        <v>26.32</v>
      </c>
      <c r="B326" s="2">
        <f t="shared" si="35"/>
        <v>0.16091049353950379</v>
      </c>
      <c r="C326" s="2">
        <f t="shared" si="36"/>
        <v>9.0133320435573978</v>
      </c>
      <c r="D326">
        <v>46.019499999999994</v>
      </c>
      <c r="E326">
        <f t="shared" si="37"/>
        <v>319.01949999999999</v>
      </c>
      <c r="G326">
        <f t="shared" si="40"/>
        <v>58.037361574999998</v>
      </c>
      <c r="H326">
        <f t="shared" si="41"/>
        <v>7.1838681749999994E-2</v>
      </c>
      <c r="I326">
        <f t="shared" si="38"/>
        <v>2.1692249437866438E-2</v>
      </c>
      <c r="J326">
        <f t="shared" si="39"/>
        <v>100.43675561330032</v>
      </c>
      <c r="K326">
        <v>975</v>
      </c>
    </row>
    <row r="327" spans="1:11" x14ac:dyDescent="0.35">
      <c r="A327">
        <v>26.24</v>
      </c>
      <c r="B327" s="2">
        <f t="shared" si="35"/>
        <v>0.16173053253544556</v>
      </c>
      <c r="C327" s="2">
        <f t="shared" si="36"/>
        <v>9.0592661749897534</v>
      </c>
      <c r="D327">
        <v>46.019499999999994</v>
      </c>
      <c r="E327">
        <f t="shared" si="37"/>
        <v>319.01949999999999</v>
      </c>
      <c r="G327">
        <f t="shared" si="40"/>
        <v>58.037361574999998</v>
      </c>
      <c r="H327">
        <f t="shared" si="41"/>
        <v>7.1838681749999994E-2</v>
      </c>
      <c r="I327">
        <f t="shared" si="38"/>
        <v>2.1692249437866438E-2</v>
      </c>
      <c r="J327">
        <f t="shared" si="39"/>
        <v>100.43675561330032</v>
      </c>
      <c r="K327">
        <v>975</v>
      </c>
    </row>
    <row r="328" spans="1:11" x14ac:dyDescent="0.35">
      <c r="A328">
        <v>26.22</v>
      </c>
      <c r="B328" s="2">
        <f t="shared" si="35"/>
        <v>0.16193626855913809</v>
      </c>
      <c r="C328" s="2">
        <f t="shared" si="36"/>
        <v>9.0707903898129896</v>
      </c>
      <c r="D328">
        <v>46.019499999999994</v>
      </c>
      <c r="E328">
        <f t="shared" si="37"/>
        <v>319.01949999999999</v>
      </c>
      <c r="G328">
        <f t="shared" si="40"/>
        <v>58.037361574999998</v>
      </c>
      <c r="H328">
        <f t="shared" si="41"/>
        <v>7.1838681749999994E-2</v>
      </c>
      <c r="I328">
        <f t="shared" si="38"/>
        <v>2.1692249437866438E-2</v>
      </c>
      <c r="J328">
        <f t="shared" si="39"/>
        <v>100.43675561330032</v>
      </c>
      <c r="K328">
        <v>975</v>
      </c>
    </row>
    <row r="329" spans="1:11" x14ac:dyDescent="0.35">
      <c r="A329">
        <v>26.34</v>
      </c>
      <c r="B329" s="2">
        <f t="shared" si="35"/>
        <v>0.16070620674204245</v>
      </c>
      <c r="C329" s="2">
        <f t="shared" si="36"/>
        <v>9.001889006517791</v>
      </c>
      <c r="D329">
        <v>46.019499999999994</v>
      </c>
      <c r="E329">
        <f t="shared" si="37"/>
        <v>319.01949999999999</v>
      </c>
      <c r="G329">
        <f t="shared" si="40"/>
        <v>58.037361574999998</v>
      </c>
      <c r="H329">
        <f t="shared" si="41"/>
        <v>7.1838681749999994E-2</v>
      </c>
      <c r="I329">
        <f t="shared" si="38"/>
        <v>2.1692249437866438E-2</v>
      </c>
      <c r="J329">
        <f t="shared" si="39"/>
        <v>100.43675561330032</v>
      </c>
      <c r="K329">
        <v>975</v>
      </c>
    </row>
    <row r="330" spans="1:11" x14ac:dyDescent="0.35">
      <c r="A330">
        <v>26.29</v>
      </c>
      <c r="B330" s="2">
        <f t="shared" si="35"/>
        <v>0.16123677875117182</v>
      </c>
      <c r="C330" s="2">
        <f t="shared" si="36"/>
        <v>9.0224477179006435</v>
      </c>
      <c r="D330">
        <v>46.082499999999996</v>
      </c>
      <c r="E330">
        <f t="shared" si="37"/>
        <v>319.08249999999998</v>
      </c>
      <c r="G330">
        <f t="shared" si="40"/>
        <v>58.031745125</v>
      </c>
      <c r="H330">
        <f t="shared" si="41"/>
        <v>7.1869961250000003E-2</v>
      </c>
      <c r="I330">
        <f t="shared" si="38"/>
        <v>2.1678267374887761E-2</v>
      </c>
      <c r="J330">
        <f t="shared" si="39"/>
        <v>100.76034904191854</v>
      </c>
      <c r="K330">
        <v>975</v>
      </c>
    </row>
    <row r="331" spans="1:11" x14ac:dyDescent="0.35">
      <c r="A331">
        <v>26.2</v>
      </c>
      <c r="B331" s="2">
        <f t="shared" si="35"/>
        <v>0.16216181103506097</v>
      </c>
      <c r="C331" s="2">
        <f t="shared" si="36"/>
        <v>9.0742104452597676</v>
      </c>
      <c r="D331">
        <v>46.082499999999996</v>
      </c>
      <c r="E331">
        <f t="shared" si="37"/>
        <v>319.08249999999998</v>
      </c>
      <c r="G331">
        <f t="shared" si="40"/>
        <v>58.031745125</v>
      </c>
      <c r="H331">
        <f t="shared" si="41"/>
        <v>7.1869961250000003E-2</v>
      </c>
      <c r="I331">
        <f t="shared" si="38"/>
        <v>2.1678267374887761E-2</v>
      </c>
      <c r="J331">
        <f t="shared" si="39"/>
        <v>100.76034904191854</v>
      </c>
      <c r="K331">
        <v>975</v>
      </c>
    </row>
    <row r="332" spans="1:11" x14ac:dyDescent="0.35">
      <c r="A332">
        <v>26.24</v>
      </c>
      <c r="B332" s="2">
        <f t="shared" si="35"/>
        <v>0.16174995775305359</v>
      </c>
      <c r="C332" s="2">
        <f t="shared" si="36"/>
        <v>9.0511640613445206</v>
      </c>
      <c r="D332">
        <v>46.082499999999996</v>
      </c>
      <c r="E332">
        <f t="shared" si="37"/>
        <v>319.08249999999998</v>
      </c>
      <c r="G332">
        <f t="shared" si="40"/>
        <v>58.031745125</v>
      </c>
      <c r="H332">
        <f t="shared" si="41"/>
        <v>7.1869961250000003E-2</v>
      </c>
      <c r="I332">
        <f t="shared" si="38"/>
        <v>2.1678267374887761E-2</v>
      </c>
      <c r="J332">
        <f t="shared" si="39"/>
        <v>100.76034904191854</v>
      </c>
      <c r="K332">
        <v>975</v>
      </c>
    </row>
    <row r="333" spans="1:11" x14ac:dyDescent="0.35">
      <c r="A333">
        <v>26.18</v>
      </c>
      <c r="B333" s="2">
        <f t="shared" si="35"/>
        <v>0.16236817621237087</v>
      </c>
      <c r="C333" s="2">
        <f t="shared" si="36"/>
        <v>9.0857581767233633</v>
      </c>
      <c r="D333">
        <v>46.082499999999996</v>
      </c>
      <c r="E333">
        <f t="shared" si="37"/>
        <v>319.08249999999998</v>
      </c>
      <c r="G333">
        <f t="shared" si="40"/>
        <v>58.031745125</v>
      </c>
      <c r="H333">
        <f t="shared" si="41"/>
        <v>7.1869961250000003E-2</v>
      </c>
      <c r="I333">
        <f t="shared" si="38"/>
        <v>2.1678267374887761E-2</v>
      </c>
      <c r="J333">
        <f t="shared" si="39"/>
        <v>100.76034904191854</v>
      </c>
      <c r="K333">
        <v>975</v>
      </c>
    </row>
    <row r="334" spans="1:11" x14ac:dyDescent="0.35">
      <c r="A334">
        <v>26.15</v>
      </c>
      <c r="B334" s="2">
        <f t="shared" si="35"/>
        <v>0.1626932086042252</v>
      </c>
      <c r="C334" s="2">
        <f t="shared" si="36"/>
        <v>9.0969076189273839</v>
      </c>
      <c r="D334">
        <v>46.130499999999998</v>
      </c>
      <c r="E334">
        <f t="shared" si="37"/>
        <v>319.13049999999998</v>
      </c>
      <c r="G334">
        <f t="shared" si="40"/>
        <v>58.027465925000001</v>
      </c>
      <c r="H334">
        <f t="shared" si="41"/>
        <v>7.1893793250000004E-2</v>
      </c>
      <c r="I334">
        <f t="shared" si="38"/>
        <v>2.1667632467174847E-2</v>
      </c>
      <c r="J334">
        <f t="shared" si="39"/>
        <v>101.00749754198583</v>
      </c>
      <c r="K334">
        <v>975</v>
      </c>
    </row>
    <row r="335" spans="1:11" x14ac:dyDescent="0.35">
      <c r="A335">
        <v>26.2</v>
      </c>
      <c r="B335" s="2">
        <f t="shared" si="35"/>
        <v>0.16217666023385371</v>
      </c>
      <c r="C335" s="2">
        <f t="shared" si="36"/>
        <v>9.0680250807668141</v>
      </c>
      <c r="D335">
        <v>46.130499999999998</v>
      </c>
      <c r="E335">
        <f t="shared" si="37"/>
        <v>319.13049999999998</v>
      </c>
      <c r="G335">
        <f t="shared" si="40"/>
        <v>58.027465925000001</v>
      </c>
      <c r="H335">
        <f t="shared" si="41"/>
        <v>7.1893793250000004E-2</v>
      </c>
      <c r="I335">
        <f t="shared" si="38"/>
        <v>2.1667632467174847E-2</v>
      </c>
      <c r="J335">
        <f t="shared" si="39"/>
        <v>101.00749754198583</v>
      </c>
      <c r="K335">
        <v>975</v>
      </c>
    </row>
    <row r="336" spans="1:11" x14ac:dyDescent="0.35">
      <c r="A336">
        <v>26.17</v>
      </c>
      <c r="B336" s="2">
        <f t="shared" si="35"/>
        <v>0.16248636910920067</v>
      </c>
      <c r="C336" s="2">
        <f t="shared" si="36"/>
        <v>9.0853422942630875</v>
      </c>
      <c r="D336">
        <v>46.130499999999998</v>
      </c>
      <c r="E336">
        <f t="shared" si="37"/>
        <v>319.13049999999998</v>
      </c>
      <c r="G336">
        <f t="shared" si="40"/>
        <v>58.027465925000001</v>
      </c>
      <c r="H336">
        <f t="shared" si="41"/>
        <v>7.1893793250000004E-2</v>
      </c>
      <c r="I336">
        <f t="shared" si="38"/>
        <v>2.1667632467174847E-2</v>
      </c>
      <c r="J336">
        <f t="shared" si="39"/>
        <v>101.00749754198583</v>
      </c>
      <c r="K336">
        <v>975</v>
      </c>
    </row>
    <row r="337" spans="1:11" x14ac:dyDescent="0.35">
      <c r="A337">
        <v>26.26</v>
      </c>
      <c r="B337" s="2">
        <f t="shared" si="35"/>
        <v>0.16155921546986377</v>
      </c>
      <c r="C337" s="2">
        <f t="shared" si="36"/>
        <v>9.0335009723175741</v>
      </c>
      <c r="D337">
        <v>46.130499999999998</v>
      </c>
      <c r="E337">
        <f t="shared" si="37"/>
        <v>319.13049999999998</v>
      </c>
      <c r="G337">
        <f t="shared" si="40"/>
        <v>58.027465925000001</v>
      </c>
      <c r="H337">
        <f t="shared" si="41"/>
        <v>7.1893793250000004E-2</v>
      </c>
      <c r="I337">
        <f t="shared" si="38"/>
        <v>2.1667632467174847E-2</v>
      </c>
      <c r="J337">
        <f t="shared" si="39"/>
        <v>101.00749754198583</v>
      </c>
      <c r="K337">
        <v>975</v>
      </c>
    </row>
    <row r="338" spans="1:11" x14ac:dyDescent="0.35">
      <c r="A338">
        <v>26.15</v>
      </c>
      <c r="B338" s="2">
        <f t="shared" si="35"/>
        <v>0.16268823225373877</v>
      </c>
      <c r="C338" s="2">
        <f t="shared" si="36"/>
        <v>9.0989751023686569</v>
      </c>
      <c r="D338">
        <v>46.1145</v>
      </c>
      <c r="E338">
        <f t="shared" si="37"/>
        <v>319.11450000000002</v>
      </c>
      <c r="G338">
        <f t="shared" si="40"/>
        <v>58.028892325000001</v>
      </c>
      <c r="H338">
        <f t="shared" si="41"/>
        <v>7.1885849249999995E-2</v>
      </c>
      <c r="I338">
        <f t="shared" si="38"/>
        <v>2.1671175699112664E-2</v>
      </c>
      <c r="J338">
        <f t="shared" si="39"/>
        <v>100.92505687696612</v>
      </c>
      <c r="K338">
        <v>975</v>
      </c>
    </row>
    <row r="339" spans="1:11" x14ac:dyDescent="0.35">
      <c r="A339">
        <v>26.27</v>
      </c>
      <c r="B339" s="2">
        <f t="shared" si="35"/>
        <v>0.16145165454922208</v>
      </c>
      <c r="C339" s="2">
        <f t="shared" si="36"/>
        <v>9.0298146622454105</v>
      </c>
      <c r="D339">
        <v>46.1145</v>
      </c>
      <c r="E339">
        <f t="shared" si="37"/>
        <v>319.11450000000002</v>
      </c>
      <c r="G339">
        <f t="shared" si="40"/>
        <v>58.028892325000001</v>
      </c>
      <c r="H339">
        <f t="shared" si="41"/>
        <v>7.1885849249999995E-2</v>
      </c>
      <c r="I339">
        <f t="shared" si="38"/>
        <v>2.1671175699112664E-2</v>
      </c>
      <c r="J339">
        <f t="shared" si="39"/>
        <v>100.92505687696612</v>
      </c>
      <c r="K339">
        <v>975</v>
      </c>
    </row>
    <row r="340" spans="1:11" x14ac:dyDescent="0.35">
      <c r="A340">
        <v>26.25</v>
      </c>
      <c r="B340" s="2">
        <f t="shared" si="35"/>
        <v>0.16165702125439038</v>
      </c>
      <c r="C340" s="2">
        <f t="shared" si="36"/>
        <v>9.0413005977141019</v>
      </c>
      <c r="D340">
        <v>46.1145</v>
      </c>
      <c r="E340">
        <f t="shared" si="37"/>
        <v>319.11450000000002</v>
      </c>
      <c r="G340">
        <f t="shared" si="40"/>
        <v>58.028892325000001</v>
      </c>
      <c r="H340">
        <f t="shared" si="41"/>
        <v>7.1885849249999995E-2</v>
      </c>
      <c r="I340">
        <f t="shared" si="38"/>
        <v>2.1671175699112664E-2</v>
      </c>
      <c r="J340">
        <f t="shared" si="39"/>
        <v>100.92505687696612</v>
      </c>
      <c r="K340">
        <v>975</v>
      </c>
    </row>
    <row r="341" spans="1:11" x14ac:dyDescent="0.35">
      <c r="A341">
        <v>26.23</v>
      </c>
      <c r="B341" s="2">
        <f t="shared" si="35"/>
        <v>0.16186267889720479</v>
      </c>
      <c r="C341" s="2">
        <f t="shared" si="36"/>
        <v>9.0528028050075076</v>
      </c>
      <c r="D341">
        <v>46.1145</v>
      </c>
      <c r="E341">
        <f t="shared" si="37"/>
        <v>319.11450000000002</v>
      </c>
      <c r="G341">
        <f t="shared" si="40"/>
        <v>58.028892325000001</v>
      </c>
      <c r="H341">
        <f t="shared" si="41"/>
        <v>7.1885849249999995E-2</v>
      </c>
      <c r="I341">
        <f t="shared" si="38"/>
        <v>2.1671175699112664E-2</v>
      </c>
      <c r="J341">
        <f t="shared" si="39"/>
        <v>100.92505687696612</v>
      </c>
      <c r="K341">
        <v>975</v>
      </c>
    </row>
    <row r="342" spans="1:11" x14ac:dyDescent="0.35">
      <c r="A342">
        <v>26.37</v>
      </c>
      <c r="B342" s="2">
        <f t="shared" si="35"/>
        <v>0.1606649199919449</v>
      </c>
      <c r="C342" s="2">
        <f t="shared" si="36"/>
        <v>8.8726936216008419</v>
      </c>
      <c r="D342">
        <v>46.899000000000001</v>
      </c>
      <c r="E342">
        <f t="shared" si="37"/>
        <v>319.899</v>
      </c>
      <c r="G342">
        <f t="shared" si="40"/>
        <v>57.958954150000004</v>
      </c>
      <c r="H342">
        <f t="shared" si="41"/>
        <v>7.22753535E-2</v>
      </c>
      <c r="I342">
        <f t="shared" si="38"/>
        <v>2.1499479504006339E-2</v>
      </c>
      <c r="J342">
        <f t="shared" si="39"/>
        <v>105.03599343857837</v>
      </c>
      <c r="K342">
        <v>975</v>
      </c>
    </row>
    <row r="343" spans="1:11" x14ac:dyDescent="0.35">
      <c r="A343">
        <v>26.37</v>
      </c>
      <c r="B343" s="2">
        <f t="shared" si="35"/>
        <v>0.1606649199919449</v>
      </c>
      <c r="C343" s="2">
        <f t="shared" si="36"/>
        <v>8.8726936216008419</v>
      </c>
      <c r="D343">
        <v>46.899000000000001</v>
      </c>
      <c r="E343">
        <f t="shared" si="37"/>
        <v>319.899</v>
      </c>
      <c r="G343">
        <f t="shared" si="40"/>
        <v>57.958954150000004</v>
      </c>
      <c r="H343">
        <f t="shared" si="41"/>
        <v>7.22753535E-2</v>
      </c>
      <c r="I343">
        <f t="shared" si="38"/>
        <v>2.1499479504006339E-2</v>
      </c>
      <c r="J343">
        <f t="shared" si="39"/>
        <v>105.03599343857837</v>
      </c>
      <c r="K343">
        <v>975</v>
      </c>
    </row>
    <row r="344" spans="1:11" x14ac:dyDescent="0.35">
      <c r="A344">
        <v>26.29</v>
      </c>
      <c r="B344" s="2">
        <f t="shared" si="35"/>
        <v>0.16148453631732734</v>
      </c>
      <c r="C344" s="2">
        <f t="shared" si="36"/>
        <v>8.9179567975495502</v>
      </c>
      <c r="D344">
        <v>46.899000000000001</v>
      </c>
      <c r="E344">
        <f t="shared" si="37"/>
        <v>319.899</v>
      </c>
      <c r="G344">
        <f t="shared" si="40"/>
        <v>57.958954150000004</v>
      </c>
      <c r="H344">
        <f t="shared" si="41"/>
        <v>7.22753535E-2</v>
      </c>
      <c r="I344">
        <f t="shared" si="38"/>
        <v>2.1499479504006339E-2</v>
      </c>
      <c r="J344">
        <f t="shared" si="39"/>
        <v>105.03599343857837</v>
      </c>
      <c r="K344">
        <v>975</v>
      </c>
    </row>
    <row r="345" spans="1:11" x14ac:dyDescent="0.35">
      <c r="A345">
        <v>26.2</v>
      </c>
      <c r="B345" s="2">
        <f t="shared" si="35"/>
        <v>0.16241216048108298</v>
      </c>
      <c r="C345" s="2">
        <f t="shared" si="36"/>
        <v>8.9691846885005404</v>
      </c>
      <c r="D345">
        <v>46.899000000000001</v>
      </c>
      <c r="E345">
        <f t="shared" si="37"/>
        <v>319.899</v>
      </c>
      <c r="G345">
        <f t="shared" si="40"/>
        <v>57.958954150000004</v>
      </c>
      <c r="H345">
        <f t="shared" si="41"/>
        <v>7.22753535E-2</v>
      </c>
      <c r="I345">
        <f t="shared" si="38"/>
        <v>2.1499479504006339E-2</v>
      </c>
      <c r="J345">
        <f t="shared" si="39"/>
        <v>105.03599343857837</v>
      </c>
      <c r="K345">
        <v>975</v>
      </c>
    </row>
    <row r="346" spans="1:11" x14ac:dyDescent="0.35">
      <c r="A346">
        <v>26.28</v>
      </c>
      <c r="B346" s="2">
        <f t="shared" si="35"/>
        <v>0.16161151273689595</v>
      </c>
      <c r="C346" s="2">
        <f t="shared" si="36"/>
        <v>8.9133457603215298</v>
      </c>
      <c r="D346">
        <v>46.979500000000002</v>
      </c>
      <c r="E346">
        <f t="shared" si="37"/>
        <v>319.97950000000003</v>
      </c>
      <c r="G346">
        <f t="shared" si="40"/>
        <v>57.951777575000001</v>
      </c>
      <c r="H346">
        <f t="shared" si="41"/>
        <v>7.2315321749999995E-2</v>
      </c>
      <c r="I346">
        <f t="shared" si="38"/>
        <v>2.1482094563104775E-2</v>
      </c>
      <c r="J346">
        <f t="shared" si="39"/>
        <v>105.46585299442124</v>
      </c>
      <c r="K346">
        <v>975</v>
      </c>
    </row>
    <row r="347" spans="1:11" x14ac:dyDescent="0.35">
      <c r="A347">
        <v>26.27</v>
      </c>
      <c r="B347" s="2">
        <f t="shared" si="35"/>
        <v>0.16171439148951247</v>
      </c>
      <c r="C347" s="2">
        <f t="shared" si="36"/>
        <v>8.9190198232514089</v>
      </c>
      <c r="D347">
        <v>46.979500000000002</v>
      </c>
      <c r="E347">
        <f t="shared" si="37"/>
        <v>319.97950000000003</v>
      </c>
      <c r="G347">
        <f t="shared" si="40"/>
        <v>57.951777575000001</v>
      </c>
      <c r="H347">
        <f t="shared" si="41"/>
        <v>7.2315321749999995E-2</v>
      </c>
      <c r="I347">
        <f t="shared" si="38"/>
        <v>2.1482094563104775E-2</v>
      </c>
      <c r="J347">
        <f t="shared" si="39"/>
        <v>105.46585299442124</v>
      </c>
      <c r="K347">
        <v>975</v>
      </c>
    </row>
    <row r="348" spans="1:11" x14ac:dyDescent="0.35">
      <c r="A348">
        <v>26.29</v>
      </c>
      <c r="B348" s="2">
        <f t="shared" si="35"/>
        <v>0.1615087066838006</v>
      </c>
      <c r="C348" s="2">
        <f t="shared" si="36"/>
        <v>8.9076757069820474</v>
      </c>
      <c r="D348">
        <v>46.979500000000002</v>
      </c>
      <c r="E348">
        <f t="shared" si="37"/>
        <v>319.97950000000003</v>
      </c>
      <c r="G348">
        <f t="shared" si="40"/>
        <v>57.951777575000001</v>
      </c>
      <c r="H348">
        <f t="shared" si="41"/>
        <v>7.2315321749999995E-2</v>
      </c>
      <c r="I348">
        <f t="shared" si="38"/>
        <v>2.1482094563104775E-2</v>
      </c>
      <c r="J348">
        <f t="shared" si="39"/>
        <v>105.46585299442124</v>
      </c>
      <c r="K348">
        <v>975</v>
      </c>
    </row>
    <row r="349" spans="1:11" x14ac:dyDescent="0.35">
      <c r="A349">
        <v>26.22</v>
      </c>
      <c r="B349" s="2">
        <f t="shared" si="35"/>
        <v>0.16222987866942465</v>
      </c>
      <c r="C349" s="2">
        <f t="shared" si="36"/>
        <v>8.9474504430244579</v>
      </c>
      <c r="D349">
        <v>46.979500000000002</v>
      </c>
      <c r="E349">
        <f t="shared" si="37"/>
        <v>319.97950000000003</v>
      </c>
      <c r="G349">
        <f t="shared" si="40"/>
        <v>57.951777575000001</v>
      </c>
      <c r="H349">
        <f t="shared" si="41"/>
        <v>7.2315321749999995E-2</v>
      </c>
      <c r="I349">
        <f t="shared" si="38"/>
        <v>2.1482094563104775E-2</v>
      </c>
      <c r="J349">
        <f t="shared" si="39"/>
        <v>105.46585299442124</v>
      </c>
      <c r="K349">
        <v>975</v>
      </c>
    </row>
    <row r="350" spans="1:11" x14ac:dyDescent="0.35">
      <c r="A350">
        <v>26.18</v>
      </c>
      <c r="B350" s="2">
        <f t="shared" si="35"/>
        <v>0.16262884125049934</v>
      </c>
      <c r="C350" s="2">
        <f t="shared" si="36"/>
        <v>8.9765001694142406</v>
      </c>
      <c r="D350">
        <v>46.930999999999997</v>
      </c>
      <c r="E350">
        <f t="shared" si="37"/>
        <v>319.93099999999998</v>
      </c>
      <c r="G350">
        <f t="shared" si="40"/>
        <v>57.956101349999997</v>
      </c>
      <c r="H350">
        <f t="shared" si="41"/>
        <v>7.2291241499999992E-2</v>
      </c>
      <c r="I350">
        <f t="shared" si="38"/>
        <v>2.1492563548713935E-2</v>
      </c>
      <c r="J350">
        <f t="shared" si="39"/>
        <v>105.20668871141496</v>
      </c>
      <c r="K350">
        <v>975</v>
      </c>
    </row>
    <row r="351" spans="1:11" x14ac:dyDescent="0.35">
      <c r="A351">
        <v>26.21</v>
      </c>
      <c r="B351" s="2">
        <f t="shared" si="35"/>
        <v>0.16231850236747122</v>
      </c>
      <c r="C351" s="2">
        <f t="shared" si="36"/>
        <v>8.9593706306764798</v>
      </c>
      <c r="D351">
        <v>46.930999999999997</v>
      </c>
      <c r="E351">
        <f t="shared" si="37"/>
        <v>319.93099999999998</v>
      </c>
      <c r="G351">
        <f t="shared" si="40"/>
        <v>57.956101349999997</v>
      </c>
      <c r="H351">
        <f t="shared" si="41"/>
        <v>7.2291241499999992E-2</v>
      </c>
      <c r="I351">
        <f t="shared" si="38"/>
        <v>2.1492563548713935E-2</v>
      </c>
      <c r="J351">
        <f t="shared" si="39"/>
        <v>105.20668871141496</v>
      </c>
      <c r="K351">
        <v>975</v>
      </c>
    </row>
    <row r="352" spans="1:11" x14ac:dyDescent="0.35">
      <c r="A352">
        <v>26.27</v>
      </c>
      <c r="B352" s="2">
        <f t="shared" si="35"/>
        <v>0.16169980073261356</v>
      </c>
      <c r="C352" s="2">
        <f t="shared" si="36"/>
        <v>8.9252206282082085</v>
      </c>
      <c r="D352">
        <v>46.930999999999997</v>
      </c>
      <c r="E352">
        <f t="shared" si="37"/>
        <v>319.93099999999998</v>
      </c>
      <c r="G352">
        <f t="shared" si="40"/>
        <v>57.956101349999997</v>
      </c>
      <c r="H352">
        <f t="shared" si="41"/>
        <v>7.2291241499999992E-2</v>
      </c>
      <c r="I352">
        <f t="shared" si="38"/>
        <v>2.1492563548713935E-2</v>
      </c>
      <c r="J352">
        <f t="shared" si="39"/>
        <v>105.20668871141496</v>
      </c>
      <c r="K352">
        <v>975</v>
      </c>
    </row>
    <row r="353" spans="1:11" x14ac:dyDescent="0.35">
      <c r="A353">
        <v>26.17</v>
      </c>
      <c r="B353" s="2">
        <f t="shared" si="35"/>
        <v>0.16273243448669145</v>
      </c>
      <c r="C353" s="2">
        <f t="shared" si="36"/>
        <v>8.9822181262974006</v>
      </c>
      <c r="D353">
        <v>46.930999999999997</v>
      </c>
      <c r="E353">
        <f t="shared" si="37"/>
        <v>319.93099999999998</v>
      </c>
      <c r="G353">
        <f t="shared" si="40"/>
        <v>57.956101349999997</v>
      </c>
      <c r="H353">
        <f t="shared" si="41"/>
        <v>7.2291241499999992E-2</v>
      </c>
      <c r="I353">
        <f t="shared" si="38"/>
        <v>2.1492563548713935E-2</v>
      </c>
      <c r="J353">
        <f t="shared" si="39"/>
        <v>105.20668871141496</v>
      </c>
      <c r="K353">
        <v>975</v>
      </c>
    </row>
    <row r="354" spans="1:11" x14ac:dyDescent="0.35">
      <c r="A354">
        <v>26.31</v>
      </c>
      <c r="B354" s="2">
        <f t="shared" si="35"/>
        <v>0.16130346197629741</v>
      </c>
      <c r="C354" s="2">
        <f t="shared" si="36"/>
        <v>8.8962838365530335</v>
      </c>
      <c r="D354">
        <v>46.980000000000004</v>
      </c>
      <c r="E354">
        <f t="shared" si="37"/>
        <v>319.98</v>
      </c>
      <c r="G354">
        <f t="shared" si="40"/>
        <v>57.951733000000004</v>
      </c>
      <c r="H354">
        <f t="shared" si="41"/>
        <v>7.2315569999999996E-2</v>
      </c>
      <c r="I354">
        <f t="shared" si="38"/>
        <v>2.1481986717009655E-2</v>
      </c>
      <c r="J354">
        <f t="shared" si="39"/>
        <v>105.46852764447961</v>
      </c>
      <c r="K354">
        <v>975</v>
      </c>
    </row>
    <row r="355" spans="1:11" x14ac:dyDescent="0.35">
      <c r="A355">
        <v>26.23</v>
      </c>
      <c r="B355" s="2">
        <f t="shared" si="35"/>
        <v>0.16212678620079979</v>
      </c>
      <c r="C355" s="2">
        <f t="shared" si="36"/>
        <v>8.9416921985369786</v>
      </c>
      <c r="D355">
        <v>46.980000000000004</v>
      </c>
      <c r="E355">
        <f t="shared" si="37"/>
        <v>319.98</v>
      </c>
      <c r="G355">
        <f t="shared" si="40"/>
        <v>57.951733000000004</v>
      </c>
      <c r="H355">
        <f t="shared" si="41"/>
        <v>7.2315569999999996E-2</v>
      </c>
      <c r="I355">
        <f t="shared" si="38"/>
        <v>2.1481986717009655E-2</v>
      </c>
      <c r="J355">
        <f t="shared" si="39"/>
        <v>105.46852764447961</v>
      </c>
      <c r="K355">
        <v>975</v>
      </c>
    </row>
    <row r="356" spans="1:11" x14ac:dyDescent="0.35">
      <c r="A356">
        <v>26.28</v>
      </c>
      <c r="B356" s="2">
        <f t="shared" si="35"/>
        <v>0.16161166289495657</v>
      </c>
      <c r="C356" s="2">
        <f t="shared" si="36"/>
        <v>8.9132818774970115</v>
      </c>
      <c r="D356">
        <v>46.980000000000004</v>
      </c>
      <c r="E356">
        <f t="shared" si="37"/>
        <v>319.98</v>
      </c>
      <c r="G356">
        <f t="shared" si="40"/>
        <v>57.951733000000004</v>
      </c>
      <c r="H356">
        <f t="shared" si="41"/>
        <v>7.2315569999999996E-2</v>
      </c>
      <c r="I356">
        <f t="shared" si="38"/>
        <v>2.1481986717009655E-2</v>
      </c>
      <c r="J356">
        <f t="shared" si="39"/>
        <v>105.46852764447961</v>
      </c>
      <c r="K356">
        <v>975</v>
      </c>
    </row>
    <row r="357" spans="1:11" x14ac:dyDescent="0.35">
      <c r="A357">
        <v>26.33</v>
      </c>
      <c r="B357" s="2">
        <f t="shared" si="35"/>
        <v>0.16109835708657402</v>
      </c>
      <c r="C357" s="2">
        <f t="shared" si="36"/>
        <v>8.8849717959254608</v>
      </c>
      <c r="D357">
        <v>46.980000000000004</v>
      </c>
      <c r="E357">
        <f t="shared" si="37"/>
        <v>319.98</v>
      </c>
      <c r="G357">
        <f t="shared" si="40"/>
        <v>57.951733000000004</v>
      </c>
      <c r="H357">
        <f t="shared" si="41"/>
        <v>7.2315569999999996E-2</v>
      </c>
      <c r="I357">
        <f t="shared" si="38"/>
        <v>2.1481986717009655E-2</v>
      </c>
      <c r="J357">
        <f t="shared" si="39"/>
        <v>105.46852764447961</v>
      </c>
      <c r="K357">
        <v>975</v>
      </c>
    </row>
    <row r="358" spans="1:11" x14ac:dyDescent="0.35">
      <c r="A358">
        <v>26.22</v>
      </c>
      <c r="B358" s="2">
        <f t="shared" si="35"/>
        <v>0.16244459528937522</v>
      </c>
      <c r="C358" s="2">
        <f t="shared" si="36"/>
        <v>8.8557931589583774</v>
      </c>
      <c r="D358">
        <v>47.695500000000003</v>
      </c>
      <c r="E358">
        <f t="shared" si="37"/>
        <v>320.69549999999998</v>
      </c>
      <c r="G358">
        <f t="shared" si="40"/>
        <v>57.887946175000003</v>
      </c>
      <c r="H358">
        <f t="shared" si="41"/>
        <v>7.2670815750000006E-2</v>
      </c>
      <c r="I358">
        <f t="shared" si="38"/>
        <v>2.1329356961328372E-2</v>
      </c>
      <c r="J358">
        <f t="shared" si="39"/>
        <v>109.35616036490043</v>
      </c>
      <c r="K358">
        <v>975</v>
      </c>
    </row>
    <row r="359" spans="1:11" x14ac:dyDescent="0.35">
      <c r="A359">
        <v>26.3</v>
      </c>
      <c r="B359" s="2">
        <f t="shared" si="35"/>
        <v>0.16161868684307429</v>
      </c>
      <c r="C359" s="2">
        <f t="shared" si="36"/>
        <v>8.8107681191554281</v>
      </c>
      <c r="D359">
        <v>47.695500000000003</v>
      </c>
      <c r="E359">
        <f t="shared" si="37"/>
        <v>320.69549999999998</v>
      </c>
      <c r="G359">
        <f t="shared" si="40"/>
        <v>57.887946175000003</v>
      </c>
      <c r="H359">
        <f t="shared" si="41"/>
        <v>7.2670815750000006E-2</v>
      </c>
      <c r="I359">
        <f t="shared" si="38"/>
        <v>2.1329356961328372E-2</v>
      </c>
      <c r="J359">
        <f t="shared" si="39"/>
        <v>109.35616036490043</v>
      </c>
      <c r="K359">
        <v>975</v>
      </c>
    </row>
    <row r="360" spans="1:11" x14ac:dyDescent="0.35">
      <c r="A360">
        <v>26.24</v>
      </c>
      <c r="B360" s="2">
        <f t="shared" si="35"/>
        <v>0.16223767957957777</v>
      </c>
      <c r="C360" s="2">
        <f t="shared" si="36"/>
        <v>8.8445129884852296</v>
      </c>
      <c r="D360">
        <v>47.695500000000003</v>
      </c>
      <c r="E360">
        <f t="shared" si="37"/>
        <v>320.69549999999998</v>
      </c>
      <c r="G360">
        <f t="shared" si="40"/>
        <v>57.887946175000003</v>
      </c>
      <c r="H360">
        <f t="shared" si="41"/>
        <v>7.2670815750000006E-2</v>
      </c>
      <c r="I360">
        <f t="shared" si="38"/>
        <v>2.1329356961328372E-2</v>
      </c>
      <c r="J360">
        <f t="shared" si="39"/>
        <v>109.35616036490043</v>
      </c>
      <c r="K360">
        <v>975</v>
      </c>
    </row>
    <row r="361" spans="1:11" x14ac:dyDescent="0.35">
      <c r="A361">
        <v>26.3</v>
      </c>
      <c r="B361" s="2">
        <f t="shared" si="35"/>
        <v>0.16161868684307429</v>
      </c>
      <c r="C361" s="2">
        <f t="shared" si="36"/>
        <v>8.8107681191554281</v>
      </c>
      <c r="D361">
        <v>47.695500000000003</v>
      </c>
      <c r="E361">
        <f t="shared" si="37"/>
        <v>320.69549999999998</v>
      </c>
      <c r="G361">
        <f t="shared" si="40"/>
        <v>57.887946175000003</v>
      </c>
      <c r="H361">
        <f t="shared" si="41"/>
        <v>7.2670815750000006E-2</v>
      </c>
      <c r="I361">
        <f t="shared" si="38"/>
        <v>2.1329356961328372E-2</v>
      </c>
      <c r="J361">
        <f t="shared" si="39"/>
        <v>109.35616036490043</v>
      </c>
      <c r="K361">
        <v>975</v>
      </c>
    </row>
    <row r="362" spans="1:11" x14ac:dyDescent="0.35">
      <c r="A362">
        <v>26.34</v>
      </c>
      <c r="B362" s="2">
        <f t="shared" si="35"/>
        <v>0.16124100218143336</v>
      </c>
      <c r="C362" s="2">
        <f t="shared" si="36"/>
        <v>8.773816895404849</v>
      </c>
      <c r="D362">
        <v>47.81</v>
      </c>
      <c r="E362">
        <f t="shared" si="37"/>
        <v>320.81</v>
      </c>
      <c r="G362">
        <f t="shared" si="40"/>
        <v>57.8777385</v>
      </c>
      <c r="H362">
        <f t="shared" si="41"/>
        <v>7.2727664999999997E-2</v>
      </c>
      <c r="I362">
        <f t="shared" si="38"/>
        <v>2.1305245408416773E-2</v>
      </c>
      <c r="J362">
        <f t="shared" si="39"/>
        <v>109.9895698664309</v>
      </c>
      <c r="K362">
        <v>975</v>
      </c>
    </row>
    <row r="363" spans="1:11" x14ac:dyDescent="0.35">
      <c r="A363">
        <v>26.36</v>
      </c>
      <c r="B363" s="2">
        <f t="shared" si="35"/>
        <v>0.16103575423902042</v>
      </c>
      <c r="C363" s="2">
        <f t="shared" si="36"/>
        <v>8.7626484714895518</v>
      </c>
      <c r="D363">
        <v>47.81</v>
      </c>
      <c r="E363">
        <f t="shared" si="37"/>
        <v>320.81</v>
      </c>
      <c r="G363">
        <f t="shared" si="40"/>
        <v>57.8777385</v>
      </c>
      <c r="H363">
        <f t="shared" si="41"/>
        <v>7.2727664999999997E-2</v>
      </c>
      <c r="I363">
        <f t="shared" si="38"/>
        <v>2.1305245408416773E-2</v>
      </c>
      <c r="J363">
        <f t="shared" si="39"/>
        <v>109.9895698664309</v>
      </c>
      <c r="K363">
        <v>975</v>
      </c>
    </row>
    <row r="364" spans="1:11" x14ac:dyDescent="0.35">
      <c r="A364">
        <v>26.36</v>
      </c>
      <c r="B364" s="2">
        <f t="shared" si="35"/>
        <v>0.16103575423902042</v>
      </c>
      <c r="C364" s="2">
        <f t="shared" si="36"/>
        <v>8.7626484714895518</v>
      </c>
      <c r="D364">
        <v>47.81</v>
      </c>
      <c r="E364">
        <f t="shared" si="37"/>
        <v>320.81</v>
      </c>
      <c r="G364">
        <f t="shared" si="40"/>
        <v>57.8777385</v>
      </c>
      <c r="H364">
        <f t="shared" si="41"/>
        <v>7.2727664999999997E-2</v>
      </c>
      <c r="I364">
        <f t="shared" si="38"/>
        <v>2.1305245408416773E-2</v>
      </c>
      <c r="J364">
        <f t="shared" si="39"/>
        <v>109.9895698664309</v>
      </c>
      <c r="K364">
        <v>975</v>
      </c>
    </row>
    <row r="365" spans="1:11" x14ac:dyDescent="0.35">
      <c r="A365">
        <v>26.25</v>
      </c>
      <c r="B365" s="2">
        <f t="shared" si="35"/>
        <v>0.16216821157961794</v>
      </c>
      <c r="C365" s="2">
        <f t="shared" si="36"/>
        <v>8.8242703493855945</v>
      </c>
      <c r="D365">
        <v>47.81</v>
      </c>
      <c r="E365">
        <f t="shared" si="37"/>
        <v>320.81</v>
      </c>
      <c r="G365">
        <f t="shared" si="40"/>
        <v>57.8777385</v>
      </c>
      <c r="H365">
        <f t="shared" si="41"/>
        <v>7.2727664999999997E-2</v>
      </c>
      <c r="I365">
        <f t="shared" si="38"/>
        <v>2.1305245408416773E-2</v>
      </c>
      <c r="J365">
        <f t="shared" si="39"/>
        <v>109.9895698664309</v>
      </c>
      <c r="K365">
        <v>975</v>
      </c>
    </row>
    <row r="366" spans="1:11" x14ac:dyDescent="0.35">
      <c r="A366">
        <v>26.25</v>
      </c>
      <c r="B366" s="2">
        <f t="shared" si="35"/>
        <v>0.16217795893768047</v>
      </c>
      <c r="C366" s="2">
        <f t="shared" si="36"/>
        <v>8.8200611969316238</v>
      </c>
      <c r="D366">
        <v>47.843000000000004</v>
      </c>
      <c r="E366">
        <f t="shared" si="37"/>
        <v>320.84300000000002</v>
      </c>
      <c r="G366">
        <f t="shared" si="40"/>
        <v>57.874796549999999</v>
      </c>
      <c r="H366">
        <f t="shared" si="41"/>
        <v>7.2744049499999991E-2</v>
      </c>
      <c r="I366">
        <f t="shared" si="38"/>
        <v>2.1298312207747395E-2</v>
      </c>
      <c r="J366">
        <f t="shared" si="39"/>
        <v>110.17270820183234</v>
      </c>
      <c r="K366">
        <v>975</v>
      </c>
    </row>
    <row r="367" spans="1:11" x14ac:dyDescent="0.35">
      <c r="A367">
        <v>26.37</v>
      </c>
      <c r="B367" s="2">
        <f t="shared" si="35"/>
        <v>0.1609428486377322</v>
      </c>
      <c r="C367" s="2">
        <f t="shared" si="36"/>
        <v>8.7528896250246753</v>
      </c>
      <c r="D367">
        <v>47.843000000000004</v>
      </c>
      <c r="E367">
        <f t="shared" si="37"/>
        <v>320.84300000000002</v>
      </c>
      <c r="G367">
        <f t="shared" si="40"/>
        <v>57.874796549999999</v>
      </c>
      <c r="H367">
        <f t="shared" si="41"/>
        <v>7.2744049499999991E-2</v>
      </c>
      <c r="I367">
        <f t="shared" si="38"/>
        <v>2.1298312207747395E-2</v>
      </c>
      <c r="J367">
        <f t="shared" si="39"/>
        <v>110.17270820183234</v>
      </c>
      <c r="K367">
        <v>975</v>
      </c>
    </row>
    <row r="368" spans="1:11" x14ac:dyDescent="0.35">
      <c r="A368">
        <v>26.24</v>
      </c>
      <c r="B368" s="2">
        <f t="shared" si="35"/>
        <v>0.16228135836893254</v>
      </c>
      <c r="C368" s="2">
        <f t="shared" si="36"/>
        <v>8.8256845832249571</v>
      </c>
      <c r="D368">
        <v>47.843000000000004</v>
      </c>
      <c r="E368">
        <f t="shared" si="37"/>
        <v>320.84300000000002</v>
      </c>
      <c r="G368">
        <f t="shared" si="40"/>
        <v>57.874796549999999</v>
      </c>
      <c r="H368">
        <f t="shared" si="41"/>
        <v>7.2744049499999991E-2</v>
      </c>
      <c r="I368">
        <f t="shared" si="38"/>
        <v>2.1298312207747395E-2</v>
      </c>
      <c r="J368">
        <f t="shared" si="39"/>
        <v>110.17270820183234</v>
      </c>
      <c r="K368">
        <v>975</v>
      </c>
    </row>
    <row r="369" spans="1:11" x14ac:dyDescent="0.35">
      <c r="A369">
        <v>26.16</v>
      </c>
      <c r="B369" s="2">
        <f t="shared" si="35"/>
        <v>0.16311119783138153</v>
      </c>
      <c r="C369" s="2">
        <f t="shared" si="36"/>
        <v>8.8708154683980869</v>
      </c>
      <c r="D369">
        <v>47.843000000000004</v>
      </c>
      <c r="E369">
        <f t="shared" si="37"/>
        <v>320.84300000000002</v>
      </c>
      <c r="G369">
        <f t="shared" si="40"/>
        <v>57.874796549999999</v>
      </c>
      <c r="H369">
        <f t="shared" si="41"/>
        <v>7.2744049499999991E-2</v>
      </c>
      <c r="I369">
        <f t="shared" si="38"/>
        <v>2.1298312207747395E-2</v>
      </c>
      <c r="J369">
        <f t="shared" si="39"/>
        <v>110.17270820183234</v>
      </c>
      <c r="K369">
        <v>975</v>
      </c>
    </row>
    <row r="370" spans="1:11" x14ac:dyDescent="0.35">
      <c r="A370">
        <v>26.29</v>
      </c>
      <c r="B370" s="2">
        <f t="shared" si="35"/>
        <v>0.161779483017992</v>
      </c>
      <c r="C370" s="2">
        <f t="shared" si="36"/>
        <v>8.7913726026475363</v>
      </c>
      <c r="D370">
        <v>47.891999999999996</v>
      </c>
      <c r="E370">
        <f t="shared" si="37"/>
        <v>320.892</v>
      </c>
      <c r="G370">
        <f t="shared" si="40"/>
        <v>57.870428199999999</v>
      </c>
      <c r="H370">
        <f t="shared" si="41"/>
        <v>7.2768377999999995E-2</v>
      </c>
      <c r="I370">
        <f t="shared" si="38"/>
        <v>2.1288030633812204E-2</v>
      </c>
      <c r="J370">
        <f t="shared" si="39"/>
        <v>110.44512377347273</v>
      </c>
      <c r="K370">
        <v>975</v>
      </c>
    </row>
    <row r="371" spans="1:11" x14ac:dyDescent="0.35">
      <c r="A371">
        <v>26.31</v>
      </c>
      <c r="B371" s="2">
        <f t="shared" si="35"/>
        <v>0.16157345285253272</v>
      </c>
      <c r="C371" s="2">
        <f t="shared" si="36"/>
        <v>8.7801765726062229</v>
      </c>
      <c r="D371">
        <v>47.891999999999996</v>
      </c>
      <c r="E371">
        <f t="shared" si="37"/>
        <v>320.892</v>
      </c>
      <c r="G371">
        <f t="shared" si="40"/>
        <v>57.870428199999999</v>
      </c>
      <c r="H371">
        <f t="shared" si="41"/>
        <v>7.2768377999999995E-2</v>
      </c>
      <c r="I371">
        <f t="shared" si="38"/>
        <v>2.1288030633812204E-2</v>
      </c>
      <c r="J371">
        <f t="shared" si="39"/>
        <v>110.44512377347273</v>
      </c>
      <c r="K371">
        <v>975</v>
      </c>
    </row>
    <row r="372" spans="1:11" x14ac:dyDescent="0.35">
      <c r="A372">
        <v>26.36</v>
      </c>
      <c r="B372" s="2">
        <f t="shared" si="35"/>
        <v>0.16105964778609785</v>
      </c>
      <c r="C372" s="2">
        <f t="shared" si="36"/>
        <v>8.7522555303337946</v>
      </c>
      <c r="D372">
        <v>47.891999999999996</v>
      </c>
      <c r="E372">
        <f t="shared" si="37"/>
        <v>320.892</v>
      </c>
      <c r="G372">
        <f t="shared" si="40"/>
        <v>57.870428199999999</v>
      </c>
      <c r="H372">
        <f t="shared" si="41"/>
        <v>7.2768377999999995E-2</v>
      </c>
      <c r="I372">
        <f t="shared" si="38"/>
        <v>2.1288030633812204E-2</v>
      </c>
      <c r="J372">
        <f t="shared" si="39"/>
        <v>110.44512377347273</v>
      </c>
      <c r="K372">
        <v>975</v>
      </c>
    </row>
    <row r="373" spans="1:11" x14ac:dyDescent="0.35">
      <c r="A373">
        <v>26.34</v>
      </c>
      <c r="B373" s="2">
        <f t="shared" si="35"/>
        <v>0.16126495245407077</v>
      </c>
      <c r="C373" s="2">
        <f t="shared" si="36"/>
        <v>8.7634121356062433</v>
      </c>
      <c r="D373">
        <v>47.891999999999996</v>
      </c>
      <c r="E373">
        <f t="shared" si="37"/>
        <v>320.892</v>
      </c>
      <c r="G373">
        <f t="shared" si="40"/>
        <v>57.870428199999999</v>
      </c>
      <c r="H373">
        <f t="shared" si="41"/>
        <v>7.2768377999999995E-2</v>
      </c>
      <c r="I373">
        <f t="shared" si="38"/>
        <v>2.1288030633812204E-2</v>
      </c>
      <c r="J373">
        <f t="shared" si="39"/>
        <v>110.44512377347273</v>
      </c>
      <c r="K373">
        <v>975</v>
      </c>
    </row>
    <row r="374" spans="1:11" x14ac:dyDescent="0.35">
      <c r="A374">
        <v>26.27</v>
      </c>
      <c r="B374" s="2">
        <f t="shared" si="35"/>
        <v>0.16221286426510392</v>
      </c>
      <c r="C374" s="2">
        <f t="shared" si="36"/>
        <v>8.7034974985855413</v>
      </c>
      <c r="D374">
        <v>48.670999999999999</v>
      </c>
      <c r="E374">
        <f t="shared" si="37"/>
        <v>321.67099999999999</v>
      </c>
      <c r="G374">
        <f t="shared" si="40"/>
        <v>57.800980350000003</v>
      </c>
      <c r="H374">
        <f t="shared" si="41"/>
        <v>7.3155151500000001E-2</v>
      </c>
      <c r="I374">
        <f t="shared" si="38"/>
        <v>2.11266819147547E-2</v>
      </c>
      <c r="J374">
        <f t="shared" si="39"/>
        <v>114.85428590568225</v>
      </c>
      <c r="K374">
        <v>975</v>
      </c>
    </row>
    <row r="375" spans="1:11" x14ac:dyDescent="0.35">
      <c r="A375">
        <v>26.34</v>
      </c>
      <c r="B375" s="2">
        <f t="shared" si="35"/>
        <v>0.16149012729364309</v>
      </c>
      <c r="C375" s="2">
        <f t="shared" si="36"/>
        <v>8.6647191966811725</v>
      </c>
      <c r="D375">
        <v>48.670999999999999</v>
      </c>
      <c r="E375">
        <f t="shared" si="37"/>
        <v>321.67099999999999</v>
      </c>
      <c r="G375">
        <f t="shared" si="40"/>
        <v>57.800980350000003</v>
      </c>
      <c r="H375">
        <f t="shared" si="41"/>
        <v>7.3155151500000001E-2</v>
      </c>
      <c r="I375">
        <f t="shared" si="38"/>
        <v>2.11266819147547E-2</v>
      </c>
      <c r="J375">
        <f t="shared" si="39"/>
        <v>114.85428590568225</v>
      </c>
      <c r="K375">
        <v>975</v>
      </c>
    </row>
    <row r="376" spans="1:11" x14ac:dyDescent="0.35">
      <c r="A376">
        <v>26.35</v>
      </c>
      <c r="B376" s="2">
        <f t="shared" si="35"/>
        <v>0.161387170279438</v>
      </c>
      <c r="C376" s="2">
        <f t="shared" si="36"/>
        <v>8.6591950594947935</v>
      </c>
      <c r="D376">
        <v>48.670999999999999</v>
      </c>
      <c r="E376">
        <f t="shared" si="37"/>
        <v>321.67099999999999</v>
      </c>
      <c r="G376">
        <f t="shared" si="40"/>
        <v>57.800980350000003</v>
      </c>
      <c r="H376">
        <f t="shared" si="41"/>
        <v>7.3155151500000001E-2</v>
      </c>
      <c r="I376">
        <f t="shared" si="38"/>
        <v>2.11266819147547E-2</v>
      </c>
      <c r="J376">
        <f t="shared" si="39"/>
        <v>114.85428590568225</v>
      </c>
      <c r="K376">
        <v>975</v>
      </c>
    </row>
    <row r="377" spans="1:11" x14ac:dyDescent="0.35">
      <c r="A377">
        <v>26.31</v>
      </c>
      <c r="B377" s="2">
        <f t="shared" si="35"/>
        <v>0.16179943435629357</v>
      </c>
      <c r="C377" s="2">
        <f t="shared" si="36"/>
        <v>8.681315002804622</v>
      </c>
      <c r="D377">
        <v>48.670999999999999</v>
      </c>
      <c r="E377">
        <f t="shared" si="37"/>
        <v>321.67099999999999</v>
      </c>
      <c r="G377">
        <f t="shared" si="40"/>
        <v>57.800980350000003</v>
      </c>
      <c r="H377">
        <f t="shared" si="41"/>
        <v>7.3155151500000001E-2</v>
      </c>
      <c r="I377">
        <f t="shared" si="38"/>
        <v>2.11266819147547E-2</v>
      </c>
      <c r="J377">
        <f t="shared" si="39"/>
        <v>114.85428590568225</v>
      </c>
      <c r="K377">
        <v>975</v>
      </c>
    </row>
    <row r="378" spans="1:11" x14ac:dyDescent="0.35">
      <c r="A378">
        <v>26.36</v>
      </c>
      <c r="B378" s="2">
        <f t="shared" si="35"/>
        <v>0.1613128151230232</v>
      </c>
      <c r="C378" s="2">
        <f t="shared" si="36"/>
        <v>8.6410389723185048</v>
      </c>
      <c r="D378">
        <v>48.771000000000001</v>
      </c>
      <c r="E378">
        <f t="shared" si="37"/>
        <v>321.77100000000002</v>
      </c>
      <c r="G378">
        <f t="shared" si="40"/>
        <v>57.792065350000001</v>
      </c>
      <c r="H378">
        <f t="shared" si="41"/>
        <v>7.32048015E-2</v>
      </c>
      <c r="I378">
        <f t="shared" si="38"/>
        <v>2.110625572094512E-2</v>
      </c>
      <c r="J378">
        <f t="shared" si="39"/>
        <v>115.43107762870925</v>
      </c>
      <c r="K378">
        <v>975</v>
      </c>
    </row>
    <row r="379" spans="1:11" x14ac:dyDescent="0.35">
      <c r="A379">
        <v>26.39</v>
      </c>
      <c r="B379" s="2">
        <f t="shared" si="35"/>
        <v>0.16100449325336577</v>
      </c>
      <c r="C379" s="2">
        <f t="shared" si="36"/>
        <v>8.6245231035098406</v>
      </c>
      <c r="D379">
        <v>48.771000000000001</v>
      </c>
      <c r="E379">
        <f t="shared" si="37"/>
        <v>321.77100000000002</v>
      </c>
      <c r="G379">
        <f t="shared" si="40"/>
        <v>57.792065350000001</v>
      </c>
      <c r="H379">
        <f t="shared" si="41"/>
        <v>7.32048015E-2</v>
      </c>
      <c r="I379">
        <f t="shared" si="38"/>
        <v>2.110625572094512E-2</v>
      </c>
      <c r="J379">
        <f t="shared" si="39"/>
        <v>115.43107762870925</v>
      </c>
      <c r="K379">
        <v>975</v>
      </c>
    </row>
    <row r="380" spans="1:11" x14ac:dyDescent="0.35">
      <c r="A380">
        <v>26.41</v>
      </c>
      <c r="B380" s="2">
        <f t="shared" si="35"/>
        <v>0.16079930660234537</v>
      </c>
      <c r="C380" s="2">
        <f t="shared" si="36"/>
        <v>8.6135318760198576</v>
      </c>
      <c r="D380">
        <v>48.771000000000001</v>
      </c>
      <c r="E380">
        <f t="shared" si="37"/>
        <v>321.77100000000002</v>
      </c>
      <c r="G380">
        <f t="shared" si="40"/>
        <v>57.792065350000001</v>
      </c>
      <c r="H380">
        <f t="shared" si="41"/>
        <v>7.32048015E-2</v>
      </c>
      <c r="I380">
        <f t="shared" si="38"/>
        <v>2.110625572094512E-2</v>
      </c>
      <c r="J380">
        <f t="shared" si="39"/>
        <v>115.43107762870925</v>
      </c>
      <c r="K380">
        <v>975</v>
      </c>
    </row>
    <row r="381" spans="1:11" x14ac:dyDescent="0.35">
      <c r="A381">
        <v>26.21</v>
      </c>
      <c r="B381" s="2">
        <f t="shared" si="35"/>
        <v>0.16286425330771298</v>
      </c>
      <c r="C381" s="2">
        <f t="shared" si="36"/>
        <v>8.7241448173614007</v>
      </c>
      <c r="D381">
        <v>48.771000000000001</v>
      </c>
      <c r="E381">
        <f t="shared" si="37"/>
        <v>321.77100000000002</v>
      </c>
      <c r="G381">
        <f t="shared" si="40"/>
        <v>57.792065350000001</v>
      </c>
      <c r="H381">
        <f t="shared" si="41"/>
        <v>7.32048015E-2</v>
      </c>
      <c r="I381">
        <f t="shared" si="38"/>
        <v>2.110625572094512E-2</v>
      </c>
      <c r="J381">
        <f t="shared" si="39"/>
        <v>115.43107762870925</v>
      </c>
      <c r="K381">
        <v>975</v>
      </c>
    </row>
    <row r="382" spans="1:11" x14ac:dyDescent="0.35">
      <c r="A382">
        <v>26.3</v>
      </c>
      <c r="B382" s="2">
        <f t="shared" si="35"/>
        <v>0.16193629595609602</v>
      </c>
      <c r="C382" s="2">
        <f t="shared" si="36"/>
        <v>8.6720206089637131</v>
      </c>
      <c r="D382">
        <v>48.787999999999997</v>
      </c>
      <c r="E382">
        <f t="shared" si="37"/>
        <v>321.78800000000001</v>
      </c>
      <c r="G382">
        <f t="shared" si="40"/>
        <v>57.790549800000001</v>
      </c>
      <c r="H382">
        <f t="shared" si="41"/>
        <v>7.3213241999999998E-2</v>
      </c>
      <c r="I382">
        <f t="shared" si="38"/>
        <v>2.1102789720703057E-2</v>
      </c>
      <c r="J382">
        <f t="shared" si="39"/>
        <v>115.52937892422447</v>
      </c>
      <c r="K382">
        <v>975</v>
      </c>
    </row>
    <row r="383" spans="1:11" x14ac:dyDescent="0.35">
      <c r="A383">
        <v>26.32</v>
      </c>
      <c r="B383" s="2">
        <f t="shared" si="35"/>
        <v>0.16172979234419377</v>
      </c>
      <c r="C383" s="2">
        <f t="shared" si="36"/>
        <v>8.660961917225281</v>
      </c>
      <c r="D383">
        <v>48.787999999999997</v>
      </c>
      <c r="E383">
        <f t="shared" si="37"/>
        <v>321.78800000000001</v>
      </c>
      <c r="G383">
        <f t="shared" si="40"/>
        <v>57.790549800000001</v>
      </c>
      <c r="H383">
        <f t="shared" si="41"/>
        <v>7.3213241999999998E-2</v>
      </c>
      <c r="I383">
        <f t="shared" si="38"/>
        <v>2.1102789720703057E-2</v>
      </c>
      <c r="J383">
        <f t="shared" si="39"/>
        <v>115.52937892422447</v>
      </c>
      <c r="K383">
        <v>975</v>
      </c>
    </row>
    <row r="384" spans="1:11" x14ac:dyDescent="0.35">
      <c r="A384">
        <v>26.24</v>
      </c>
      <c r="B384" s="2">
        <f t="shared" si="35"/>
        <v>0.16255756090555376</v>
      </c>
      <c r="C384" s="2">
        <f t="shared" si="36"/>
        <v>8.7052906205662062</v>
      </c>
      <c r="D384">
        <v>48.787999999999997</v>
      </c>
      <c r="E384">
        <f t="shared" si="37"/>
        <v>321.78800000000001</v>
      </c>
      <c r="G384">
        <f t="shared" si="40"/>
        <v>57.790549800000001</v>
      </c>
      <c r="H384">
        <f t="shared" si="41"/>
        <v>7.3213241999999998E-2</v>
      </c>
      <c r="I384">
        <f t="shared" si="38"/>
        <v>2.1102789720703057E-2</v>
      </c>
      <c r="J384">
        <f t="shared" si="39"/>
        <v>115.52937892422447</v>
      </c>
      <c r="K384">
        <v>975</v>
      </c>
    </row>
    <row r="385" spans="1:11" x14ac:dyDescent="0.35">
      <c r="A385">
        <v>26.32</v>
      </c>
      <c r="B385" s="2">
        <f t="shared" si="35"/>
        <v>0.16172979234419377</v>
      </c>
      <c r="C385" s="2">
        <f t="shared" si="36"/>
        <v>8.660961917225281</v>
      </c>
      <c r="D385">
        <v>48.787999999999997</v>
      </c>
      <c r="E385">
        <f t="shared" si="37"/>
        <v>321.78800000000001</v>
      </c>
      <c r="G385">
        <f t="shared" si="40"/>
        <v>57.790549800000001</v>
      </c>
      <c r="H385">
        <f t="shared" si="41"/>
        <v>7.3213241999999998E-2</v>
      </c>
      <c r="I385">
        <f t="shared" si="38"/>
        <v>2.1102789720703057E-2</v>
      </c>
      <c r="J385">
        <f t="shared" si="39"/>
        <v>115.52937892422447</v>
      </c>
      <c r="K385">
        <v>975</v>
      </c>
    </row>
    <row r="386" spans="1:11" x14ac:dyDescent="0.35">
      <c r="A386">
        <v>26.29</v>
      </c>
      <c r="B386" s="2">
        <f t="shared" ref="B386:B441" si="42">(TAN((PI()/180)*G386)-TAN((PI()/180)*A386))/TAN((PI()/180)*A386)*H386</f>
        <v>0.1620492754938869</v>
      </c>
      <c r="C386" s="2">
        <f t="shared" ref="C386:C441" si="43">(K386-J386)/1013*B386*0.2095*I386*1000*(32/22.414)*10</f>
        <v>8.6733070428362389</v>
      </c>
      <c r="D386">
        <v>48.8215</v>
      </c>
      <c r="E386">
        <f t="shared" ref="E386:E441" si="44">273+D386</f>
        <v>321.82150000000001</v>
      </c>
      <c r="G386">
        <f t="shared" si="40"/>
        <v>57.787563275000004</v>
      </c>
      <c r="H386">
        <f t="shared" si="41"/>
        <v>7.3229874749999993E-2</v>
      </c>
      <c r="I386">
        <f t="shared" ref="I386:I441" si="45">(48.998-1.335*D386+2.755*10^(-2)*D386^2-3.22*10^(-4)*D386^3+1.598*10^(-6)*D386^4)*10^(-3)</f>
        <v>2.1095965147146459E-2</v>
      </c>
      <c r="J386">
        <f t="shared" ref="J386:J441" si="46">EXP(52.57-(6690.9/E386)-4.681*LN(E386))</f>
        <v>115.72330050398992</v>
      </c>
      <c r="K386">
        <v>975</v>
      </c>
    </row>
    <row r="387" spans="1:11" x14ac:dyDescent="0.35">
      <c r="A387">
        <v>26.36</v>
      </c>
      <c r="B387" s="2">
        <f t="shared" si="42"/>
        <v>0.16132719591089431</v>
      </c>
      <c r="C387" s="2">
        <f t="shared" si="43"/>
        <v>8.6346594283154694</v>
      </c>
      <c r="D387">
        <v>48.8215</v>
      </c>
      <c r="E387">
        <f t="shared" si="44"/>
        <v>321.82150000000001</v>
      </c>
      <c r="G387">
        <f t="shared" ref="G387:G418" si="47">62.14-0.08915*D387</f>
        <v>57.787563275000004</v>
      </c>
      <c r="H387">
        <f t="shared" ref="H387:H418" si="48">0.04899+4.965*10^(-4)*D387</f>
        <v>7.3229874749999993E-2</v>
      </c>
      <c r="I387">
        <f t="shared" si="45"/>
        <v>2.1095965147146459E-2</v>
      </c>
      <c r="J387">
        <f t="shared" si="46"/>
        <v>115.72330050398992</v>
      </c>
      <c r="K387">
        <v>975</v>
      </c>
    </row>
    <row r="388" spans="1:11" x14ac:dyDescent="0.35">
      <c r="A388">
        <v>26.42</v>
      </c>
      <c r="B388" s="2">
        <f t="shared" si="42"/>
        <v>0.16071109856449445</v>
      </c>
      <c r="C388" s="2">
        <f t="shared" si="43"/>
        <v>8.6016842642037101</v>
      </c>
      <c r="D388">
        <v>48.8215</v>
      </c>
      <c r="E388">
        <f t="shared" si="44"/>
        <v>321.82150000000001</v>
      </c>
      <c r="G388">
        <f t="shared" si="47"/>
        <v>57.787563275000004</v>
      </c>
      <c r="H388">
        <f t="shared" si="48"/>
        <v>7.3229874749999993E-2</v>
      </c>
      <c r="I388">
        <f t="shared" si="45"/>
        <v>2.1095965147146459E-2</v>
      </c>
      <c r="J388">
        <f t="shared" si="46"/>
        <v>115.72330050398992</v>
      </c>
      <c r="K388">
        <v>975</v>
      </c>
    </row>
    <row r="389" spans="1:11" x14ac:dyDescent="0.35">
      <c r="A389">
        <v>26.37</v>
      </c>
      <c r="B389" s="2">
        <f t="shared" si="42"/>
        <v>0.16122433228950445</v>
      </c>
      <c r="C389" s="2">
        <f t="shared" si="43"/>
        <v>8.6291538944639097</v>
      </c>
      <c r="D389">
        <v>48.8215</v>
      </c>
      <c r="E389">
        <f t="shared" si="44"/>
        <v>321.82150000000001</v>
      </c>
      <c r="G389">
        <f t="shared" si="47"/>
        <v>57.787563275000004</v>
      </c>
      <c r="H389">
        <f t="shared" si="48"/>
        <v>7.3229874749999993E-2</v>
      </c>
      <c r="I389">
        <f t="shared" si="45"/>
        <v>2.1095965147146459E-2</v>
      </c>
      <c r="J389">
        <f t="shared" si="46"/>
        <v>115.72330050398992</v>
      </c>
      <c r="K389">
        <v>975</v>
      </c>
    </row>
    <row r="390" spans="1:11" x14ac:dyDescent="0.35">
      <c r="A390">
        <v>26.45</v>
      </c>
      <c r="B390" s="2">
        <f t="shared" si="42"/>
        <v>0.16061583491167455</v>
      </c>
      <c r="C390" s="2">
        <f t="shared" si="43"/>
        <v>8.4899130396253604</v>
      </c>
      <c r="D390">
        <v>49.581000000000003</v>
      </c>
      <c r="E390">
        <f t="shared" si="44"/>
        <v>322.58100000000002</v>
      </c>
      <c r="G390">
        <f t="shared" si="47"/>
        <v>57.71985385</v>
      </c>
      <c r="H390">
        <f t="shared" si="48"/>
        <v>7.3606966499999996E-2</v>
      </c>
      <c r="I390">
        <f t="shared" si="45"/>
        <v>2.0943189532217146E-2</v>
      </c>
      <c r="J390">
        <f t="shared" si="46"/>
        <v>120.19536850918655</v>
      </c>
      <c r="K390">
        <v>975</v>
      </c>
    </row>
    <row r="391" spans="1:11" x14ac:dyDescent="0.35">
      <c r="A391">
        <v>26.34</v>
      </c>
      <c r="B391" s="2">
        <f t="shared" si="42"/>
        <v>0.16174779881753887</v>
      </c>
      <c r="C391" s="2">
        <f t="shared" si="43"/>
        <v>8.5497469602974245</v>
      </c>
      <c r="D391">
        <v>49.581000000000003</v>
      </c>
      <c r="E391">
        <f t="shared" si="44"/>
        <v>322.58100000000002</v>
      </c>
      <c r="G391">
        <f t="shared" si="47"/>
        <v>57.71985385</v>
      </c>
      <c r="H391">
        <f t="shared" si="48"/>
        <v>7.3606966499999996E-2</v>
      </c>
      <c r="I391">
        <f t="shared" si="45"/>
        <v>2.0943189532217146E-2</v>
      </c>
      <c r="J391">
        <f t="shared" si="46"/>
        <v>120.19536850918655</v>
      </c>
      <c r="K391">
        <v>975</v>
      </c>
    </row>
    <row r="392" spans="1:11" x14ac:dyDescent="0.35">
      <c r="A392">
        <v>26.32</v>
      </c>
      <c r="B392" s="2">
        <f t="shared" si="42"/>
        <v>0.16195455404482323</v>
      </c>
      <c r="C392" s="2">
        <f t="shared" si="43"/>
        <v>8.5606757326759233</v>
      </c>
      <c r="D392">
        <v>49.581000000000003</v>
      </c>
      <c r="E392">
        <f t="shared" si="44"/>
        <v>322.58100000000002</v>
      </c>
      <c r="G392">
        <f t="shared" si="47"/>
        <v>57.71985385</v>
      </c>
      <c r="H392">
        <f t="shared" si="48"/>
        <v>7.3606966499999996E-2</v>
      </c>
      <c r="I392">
        <f t="shared" si="45"/>
        <v>2.0943189532217146E-2</v>
      </c>
      <c r="J392">
        <f t="shared" si="46"/>
        <v>120.19536850918655</v>
      </c>
      <c r="K392">
        <v>975</v>
      </c>
    </row>
    <row r="393" spans="1:11" x14ac:dyDescent="0.35">
      <c r="A393">
        <v>26.39</v>
      </c>
      <c r="B393" s="2">
        <f t="shared" si="42"/>
        <v>0.16123218389171826</v>
      </c>
      <c r="C393" s="2">
        <f t="shared" si="43"/>
        <v>8.5224923257555876</v>
      </c>
      <c r="D393">
        <v>49.581000000000003</v>
      </c>
      <c r="E393">
        <f t="shared" si="44"/>
        <v>322.58100000000002</v>
      </c>
      <c r="G393">
        <f t="shared" si="47"/>
        <v>57.71985385</v>
      </c>
      <c r="H393">
        <f t="shared" si="48"/>
        <v>7.3606966499999996E-2</v>
      </c>
      <c r="I393">
        <f t="shared" si="45"/>
        <v>2.0943189532217146E-2</v>
      </c>
      <c r="J393">
        <f t="shared" si="46"/>
        <v>120.19536850918655</v>
      </c>
      <c r="K393">
        <v>975</v>
      </c>
    </row>
    <row r="394" spans="1:11" x14ac:dyDescent="0.35">
      <c r="A394">
        <v>26.41</v>
      </c>
      <c r="B394" s="2">
        <f t="shared" si="42"/>
        <v>0.16105486395237115</v>
      </c>
      <c r="C394" s="2">
        <f t="shared" si="43"/>
        <v>8.4987381125675583</v>
      </c>
      <c r="D394">
        <v>49.683499999999995</v>
      </c>
      <c r="E394">
        <f t="shared" si="44"/>
        <v>322.68349999999998</v>
      </c>
      <c r="G394">
        <f t="shared" si="47"/>
        <v>57.710715974999999</v>
      </c>
      <c r="H394">
        <f t="shared" si="48"/>
        <v>7.365785775E-2</v>
      </c>
      <c r="I394">
        <f t="shared" si="45"/>
        <v>2.0922856646770946E-2</v>
      </c>
      <c r="J394">
        <f t="shared" si="46"/>
        <v>120.81010536847253</v>
      </c>
      <c r="K394">
        <v>975</v>
      </c>
    </row>
    <row r="395" spans="1:11" x14ac:dyDescent="0.35">
      <c r="A395">
        <v>26.29</v>
      </c>
      <c r="B395" s="2">
        <f t="shared" si="42"/>
        <v>0.16229407185007336</v>
      </c>
      <c r="C395" s="2">
        <f t="shared" si="43"/>
        <v>8.5641301357026762</v>
      </c>
      <c r="D395">
        <v>49.683499999999995</v>
      </c>
      <c r="E395">
        <f t="shared" si="44"/>
        <v>322.68349999999998</v>
      </c>
      <c r="G395">
        <f t="shared" si="47"/>
        <v>57.710715974999999</v>
      </c>
      <c r="H395">
        <f t="shared" si="48"/>
        <v>7.365785775E-2</v>
      </c>
      <c r="I395">
        <f t="shared" si="45"/>
        <v>2.0922856646770946E-2</v>
      </c>
      <c r="J395">
        <f t="shared" si="46"/>
        <v>120.81010536847253</v>
      </c>
      <c r="K395">
        <v>975</v>
      </c>
    </row>
    <row r="396" spans="1:11" x14ac:dyDescent="0.35">
      <c r="A396">
        <v>26.28</v>
      </c>
      <c r="B396" s="2">
        <f t="shared" si="42"/>
        <v>0.16239781348332163</v>
      </c>
      <c r="C396" s="2">
        <f t="shared" si="43"/>
        <v>8.5696044998461147</v>
      </c>
      <c r="D396">
        <v>49.683499999999995</v>
      </c>
      <c r="E396">
        <f t="shared" si="44"/>
        <v>322.68349999999998</v>
      </c>
      <c r="G396">
        <f t="shared" si="47"/>
        <v>57.710715974999999</v>
      </c>
      <c r="H396">
        <f t="shared" si="48"/>
        <v>7.365785775E-2</v>
      </c>
      <c r="I396">
        <f t="shared" si="45"/>
        <v>2.0922856646770946E-2</v>
      </c>
      <c r="J396">
        <f t="shared" si="46"/>
        <v>120.81010536847253</v>
      </c>
      <c r="K396">
        <v>975</v>
      </c>
    </row>
    <row r="397" spans="1:11" x14ac:dyDescent="0.35">
      <c r="A397">
        <v>26.27</v>
      </c>
      <c r="B397" s="2">
        <f t="shared" si="42"/>
        <v>0.16250162847768862</v>
      </c>
      <c r="C397" s="2">
        <f t="shared" si="43"/>
        <v>8.5750827351979115</v>
      </c>
      <c r="D397">
        <v>49.683499999999995</v>
      </c>
      <c r="E397">
        <f t="shared" si="44"/>
        <v>322.68349999999998</v>
      </c>
      <c r="G397">
        <f t="shared" si="47"/>
        <v>57.710715974999999</v>
      </c>
      <c r="H397">
        <f t="shared" si="48"/>
        <v>7.365785775E-2</v>
      </c>
      <c r="I397">
        <f t="shared" si="45"/>
        <v>2.0922856646770946E-2</v>
      </c>
      <c r="J397">
        <f t="shared" si="46"/>
        <v>120.81010536847253</v>
      </c>
      <c r="K397">
        <v>975</v>
      </c>
    </row>
    <row r="398" spans="1:11" x14ac:dyDescent="0.35">
      <c r="A398">
        <v>26.24</v>
      </c>
      <c r="B398" s="2">
        <f t="shared" si="42"/>
        <v>0.16281351446989478</v>
      </c>
      <c r="C398" s="2">
        <f t="shared" si="43"/>
        <v>8.5915407129558652</v>
      </c>
      <c r="D398">
        <v>49.683499999999995</v>
      </c>
      <c r="E398">
        <f t="shared" si="44"/>
        <v>322.68349999999998</v>
      </c>
      <c r="G398">
        <f t="shared" si="47"/>
        <v>57.710715974999999</v>
      </c>
      <c r="H398">
        <f t="shared" si="48"/>
        <v>7.365785775E-2</v>
      </c>
      <c r="I398">
        <f t="shared" si="45"/>
        <v>2.0922856646770946E-2</v>
      </c>
      <c r="J398">
        <f t="shared" si="46"/>
        <v>120.81010536847253</v>
      </c>
      <c r="K398">
        <v>975</v>
      </c>
    </row>
    <row r="399" spans="1:11" x14ac:dyDescent="0.35">
      <c r="A399">
        <v>26.32</v>
      </c>
      <c r="B399" s="2">
        <f t="shared" si="42"/>
        <v>0.16198328627720504</v>
      </c>
      <c r="C399" s="2">
        <f t="shared" si="43"/>
        <v>8.5477302262050472</v>
      </c>
      <c r="D399">
        <v>49.683499999999995</v>
      </c>
      <c r="E399">
        <f t="shared" si="44"/>
        <v>322.68349999999998</v>
      </c>
      <c r="G399">
        <f t="shared" si="47"/>
        <v>57.710715974999999</v>
      </c>
      <c r="H399">
        <f t="shared" si="48"/>
        <v>7.365785775E-2</v>
      </c>
      <c r="I399">
        <f t="shared" si="45"/>
        <v>2.0922856646770946E-2</v>
      </c>
      <c r="J399">
        <f t="shared" si="46"/>
        <v>120.81010536847253</v>
      </c>
      <c r="K399">
        <v>975</v>
      </c>
    </row>
    <row r="400" spans="1:11" x14ac:dyDescent="0.35">
      <c r="A400">
        <v>26.31</v>
      </c>
      <c r="B400" s="2">
        <f t="shared" si="42"/>
        <v>0.16208680833087113</v>
      </c>
      <c r="C400" s="2">
        <f t="shared" si="43"/>
        <v>8.5531930033071628</v>
      </c>
      <c r="D400">
        <v>49.683499999999995</v>
      </c>
      <c r="E400">
        <f t="shared" si="44"/>
        <v>322.68349999999998</v>
      </c>
      <c r="G400">
        <f t="shared" si="47"/>
        <v>57.710715974999999</v>
      </c>
      <c r="H400">
        <f t="shared" si="48"/>
        <v>7.365785775E-2</v>
      </c>
      <c r="I400">
        <f t="shared" si="45"/>
        <v>2.0922856646770946E-2</v>
      </c>
      <c r="J400">
        <f t="shared" si="46"/>
        <v>120.81010536847253</v>
      </c>
      <c r="K400">
        <v>975</v>
      </c>
    </row>
    <row r="401" spans="1:11" x14ac:dyDescent="0.35">
      <c r="A401">
        <v>26.27</v>
      </c>
      <c r="B401" s="2">
        <f t="shared" si="42"/>
        <v>0.16250162847768862</v>
      </c>
      <c r="C401" s="2">
        <f t="shared" si="43"/>
        <v>8.5750827351979115</v>
      </c>
      <c r="D401">
        <v>49.683499999999995</v>
      </c>
      <c r="E401">
        <f t="shared" si="44"/>
        <v>322.68349999999998</v>
      </c>
      <c r="G401">
        <f t="shared" si="47"/>
        <v>57.710715974999999</v>
      </c>
      <c r="H401">
        <f t="shared" si="48"/>
        <v>7.365785775E-2</v>
      </c>
      <c r="I401">
        <f t="shared" si="45"/>
        <v>2.0922856646770946E-2</v>
      </c>
      <c r="J401">
        <f t="shared" si="46"/>
        <v>120.81010536847253</v>
      </c>
      <c r="K401">
        <v>975</v>
      </c>
    </row>
    <row r="402" spans="1:11" x14ac:dyDescent="0.35">
      <c r="A402">
        <v>26.26</v>
      </c>
      <c r="B402" s="2">
        <f t="shared" si="42"/>
        <v>0.16260072176392418</v>
      </c>
      <c r="C402" s="2">
        <f t="shared" si="43"/>
        <v>8.5827190196361673</v>
      </c>
      <c r="D402">
        <v>49.666499999999999</v>
      </c>
      <c r="E402">
        <f t="shared" si="44"/>
        <v>322.66649999999998</v>
      </c>
      <c r="G402">
        <f t="shared" si="47"/>
        <v>57.712231525</v>
      </c>
      <c r="H402">
        <f t="shared" si="48"/>
        <v>7.3649417250000002E-2</v>
      </c>
      <c r="I402">
        <f t="shared" si="45"/>
        <v>2.0926224244435156E-2</v>
      </c>
      <c r="J402">
        <f t="shared" si="46"/>
        <v>120.7079629648328</v>
      </c>
      <c r="K402">
        <v>975</v>
      </c>
    </row>
    <row r="403" spans="1:11" x14ac:dyDescent="0.35">
      <c r="A403">
        <v>26.34</v>
      </c>
      <c r="B403" s="2">
        <f t="shared" si="42"/>
        <v>0.16177171245432317</v>
      </c>
      <c r="C403" s="2">
        <f t="shared" si="43"/>
        <v>8.5389605793796814</v>
      </c>
      <c r="D403">
        <v>49.666499999999999</v>
      </c>
      <c r="E403">
        <f t="shared" si="44"/>
        <v>322.66649999999998</v>
      </c>
      <c r="G403">
        <f t="shared" si="47"/>
        <v>57.712231525</v>
      </c>
      <c r="H403">
        <f t="shared" si="48"/>
        <v>7.3649417250000002E-2</v>
      </c>
      <c r="I403">
        <f t="shared" si="45"/>
        <v>2.0926224244435156E-2</v>
      </c>
      <c r="J403">
        <f t="shared" si="46"/>
        <v>120.7079629648328</v>
      </c>
      <c r="K403">
        <v>975</v>
      </c>
    </row>
    <row r="404" spans="1:11" x14ac:dyDescent="0.35">
      <c r="A404">
        <v>26.33</v>
      </c>
      <c r="B404" s="2">
        <f t="shared" si="42"/>
        <v>0.16187508274893297</v>
      </c>
      <c r="C404" s="2">
        <f t="shared" si="43"/>
        <v>8.5444168786137116</v>
      </c>
      <c r="D404">
        <v>49.666499999999999</v>
      </c>
      <c r="E404">
        <f t="shared" si="44"/>
        <v>322.66649999999998</v>
      </c>
      <c r="G404">
        <f t="shared" si="47"/>
        <v>57.712231525</v>
      </c>
      <c r="H404">
        <f t="shared" si="48"/>
        <v>7.3649417250000002E-2</v>
      </c>
      <c r="I404">
        <f t="shared" si="45"/>
        <v>2.0926224244435156E-2</v>
      </c>
      <c r="J404">
        <f t="shared" si="46"/>
        <v>120.7079629648328</v>
      </c>
      <c r="K404">
        <v>975</v>
      </c>
    </row>
    <row r="405" spans="1:11" x14ac:dyDescent="0.35">
      <c r="A405">
        <v>26.31</v>
      </c>
      <c r="B405" s="2">
        <f t="shared" si="42"/>
        <v>0.1620820422358942</v>
      </c>
      <c r="C405" s="2">
        <f t="shared" si="43"/>
        <v>8.5553410313835556</v>
      </c>
      <c r="D405">
        <v>49.666499999999999</v>
      </c>
      <c r="E405">
        <f t="shared" si="44"/>
        <v>322.66649999999998</v>
      </c>
      <c r="G405">
        <f t="shared" si="47"/>
        <v>57.712231525</v>
      </c>
      <c r="H405">
        <f t="shared" si="48"/>
        <v>7.3649417250000002E-2</v>
      </c>
      <c r="I405">
        <f t="shared" si="45"/>
        <v>2.0926224244435156E-2</v>
      </c>
      <c r="J405">
        <f t="shared" si="46"/>
        <v>120.7079629648328</v>
      </c>
      <c r="K405">
        <v>975</v>
      </c>
    </row>
    <row r="406" spans="1:11" x14ac:dyDescent="0.35">
      <c r="A406">
        <v>26.29</v>
      </c>
      <c r="B406" s="2">
        <f t="shared" si="42"/>
        <v>0.16250437217293839</v>
      </c>
      <c r="C406" s="2">
        <f t="shared" si="43"/>
        <v>8.468659194796949</v>
      </c>
      <c r="D406">
        <v>50.439</v>
      </c>
      <c r="E406">
        <f t="shared" si="44"/>
        <v>323.43900000000002</v>
      </c>
      <c r="G406">
        <f t="shared" si="47"/>
        <v>57.643363149999999</v>
      </c>
      <c r="H406">
        <f t="shared" si="48"/>
        <v>7.4032963499999993E-2</v>
      </c>
      <c r="I406">
        <f t="shared" si="45"/>
        <v>2.0775076417921069E-2</v>
      </c>
      <c r="J406">
        <f t="shared" si="46"/>
        <v>125.42488471333419</v>
      </c>
      <c r="K406">
        <v>975</v>
      </c>
    </row>
    <row r="407" spans="1:11" x14ac:dyDescent="0.35">
      <c r="A407">
        <v>26.32</v>
      </c>
      <c r="B407" s="2">
        <f t="shared" si="42"/>
        <v>0.16219281552876744</v>
      </c>
      <c r="C407" s="2">
        <f t="shared" si="43"/>
        <v>8.4524229114029854</v>
      </c>
      <c r="D407">
        <v>50.439</v>
      </c>
      <c r="E407">
        <f t="shared" si="44"/>
        <v>323.43900000000002</v>
      </c>
      <c r="G407">
        <f t="shared" si="47"/>
        <v>57.643363149999999</v>
      </c>
      <c r="H407">
        <f t="shared" si="48"/>
        <v>7.4032963499999993E-2</v>
      </c>
      <c r="I407">
        <f t="shared" si="45"/>
        <v>2.0775076417921069E-2</v>
      </c>
      <c r="J407">
        <f t="shared" si="46"/>
        <v>125.42488471333419</v>
      </c>
      <c r="K407">
        <v>975</v>
      </c>
    </row>
    <row r="408" spans="1:11" x14ac:dyDescent="0.35">
      <c r="A408">
        <v>26.27</v>
      </c>
      <c r="B408" s="2">
        <f t="shared" si="42"/>
        <v>0.16271244375675881</v>
      </c>
      <c r="C408" s="2">
        <f t="shared" si="43"/>
        <v>8.479502517397659</v>
      </c>
      <c r="D408">
        <v>50.439</v>
      </c>
      <c r="E408">
        <f t="shared" si="44"/>
        <v>323.43900000000002</v>
      </c>
      <c r="G408">
        <f t="shared" si="47"/>
        <v>57.643363149999999</v>
      </c>
      <c r="H408">
        <f t="shared" si="48"/>
        <v>7.4032963499999993E-2</v>
      </c>
      <c r="I408">
        <f t="shared" si="45"/>
        <v>2.0775076417921069E-2</v>
      </c>
      <c r="J408">
        <f t="shared" si="46"/>
        <v>125.42488471333419</v>
      </c>
      <c r="K408">
        <v>975</v>
      </c>
    </row>
    <row r="409" spans="1:11" x14ac:dyDescent="0.35">
      <c r="A409">
        <v>26.28</v>
      </c>
      <c r="B409" s="2">
        <f t="shared" si="42"/>
        <v>0.16260837119328331</v>
      </c>
      <c r="C409" s="2">
        <f t="shared" si="43"/>
        <v>8.4740789398051426</v>
      </c>
      <c r="D409">
        <v>50.439</v>
      </c>
      <c r="E409">
        <f t="shared" si="44"/>
        <v>323.43900000000002</v>
      </c>
      <c r="G409">
        <f t="shared" si="47"/>
        <v>57.643363149999999</v>
      </c>
      <c r="H409">
        <f t="shared" si="48"/>
        <v>7.4032963499999993E-2</v>
      </c>
      <c r="I409">
        <f t="shared" si="45"/>
        <v>2.0775076417921069E-2</v>
      </c>
      <c r="J409">
        <f t="shared" si="46"/>
        <v>125.42488471333419</v>
      </c>
      <c r="K409">
        <v>975</v>
      </c>
    </row>
    <row r="410" spans="1:11" x14ac:dyDescent="0.35">
      <c r="A410">
        <v>26.34</v>
      </c>
      <c r="B410" s="2">
        <f t="shared" si="42"/>
        <v>0.16202350301722976</v>
      </c>
      <c r="C410" s="2">
        <f t="shared" si="43"/>
        <v>8.424122943212403</v>
      </c>
      <c r="D410">
        <v>50.578000000000003</v>
      </c>
      <c r="E410">
        <f t="shared" si="44"/>
        <v>323.57799999999997</v>
      </c>
      <c r="G410">
        <f t="shared" si="47"/>
        <v>57.630971299999999</v>
      </c>
      <c r="H410">
        <f t="shared" si="48"/>
        <v>7.4101976999999999E-2</v>
      </c>
      <c r="I410">
        <f t="shared" si="45"/>
        <v>2.0748287465394834E-2</v>
      </c>
      <c r="J410">
        <f t="shared" si="46"/>
        <v>126.29017514604719</v>
      </c>
      <c r="K410">
        <v>975</v>
      </c>
    </row>
    <row r="411" spans="1:11" x14ac:dyDescent="0.35">
      <c r="A411">
        <v>26.34</v>
      </c>
      <c r="B411" s="2">
        <f t="shared" si="42"/>
        <v>0.16202350301722976</v>
      </c>
      <c r="C411" s="2">
        <f t="shared" si="43"/>
        <v>8.424122943212403</v>
      </c>
      <c r="D411">
        <v>50.578000000000003</v>
      </c>
      <c r="E411">
        <f t="shared" si="44"/>
        <v>323.57799999999997</v>
      </c>
      <c r="G411">
        <f t="shared" si="47"/>
        <v>57.630971299999999</v>
      </c>
      <c r="H411">
        <f t="shared" si="48"/>
        <v>7.4101976999999999E-2</v>
      </c>
      <c r="I411">
        <f t="shared" si="45"/>
        <v>2.0748287465394834E-2</v>
      </c>
      <c r="J411">
        <f t="shared" si="46"/>
        <v>126.29017514604719</v>
      </c>
      <c r="K411">
        <v>975</v>
      </c>
    </row>
    <row r="412" spans="1:11" x14ac:dyDescent="0.35">
      <c r="A412">
        <v>26.23</v>
      </c>
      <c r="B412" s="2">
        <f t="shared" si="42"/>
        <v>0.1631680156999879</v>
      </c>
      <c r="C412" s="2">
        <f t="shared" si="43"/>
        <v>8.4836298380151582</v>
      </c>
      <c r="D412">
        <v>50.578000000000003</v>
      </c>
      <c r="E412">
        <f t="shared" si="44"/>
        <v>323.57799999999997</v>
      </c>
      <c r="G412">
        <f t="shared" si="47"/>
        <v>57.630971299999999</v>
      </c>
      <c r="H412">
        <f t="shared" si="48"/>
        <v>7.4101976999999999E-2</v>
      </c>
      <c r="I412">
        <f t="shared" si="45"/>
        <v>2.0748287465394834E-2</v>
      </c>
      <c r="J412">
        <f t="shared" si="46"/>
        <v>126.29017514604719</v>
      </c>
      <c r="K412">
        <v>975</v>
      </c>
    </row>
    <row r="413" spans="1:11" x14ac:dyDescent="0.35">
      <c r="A413">
        <v>26.3</v>
      </c>
      <c r="B413" s="2">
        <f t="shared" si="42"/>
        <v>0.16243866055218531</v>
      </c>
      <c r="C413" s="2">
        <f t="shared" si="43"/>
        <v>8.4457083184828932</v>
      </c>
      <c r="D413">
        <v>50.578000000000003</v>
      </c>
      <c r="E413">
        <f t="shared" si="44"/>
        <v>323.57799999999997</v>
      </c>
      <c r="G413">
        <f t="shared" si="47"/>
        <v>57.630971299999999</v>
      </c>
      <c r="H413">
        <f t="shared" si="48"/>
        <v>7.4101976999999999E-2</v>
      </c>
      <c r="I413">
        <f t="shared" si="45"/>
        <v>2.0748287465394834E-2</v>
      </c>
      <c r="J413">
        <f t="shared" si="46"/>
        <v>126.29017514604719</v>
      </c>
      <c r="K413">
        <v>975</v>
      </c>
    </row>
    <row r="414" spans="1:11" x14ac:dyDescent="0.35">
      <c r="A414">
        <v>26.27</v>
      </c>
      <c r="B414" s="2">
        <f t="shared" si="42"/>
        <v>0.16276029835319811</v>
      </c>
      <c r="C414" s="2">
        <f t="shared" si="43"/>
        <v>8.4575786493073242</v>
      </c>
      <c r="D414">
        <v>50.612499999999997</v>
      </c>
      <c r="E414">
        <f t="shared" si="44"/>
        <v>323.61250000000001</v>
      </c>
      <c r="G414">
        <f t="shared" si="47"/>
        <v>57.627895625000001</v>
      </c>
      <c r="H414">
        <f t="shared" si="48"/>
        <v>7.4119106249999997E-2</v>
      </c>
      <c r="I414">
        <f t="shared" si="45"/>
        <v>2.0741657676551364E-2</v>
      </c>
      <c r="J414">
        <f t="shared" si="46"/>
        <v>126.50573191451257</v>
      </c>
      <c r="K414">
        <v>975</v>
      </c>
    </row>
    <row r="415" spans="1:11" x14ac:dyDescent="0.35">
      <c r="A415">
        <v>26.16</v>
      </c>
      <c r="B415" s="2">
        <f t="shared" si="42"/>
        <v>0.1639106253380988</v>
      </c>
      <c r="C415" s="2">
        <f t="shared" si="43"/>
        <v>8.5173535516984789</v>
      </c>
      <c r="D415">
        <v>50.612499999999997</v>
      </c>
      <c r="E415">
        <f t="shared" si="44"/>
        <v>323.61250000000001</v>
      </c>
      <c r="G415">
        <f t="shared" si="47"/>
        <v>57.627895625000001</v>
      </c>
      <c r="H415">
        <f t="shared" si="48"/>
        <v>7.4119106249999997E-2</v>
      </c>
      <c r="I415">
        <f t="shared" si="45"/>
        <v>2.0741657676551364E-2</v>
      </c>
      <c r="J415">
        <f t="shared" si="46"/>
        <v>126.50573191451257</v>
      </c>
      <c r="K415">
        <v>975</v>
      </c>
    </row>
    <row r="416" spans="1:11" x14ac:dyDescent="0.35">
      <c r="A416">
        <v>26.23</v>
      </c>
      <c r="B416" s="2">
        <f t="shared" si="42"/>
        <v>0.16317756176453271</v>
      </c>
      <c r="C416" s="2">
        <f t="shared" si="43"/>
        <v>8.4792610752708235</v>
      </c>
      <c r="D416">
        <v>50.612499999999997</v>
      </c>
      <c r="E416">
        <f t="shared" si="44"/>
        <v>323.61250000000001</v>
      </c>
      <c r="G416">
        <f t="shared" si="47"/>
        <v>57.627895625000001</v>
      </c>
      <c r="H416">
        <f t="shared" si="48"/>
        <v>7.4119106249999997E-2</v>
      </c>
      <c r="I416">
        <f t="shared" si="45"/>
        <v>2.0741657676551364E-2</v>
      </c>
      <c r="J416">
        <f t="shared" si="46"/>
        <v>126.50573191451257</v>
      </c>
      <c r="K416">
        <v>975</v>
      </c>
    </row>
    <row r="417" spans="1:11" x14ac:dyDescent="0.35">
      <c r="A417">
        <v>26.26</v>
      </c>
      <c r="B417" s="2">
        <f t="shared" si="42"/>
        <v>0.16286450349068857</v>
      </c>
      <c r="C417" s="2">
        <f t="shared" si="43"/>
        <v>8.4629935026524237</v>
      </c>
      <c r="D417">
        <v>50.612499999999997</v>
      </c>
      <c r="E417">
        <f t="shared" si="44"/>
        <v>323.61250000000001</v>
      </c>
      <c r="G417">
        <f t="shared" si="47"/>
        <v>57.627895625000001</v>
      </c>
      <c r="H417">
        <f t="shared" si="48"/>
        <v>7.4119106249999997E-2</v>
      </c>
      <c r="I417">
        <f t="shared" si="45"/>
        <v>2.0741657676551364E-2</v>
      </c>
      <c r="J417">
        <f t="shared" si="46"/>
        <v>126.50573191451257</v>
      </c>
      <c r="K417">
        <v>975</v>
      </c>
    </row>
    <row r="418" spans="1:11" x14ac:dyDescent="0.35">
      <c r="A418">
        <v>26.26</v>
      </c>
      <c r="B418" s="2">
        <f t="shared" si="42"/>
        <v>0.16287414378357981</v>
      </c>
      <c r="C418" s="2">
        <f t="shared" si="43"/>
        <v>8.4585694087899572</v>
      </c>
      <c r="D418">
        <v>50.647500000000001</v>
      </c>
      <c r="E418">
        <f t="shared" si="44"/>
        <v>323.64749999999998</v>
      </c>
      <c r="G418">
        <f t="shared" si="47"/>
        <v>57.624775374999999</v>
      </c>
      <c r="H418">
        <f t="shared" si="48"/>
        <v>7.4136483749999996E-2</v>
      </c>
      <c r="I418">
        <f t="shared" si="45"/>
        <v>2.0734939634490523E-2</v>
      </c>
      <c r="J418">
        <f t="shared" si="46"/>
        <v>126.72473468502692</v>
      </c>
      <c r="K418">
        <v>975</v>
      </c>
    </row>
    <row r="419" spans="1:11" x14ac:dyDescent="0.35">
      <c r="A419">
        <v>26.22</v>
      </c>
      <c r="B419" s="2">
        <f t="shared" si="42"/>
        <v>0.16329175032320239</v>
      </c>
      <c r="C419" s="2">
        <f t="shared" si="43"/>
        <v>8.4802570371569015</v>
      </c>
      <c r="D419">
        <v>50.647500000000001</v>
      </c>
      <c r="E419">
        <f t="shared" si="44"/>
        <v>323.64749999999998</v>
      </c>
      <c r="G419">
        <f t="shared" ref="G419:G441" si="49">62.14-0.08915*D419</f>
        <v>57.624775374999999</v>
      </c>
      <c r="H419">
        <f t="shared" ref="H419:H441" si="50">0.04899+4.965*10^(-4)*D419</f>
        <v>7.4136483749999996E-2</v>
      </c>
      <c r="I419">
        <f t="shared" si="45"/>
        <v>2.0734939634490523E-2</v>
      </c>
      <c r="J419">
        <f t="shared" si="46"/>
        <v>126.72473468502692</v>
      </c>
      <c r="K419">
        <v>975</v>
      </c>
    </row>
    <row r="420" spans="1:11" x14ac:dyDescent="0.35">
      <c r="A420">
        <v>26.14</v>
      </c>
      <c r="B420" s="2">
        <f t="shared" si="42"/>
        <v>0.16413052575943379</v>
      </c>
      <c r="C420" s="2">
        <f t="shared" si="43"/>
        <v>8.5238172983557483</v>
      </c>
      <c r="D420">
        <v>50.647500000000001</v>
      </c>
      <c r="E420">
        <f t="shared" si="44"/>
        <v>323.64749999999998</v>
      </c>
      <c r="G420">
        <f t="shared" si="49"/>
        <v>57.624775374999999</v>
      </c>
      <c r="H420">
        <f t="shared" si="50"/>
        <v>7.4136483749999996E-2</v>
      </c>
      <c r="I420">
        <f t="shared" si="45"/>
        <v>2.0734939634490523E-2</v>
      </c>
      <c r="J420">
        <f t="shared" si="46"/>
        <v>126.72473468502692</v>
      </c>
      <c r="K420">
        <v>975</v>
      </c>
    </row>
    <row r="421" spans="1:11" x14ac:dyDescent="0.35">
      <c r="A421">
        <v>26.19</v>
      </c>
      <c r="B421" s="2">
        <f t="shared" si="42"/>
        <v>0.16360573299937547</v>
      </c>
      <c r="C421" s="2">
        <f t="shared" si="43"/>
        <v>8.4965631505636825</v>
      </c>
      <c r="D421">
        <v>50.647500000000001</v>
      </c>
      <c r="E421">
        <f t="shared" si="44"/>
        <v>323.64749999999998</v>
      </c>
      <c r="G421">
        <f t="shared" si="49"/>
        <v>57.624775374999999</v>
      </c>
      <c r="H421">
        <f t="shared" si="50"/>
        <v>7.4136483749999996E-2</v>
      </c>
      <c r="I421">
        <f t="shared" si="45"/>
        <v>2.0734939634490523E-2</v>
      </c>
      <c r="J421">
        <f t="shared" si="46"/>
        <v>126.72473468502692</v>
      </c>
      <c r="K421">
        <v>975</v>
      </c>
    </row>
    <row r="422" spans="1:11" x14ac:dyDescent="0.35">
      <c r="A422">
        <v>26.25</v>
      </c>
      <c r="B422" s="2">
        <f t="shared" si="42"/>
        <v>0.16319377567889942</v>
      </c>
      <c r="C422" s="2">
        <f t="shared" si="43"/>
        <v>8.3642918991590083</v>
      </c>
      <c r="D422">
        <v>51.436500000000002</v>
      </c>
      <c r="E422">
        <f t="shared" si="44"/>
        <v>324.43650000000002</v>
      </c>
      <c r="G422">
        <f t="shared" si="49"/>
        <v>57.554436025000001</v>
      </c>
      <c r="H422">
        <f t="shared" si="50"/>
        <v>7.4528222249999998E-2</v>
      </c>
      <c r="I422">
        <f t="shared" si="45"/>
        <v>2.0585590264159442E-2</v>
      </c>
      <c r="J422">
        <f t="shared" si="46"/>
        <v>131.74859573372012</v>
      </c>
      <c r="K422">
        <v>975</v>
      </c>
    </row>
    <row r="423" spans="1:11" x14ac:dyDescent="0.35">
      <c r="A423">
        <v>26.14</v>
      </c>
      <c r="B423" s="2">
        <f t="shared" si="42"/>
        <v>0.16434881654633696</v>
      </c>
      <c r="C423" s="2">
        <f t="shared" si="43"/>
        <v>8.423492067367107</v>
      </c>
      <c r="D423">
        <v>51.436500000000002</v>
      </c>
      <c r="E423">
        <f t="shared" si="44"/>
        <v>324.43650000000002</v>
      </c>
      <c r="G423">
        <f t="shared" si="49"/>
        <v>57.554436025000001</v>
      </c>
      <c r="H423">
        <f t="shared" si="50"/>
        <v>7.4528222249999998E-2</v>
      </c>
      <c r="I423">
        <f t="shared" si="45"/>
        <v>2.0585590264159442E-2</v>
      </c>
      <c r="J423">
        <f t="shared" si="46"/>
        <v>131.74859573372012</v>
      </c>
      <c r="K423">
        <v>975</v>
      </c>
    </row>
    <row r="424" spans="1:11" x14ac:dyDescent="0.35">
      <c r="A424">
        <v>26.17</v>
      </c>
      <c r="B424" s="2">
        <f t="shared" si="42"/>
        <v>0.16403291047574944</v>
      </c>
      <c r="C424" s="2">
        <f t="shared" si="43"/>
        <v>8.4073006986943852</v>
      </c>
      <c r="D424">
        <v>51.436500000000002</v>
      </c>
      <c r="E424">
        <f t="shared" si="44"/>
        <v>324.43650000000002</v>
      </c>
      <c r="G424">
        <f t="shared" si="49"/>
        <v>57.554436025000001</v>
      </c>
      <c r="H424">
        <f t="shared" si="50"/>
        <v>7.4528222249999998E-2</v>
      </c>
      <c r="I424">
        <f t="shared" si="45"/>
        <v>2.0585590264159442E-2</v>
      </c>
      <c r="J424">
        <f t="shared" si="46"/>
        <v>131.74859573372012</v>
      </c>
      <c r="K424">
        <v>975</v>
      </c>
    </row>
    <row r="425" spans="1:11" x14ac:dyDescent="0.35">
      <c r="A425">
        <v>26.16</v>
      </c>
      <c r="B425" s="2">
        <f t="shared" si="42"/>
        <v>0.1641381376645259</v>
      </c>
      <c r="C425" s="2">
        <f t="shared" si="43"/>
        <v>8.412693986024081</v>
      </c>
      <c r="D425">
        <v>51.436500000000002</v>
      </c>
      <c r="E425">
        <f t="shared" si="44"/>
        <v>324.43650000000002</v>
      </c>
      <c r="G425">
        <f t="shared" si="49"/>
        <v>57.554436025000001</v>
      </c>
      <c r="H425">
        <f t="shared" si="50"/>
        <v>7.4528222249999998E-2</v>
      </c>
      <c r="I425">
        <f t="shared" si="45"/>
        <v>2.0585590264159442E-2</v>
      </c>
      <c r="J425">
        <f t="shared" si="46"/>
        <v>131.74859573372012</v>
      </c>
      <c r="K425">
        <v>975</v>
      </c>
    </row>
    <row r="426" spans="1:11" x14ac:dyDescent="0.35">
      <c r="A426">
        <v>26.15</v>
      </c>
      <c r="B426" s="2">
        <f t="shared" si="42"/>
        <v>0.16427731205118781</v>
      </c>
      <c r="C426" s="2">
        <f t="shared" si="43"/>
        <v>8.402348779427891</v>
      </c>
      <c r="D426">
        <v>51.560499999999998</v>
      </c>
      <c r="E426">
        <f t="shared" si="44"/>
        <v>324.56049999999999</v>
      </c>
      <c r="G426">
        <f t="shared" si="49"/>
        <v>57.543381425</v>
      </c>
      <c r="H426">
        <f t="shared" si="50"/>
        <v>7.4589788249999997E-2</v>
      </c>
      <c r="I426">
        <f t="shared" si="45"/>
        <v>2.056248357199153E-2</v>
      </c>
      <c r="J426">
        <f t="shared" si="46"/>
        <v>132.55345048934558</v>
      </c>
      <c r="K426">
        <v>975</v>
      </c>
    </row>
    <row r="427" spans="1:11" x14ac:dyDescent="0.35">
      <c r="A427">
        <v>26.17</v>
      </c>
      <c r="B427" s="2">
        <f t="shared" si="42"/>
        <v>0.16406669871790955</v>
      </c>
      <c r="C427" s="2">
        <f t="shared" si="43"/>
        <v>8.3915764660651622</v>
      </c>
      <c r="D427">
        <v>51.560499999999998</v>
      </c>
      <c r="E427">
        <f t="shared" si="44"/>
        <v>324.56049999999999</v>
      </c>
      <c r="G427">
        <f t="shared" si="49"/>
        <v>57.543381425</v>
      </c>
      <c r="H427">
        <f t="shared" si="50"/>
        <v>7.4589788249999997E-2</v>
      </c>
      <c r="I427">
        <f t="shared" si="45"/>
        <v>2.056248357199153E-2</v>
      </c>
      <c r="J427">
        <f t="shared" si="46"/>
        <v>132.55345048934558</v>
      </c>
      <c r="K427">
        <v>975</v>
      </c>
    </row>
    <row r="428" spans="1:11" x14ac:dyDescent="0.35">
      <c r="A428">
        <v>26.16</v>
      </c>
      <c r="B428" s="2">
        <f t="shared" si="42"/>
        <v>0.16417196796659211</v>
      </c>
      <c r="C428" s="2">
        <f t="shared" si="43"/>
        <v>8.3969607089172964</v>
      </c>
      <c r="D428">
        <v>51.560499999999998</v>
      </c>
      <c r="E428">
        <f t="shared" si="44"/>
        <v>324.56049999999999</v>
      </c>
      <c r="G428">
        <f t="shared" si="49"/>
        <v>57.543381425</v>
      </c>
      <c r="H428">
        <f t="shared" si="50"/>
        <v>7.4589788249999997E-2</v>
      </c>
      <c r="I428">
        <f t="shared" si="45"/>
        <v>2.056248357199153E-2</v>
      </c>
      <c r="J428">
        <f t="shared" si="46"/>
        <v>132.55345048934558</v>
      </c>
      <c r="K428">
        <v>975</v>
      </c>
    </row>
    <row r="429" spans="1:11" x14ac:dyDescent="0.35">
      <c r="A429">
        <v>26.03</v>
      </c>
      <c r="B429" s="2">
        <f t="shared" si="42"/>
        <v>0.16554730979667964</v>
      </c>
      <c r="C429" s="2">
        <f t="shared" si="43"/>
        <v>8.4673057955457622</v>
      </c>
      <c r="D429">
        <v>51.560499999999998</v>
      </c>
      <c r="E429">
        <f t="shared" si="44"/>
        <v>324.56049999999999</v>
      </c>
      <c r="G429">
        <f t="shared" si="49"/>
        <v>57.543381425</v>
      </c>
      <c r="H429">
        <f t="shared" si="50"/>
        <v>7.4589788249999997E-2</v>
      </c>
      <c r="I429">
        <f t="shared" si="45"/>
        <v>2.056248357199153E-2</v>
      </c>
      <c r="J429">
        <f t="shared" si="46"/>
        <v>132.55345048934558</v>
      </c>
      <c r="K429">
        <v>975</v>
      </c>
    </row>
    <row r="430" spans="1:11" x14ac:dyDescent="0.35">
      <c r="A430">
        <v>26</v>
      </c>
      <c r="B430" s="2">
        <f t="shared" si="42"/>
        <v>0.16586164909398374</v>
      </c>
      <c r="C430" s="2">
        <f t="shared" si="43"/>
        <v>8.48587289236694</v>
      </c>
      <c r="D430">
        <v>51.542999999999999</v>
      </c>
      <c r="E430">
        <f t="shared" si="44"/>
        <v>324.54300000000001</v>
      </c>
      <c r="G430">
        <f t="shared" si="49"/>
        <v>57.544941550000004</v>
      </c>
      <c r="H430">
        <f t="shared" si="50"/>
        <v>7.4581099499999998E-2</v>
      </c>
      <c r="I430">
        <f t="shared" si="45"/>
        <v>2.0565738575190225E-2</v>
      </c>
      <c r="J430">
        <f t="shared" si="46"/>
        <v>132.43960765701897</v>
      </c>
      <c r="K430">
        <v>975</v>
      </c>
    </row>
    <row r="431" spans="1:11" x14ac:dyDescent="0.35">
      <c r="A431">
        <v>26.06</v>
      </c>
      <c r="B431" s="2">
        <f t="shared" si="42"/>
        <v>0.16522396314247834</v>
      </c>
      <c r="C431" s="2">
        <f t="shared" si="43"/>
        <v>8.4532473761051534</v>
      </c>
      <c r="D431">
        <v>51.542999999999999</v>
      </c>
      <c r="E431">
        <f t="shared" si="44"/>
        <v>324.54300000000001</v>
      </c>
      <c r="G431">
        <f t="shared" si="49"/>
        <v>57.544941550000004</v>
      </c>
      <c r="H431">
        <f t="shared" si="50"/>
        <v>7.4581099499999998E-2</v>
      </c>
      <c r="I431">
        <f t="shared" si="45"/>
        <v>2.0565738575190225E-2</v>
      </c>
      <c r="J431">
        <f t="shared" si="46"/>
        <v>132.43960765701897</v>
      </c>
      <c r="K431">
        <v>975</v>
      </c>
    </row>
    <row r="432" spans="1:11" x14ac:dyDescent="0.35">
      <c r="A432">
        <v>26.03</v>
      </c>
      <c r="B432" s="2">
        <f t="shared" si="42"/>
        <v>0.16554246428298694</v>
      </c>
      <c r="C432" s="2">
        <f t="shared" si="43"/>
        <v>8.4695426451392759</v>
      </c>
      <c r="D432">
        <v>51.542999999999999</v>
      </c>
      <c r="E432">
        <f t="shared" si="44"/>
        <v>324.54300000000001</v>
      </c>
      <c r="G432">
        <f t="shared" si="49"/>
        <v>57.544941550000004</v>
      </c>
      <c r="H432">
        <f t="shared" si="50"/>
        <v>7.4581099499999998E-2</v>
      </c>
      <c r="I432">
        <f t="shared" si="45"/>
        <v>2.0565738575190225E-2</v>
      </c>
      <c r="J432">
        <f t="shared" si="46"/>
        <v>132.43960765701897</v>
      </c>
      <c r="K432">
        <v>975</v>
      </c>
    </row>
    <row r="433" spans="1:11" x14ac:dyDescent="0.35">
      <c r="A433">
        <v>26.04</v>
      </c>
      <c r="B433" s="2">
        <f t="shared" si="42"/>
        <v>0.16543622138993985</v>
      </c>
      <c r="C433" s="2">
        <f t="shared" si="43"/>
        <v>8.4641070083236549</v>
      </c>
      <c r="D433">
        <v>51.542999999999999</v>
      </c>
      <c r="E433">
        <f t="shared" si="44"/>
        <v>324.54300000000001</v>
      </c>
      <c r="G433">
        <f t="shared" si="49"/>
        <v>57.544941550000004</v>
      </c>
      <c r="H433">
        <f t="shared" si="50"/>
        <v>7.4581099499999998E-2</v>
      </c>
      <c r="I433">
        <f t="shared" si="45"/>
        <v>2.0565738575190225E-2</v>
      </c>
      <c r="J433">
        <f t="shared" si="46"/>
        <v>132.43960765701897</v>
      </c>
      <c r="K433">
        <v>975</v>
      </c>
    </row>
    <row r="434" spans="1:11" x14ac:dyDescent="0.35">
      <c r="A434">
        <v>26.09</v>
      </c>
      <c r="B434" s="2">
        <f t="shared" si="42"/>
        <v>0.16490614330417175</v>
      </c>
      <c r="C434" s="2">
        <f t="shared" si="43"/>
        <v>8.4369869640974677</v>
      </c>
      <c r="D434">
        <v>51.542999999999999</v>
      </c>
      <c r="E434">
        <f t="shared" si="44"/>
        <v>324.54300000000001</v>
      </c>
      <c r="G434">
        <f t="shared" si="49"/>
        <v>57.544941550000004</v>
      </c>
      <c r="H434">
        <f t="shared" si="50"/>
        <v>7.4581099499999998E-2</v>
      </c>
      <c r="I434">
        <f t="shared" si="45"/>
        <v>2.0565738575190225E-2</v>
      </c>
      <c r="J434">
        <f t="shared" si="46"/>
        <v>132.43960765701897</v>
      </c>
      <c r="K434">
        <v>975</v>
      </c>
    </row>
    <row r="435" spans="1:11" x14ac:dyDescent="0.35">
      <c r="A435">
        <v>26.09</v>
      </c>
      <c r="B435" s="2">
        <f t="shared" si="42"/>
        <v>0.16490614330417175</v>
      </c>
      <c r="C435" s="2">
        <f t="shared" si="43"/>
        <v>8.4369869640974677</v>
      </c>
      <c r="D435">
        <v>51.542999999999999</v>
      </c>
      <c r="E435">
        <f t="shared" si="44"/>
        <v>324.54300000000001</v>
      </c>
      <c r="G435">
        <f t="shared" si="49"/>
        <v>57.544941550000004</v>
      </c>
      <c r="H435">
        <f t="shared" si="50"/>
        <v>7.4581099499999998E-2</v>
      </c>
      <c r="I435">
        <f t="shared" si="45"/>
        <v>2.0565738575190225E-2</v>
      </c>
      <c r="J435">
        <f t="shared" si="46"/>
        <v>132.43960765701897</v>
      </c>
      <c r="K435">
        <v>975</v>
      </c>
    </row>
    <row r="436" spans="1:11" x14ac:dyDescent="0.35">
      <c r="A436">
        <v>26.01</v>
      </c>
      <c r="B436" s="2">
        <f t="shared" si="42"/>
        <v>0.16575517804695766</v>
      </c>
      <c r="C436" s="2">
        <f t="shared" si="43"/>
        <v>8.4804255826560109</v>
      </c>
      <c r="D436">
        <v>51.542999999999999</v>
      </c>
      <c r="E436">
        <f t="shared" si="44"/>
        <v>324.54300000000001</v>
      </c>
      <c r="G436">
        <f t="shared" si="49"/>
        <v>57.544941550000004</v>
      </c>
      <c r="H436">
        <f t="shared" si="50"/>
        <v>7.4581099499999998E-2</v>
      </c>
      <c r="I436">
        <f t="shared" si="45"/>
        <v>2.0565738575190225E-2</v>
      </c>
      <c r="J436">
        <f t="shared" si="46"/>
        <v>132.43960765701897</v>
      </c>
      <c r="K436">
        <v>975</v>
      </c>
    </row>
    <row r="437" spans="1:11" x14ac:dyDescent="0.35">
      <c r="A437">
        <v>26.08</v>
      </c>
      <c r="B437" s="2">
        <f t="shared" si="42"/>
        <v>0.1650120076957719</v>
      </c>
      <c r="C437" s="2">
        <f t="shared" si="43"/>
        <v>8.4424032358869603</v>
      </c>
      <c r="D437">
        <v>51.542999999999999</v>
      </c>
      <c r="E437">
        <f t="shared" si="44"/>
        <v>324.54300000000001</v>
      </c>
      <c r="G437">
        <f t="shared" si="49"/>
        <v>57.544941550000004</v>
      </c>
      <c r="H437">
        <f t="shared" si="50"/>
        <v>7.4581099499999998E-2</v>
      </c>
      <c r="I437">
        <f t="shared" si="45"/>
        <v>2.0565738575190225E-2</v>
      </c>
      <c r="J437">
        <f t="shared" si="46"/>
        <v>132.43960765701897</v>
      </c>
      <c r="K437">
        <v>975</v>
      </c>
    </row>
    <row r="438" spans="1:11" x14ac:dyDescent="0.35">
      <c r="A438">
        <v>25.99</v>
      </c>
      <c r="B438" s="2">
        <f t="shared" si="42"/>
        <v>0.16617020043523553</v>
      </c>
      <c r="C438" s="2">
        <f t="shared" si="43"/>
        <v>8.397547287639016</v>
      </c>
      <c r="D438">
        <v>52.275499999999994</v>
      </c>
      <c r="E438">
        <f t="shared" si="44"/>
        <v>325.27549999999997</v>
      </c>
      <c r="G438">
        <f t="shared" si="49"/>
        <v>57.479639175000003</v>
      </c>
      <c r="H438">
        <f t="shared" si="50"/>
        <v>7.4944785749999993E-2</v>
      </c>
      <c r="I438">
        <f t="shared" si="45"/>
        <v>2.0431189404676444E-2</v>
      </c>
      <c r="J438">
        <f t="shared" si="46"/>
        <v>137.27693731250102</v>
      </c>
      <c r="K438">
        <v>975</v>
      </c>
    </row>
    <row r="439" spans="1:11" x14ac:dyDescent="0.35">
      <c r="A439">
        <v>25.96</v>
      </c>
      <c r="B439" s="2">
        <f t="shared" si="42"/>
        <v>0.1664910532765366</v>
      </c>
      <c r="C439" s="2">
        <f t="shared" si="43"/>
        <v>8.4137618489751755</v>
      </c>
      <c r="D439">
        <v>52.275499999999994</v>
      </c>
      <c r="E439">
        <f t="shared" si="44"/>
        <v>325.27549999999997</v>
      </c>
      <c r="G439">
        <f t="shared" si="49"/>
        <v>57.479639175000003</v>
      </c>
      <c r="H439">
        <f t="shared" si="50"/>
        <v>7.4944785749999993E-2</v>
      </c>
      <c r="I439">
        <f t="shared" si="45"/>
        <v>2.0431189404676444E-2</v>
      </c>
      <c r="J439">
        <f t="shared" si="46"/>
        <v>137.27693731250102</v>
      </c>
      <c r="K439">
        <v>975</v>
      </c>
    </row>
    <row r="440" spans="1:11" x14ac:dyDescent="0.35">
      <c r="A440">
        <v>26.09</v>
      </c>
      <c r="B440" s="2">
        <f t="shared" si="42"/>
        <v>0.1651056497823295</v>
      </c>
      <c r="C440" s="2">
        <f t="shared" si="43"/>
        <v>8.3437493477890872</v>
      </c>
      <c r="D440">
        <v>52.275499999999994</v>
      </c>
      <c r="E440">
        <f t="shared" si="44"/>
        <v>325.27549999999997</v>
      </c>
      <c r="G440">
        <f t="shared" si="49"/>
        <v>57.479639175000003</v>
      </c>
      <c r="H440">
        <f t="shared" si="50"/>
        <v>7.4944785749999993E-2</v>
      </c>
      <c r="I440">
        <f t="shared" si="45"/>
        <v>2.0431189404676444E-2</v>
      </c>
      <c r="J440">
        <f t="shared" si="46"/>
        <v>137.27693731250102</v>
      </c>
      <c r="K440">
        <v>975</v>
      </c>
    </row>
    <row r="441" spans="1:11" x14ac:dyDescent="0.35">
      <c r="A441">
        <v>26.08</v>
      </c>
      <c r="B441" s="2">
        <f t="shared" si="42"/>
        <v>0.16521176313105498</v>
      </c>
      <c r="C441" s="2">
        <f t="shared" si="43"/>
        <v>8.3491118728473595</v>
      </c>
      <c r="D441">
        <v>52.275499999999994</v>
      </c>
      <c r="E441">
        <f t="shared" si="44"/>
        <v>325.27549999999997</v>
      </c>
      <c r="G441">
        <f t="shared" si="49"/>
        <v>57.479639175000003</v>
      </c>
      <c r="H441">
        <f t="shared" si="50"/>
        <v>7.4944785749999993E-2</v>
      </c>
      <c r="I441">
        <f t="shared" si="45"/>
        <v>2.0431189404676444E-2</v>
      </c>
      <c r="J441">
        <f t="shared" si="46"/>
        <v>137.27693731250102</v>
      </c>
      <c r="K441">
        <v>975</v>
      </c>
    </row>
    <row r="442" spans="1:11" x14ac:dyDescent="0.35">
      <c r="A442">
        <v>26.07</v>
      </c>
      <c r="B442" s="2">
        <f t="shared" ref="B442:B505" si="51">(TAN((PI()/180)*G442)-TAN((PI()/180)*A442))/TAN((PI()/180)*A442)*H442</f>
        <v>0.16535211672357181</v>
      </c>
      <c r="C442" s="2">
        <f t="shared" ref="C442:C505" si="52">(K442-J442)/1013*B442*0.2095*I442*1000*(32/22.414)*10</f>
        <v>8.3383713749980828</v>
      </c>
      <c r="D442">
        <v>52.402000000000001</v>
      </c>
      <c r="E442">
        <f t="shared" ref="E442:E505" si="53">273+D442</f>
        <v>325.40199999999999</v>
      </c>
      <c r="G442">
        <f t="shared" ref="G442:G505" si="54">62.14-0.08915*D442</f>
        <v>57.468361700000003</v>
      </c>
      <c r="H442">
        <f t="shared" ref="H442:H505" si="55">0.04899+4.965*10^(-4)*D442</f>
        <v>7.5007592999999997E-2</v>
      </c>
      <c r="I442">
        <f t="shared" ref="I442:I505" si="56">(48.998-1.335*D442+2.755*10^(-2)*D442^2-3.22*10^(-4)*D442^3+1.598*10^(-6)*D442^4)*10^(-3)</f>
        <v>2.0408306059018708E-2</v>
      </c>
      <c r="J442">
        <f t="shared" ref="J442:J505" si="57">EXP(52.57-(6690.9/E442)-4.681*LN(E442))</f>
        <v>138.12744851895334</v>
      </c>
      <c r="K442">
        <v>975</v>
      </c>
    </row>
    <row r="443" spans="1:11" x14ac:dyDescent="0.35">
      <c r="A443">
        <v>26.08</v>
      </c>
      <c r="B443" s="2">
        <f t="shared" si="51"/>
        <v>0.16524588481316344</v>
      </c>
      <c r="C443" s="2">
        <f t="shared" si="52"/>
        <v>8.3330143155396819</v>
      </c>
      <c r="D443">
        <v>52.402000000000001</v>
      </c>
      <c r="E443">
        <f t="shared" si="53"/>
        <v>325.40199999999999</v>
      </c>
      <c r="G443">
        <f t="shared" si="54"/>
        <v>57.468361700000003</v>
      </c>
      <c r="H443">
        <f t="shared" si="55"/>
        <v>7.5007592999999997E-2</v>
      </c>
      <c r="I443">
        <f t="shared" si="56"/>
        <v>2.0408306059018708E-2</v>
      </c>
      <c r="J443">
        <f t="shared" si="57"/>
        <v>138.12744851895334</v>
      </c>
      <c r="K443">
        <v>975</v>
      </c>
    </row>
    <row r="444" spans="1:11" x14ac:dyDescent="0.35">
      <c r="A444">
        <v>25.91</v>
      </c>
      <c r="B444" s="2">
        <f t="shared" si="51"/>
        <v>0.16706219891030974</v>
      </c>
      <c r="C444" s="2">
        <f t="shared" si="52"/>
        <v>8.4246073460720279</v>
      </c>
      <c r="D444">
        <v>52.402000000000001</v>
      </c>
      <c r="E444">
        <f t="shared" si="53"/>
        <v>325.40199999999999</v>
      </c>
      <c r="G444">
        <f t="shared" si="54"/>
        <v>57.468361700000003</v>
      </c>
      <c r="H444">
        <f t="shared" si="55"/>
        <v>7.5007592999999997E-2</v>
      </c>
      <c r="I444">
        <f t="shared" si="56"/>
        <v>2.0408306059018708E-2</v>
      </c>
      <c r="J444">
        <f t="shared" si="57"/>
        <v>138.12744851895334</v>
      </c>
      <c r="K444">
        <v>975</v>
      </c>
    </row>
    <row r="445" spans="1:11" x14ac:dyDescent="0.35">
      <c r="A445">
        <v>25.96</v>
      </c>
      <c r="B445" s="2">
        <f t="shared" si="51"/>
        <v>0.16652569128946443</v>
      </c>
      <c r="C445" s="2">
        <f t="shared" si="52"/>
        <v>8.397552356533529</v>
      </c>
      <c r="D445">
        <v>52.402000000000001</v>
      </c>
      <c r="E445">
        <f t="shared" si="53"/>
        <v>325.40199999999999</v>
      </c>
      <c r="G445">
        <f t="shared" si="54"/>
        <v>57.468361700000003</v>
      </c>
      <c r="H445">
        <f t="shared" si="55"/>
        <v>7.5007592999999997E-2</v>
      </c>
      <c r="I445">
        <f t="shared" si="56"/>
        <v>2.0408306059018708E-2</v>
      </c>
      <c r="J445">
        <f t="shared" si="57"/>
        <v>138.12744851895334</v>
      </c>
      <c r="K445">
        <v>975</v>
      </c>
    </row>
    <row r="446" spans="1:11" x14ac:dyDescent="0.35">
      <c r="A446">
        <v>25.89</v>
      </c>
      <c r="B446" s="2">
        <f t="shared" si="51"/>
        <v>0.16728726543643538</v>
      </c>
      <c r="C446" s="2">
        <f t="shared" si="52"/>
        <v>8.4308255861844152</v>
      </c>
      <c r="D446">
        <v>52.438000000000002</v>
      </c>
      <c r="E446">
        <f t="shared" si="53"/>
        <v>325.43799999999999</v>
      </c>
      <c r="G446">
        <f t="shared" si="54"/>
        <v>57.4651523</v>
      </c>
      <c r="H446">
        <f t="shared" si="55"/>
        <v>7.5025466999999998E-2</v>
      </c>
      <c r="I446">
        <f t="shared" si="56"/>
        <v>2.0401812855251816E-2</v>
      </c>
      <c r="J446">
        <f t="shared" si="57"/>
        <v>138.37031365688148</v>
      </c>
      <c r="K446">
        <v>975</v>
      </c>
    </row>
    <row r="447" spans="1:11" x14ac:dyDescent="0.35">
      <c r="A447">
        <v>26.02</v>
      </c>
      <c r="B447" s="2">
        <f t="shared" si="51"/>
        <v>0.16589417895942735</v>
      </c>
      <c r="C447" s="2">
        <f t="shared" si="52"/>
        <v>8.3606177967063235</v>
      </c>
      <c r="D447">
        <v>52.438000000000002</v>
      </c>
      <c r="E447">
        <f t="shared" si="53"/>
        <v>325.43799999999999</v>
      </c>
      <c r="G447">
        <f t="shared" si="54"/>
        <v>57.4651523</v>
      </c>
      <c r="H447">
        <f t="shared" si="55"/>
        <v>7.5025466999999998E-2</v>
      </c>
      <c r="I447">
        <f t="shared" si="56"/>
        <v>2.0401812855251816E-2</v>
      </c>
      <c r="J447">
        <f t="shared" si="57"/>
        <v>138.37031365688148</v>
      </c>
      <c r="K447">
        <v>975</v>
      </c>
    </row>
    <row r="448" spans="1:11" x14ac:dyDescent="0.35">
      <c r="A448">
        <v>26</v>
      </c>
      <c r="B448" s="2">
        <f t="shared" si="51"/>
        <v>0.16610765610834882</v>
      </c>
      <c r="C448" s="2">
        <f t="shared" si="52"/>
        <v>8.3713764674544962</v>
      </c>
      <c r="D448">
        <v>52.438000000000002</v>
      </c>
      <c r="E448">
        <f t="shared" si="53"/>
        <v>325.43799999999999</v>
      </c>
      <c r="G448">
        <f t="shared" si="54"/>
        <v>57.4651523</v>
      </c>
      <c r="H448">
        <f t="shared" si="55"/>
        <v>7.5025466999999998E-2</v>
      </c>
      <c r="I448">
        <f t="shared" si="56"/>
        <v>2.0401812855251816E-2</v>
      </c>
      <c r="J448">
        <f t="shared" si="57"/>
        <v>138.37031365688148</v>
      </c>
      <c r="K448">
        <v>975</v>
      </c>
    </row>
    <row r="449" spans="1:11" x14ac:dyDescent="0.35">
      <c r="A449">
        <v>25.8</v>
      </c>
      <c r="B449" s="2">
        <f t="shared" si="51"/>
        <v>0.16825936366551994</v>
      </c>
      <c r="C449" s="2">
        <f t="shared" si="52"/>
        <v>8.4798167069410937</v>
      </c>
      <c r="D449">
        <v>52.438000000000002</v>
      </c>
      <c r="E449">
        <f t="shared" si="53"/>
        <v>325.43799999999999</v>
      </c>
      <c r="G449">
        <f t="shared" si="54"/>
        <v>57.4651523</v>
      </c>
      <c r="H449">
        <f t="shared" si="55"/>
        <v>7.5025466999999998E-2</v>
      </c>
      <c r="I449">
        <f t="shared" si="56"/>
        <v>2.0401812855251816E-2</v>
      </c>
      <c r="J449">
        <f t="shared" si="57"/>
        <v>138.37031365688148</v>
      </c>
      <c r="K449">
        <v>975</v>
      </c>
    </row>
    <row r="450" spans="1:11" x14ac:dyDescent="0.35">
      <c r="A450">
        <v>25.86</v>
      </c>
      <c r="B450" s="2">
        <f t="shared" si="51"/>
        <v>0.167605618932226</v>
      </c>
      <c r="C450" s="2">
        <f t="shared" si="52"/>
        <v>8.4494401559197723</v>
      </c>
      <c r="D450">
        <v>52.42</v>
      </c>
      <c r="E450">
        <f t="shared" si="53"/>
        <v>325.42</v>
      </c>
      <c r="G450">
        <f t="shared" si="54"/>
        <v>57.466757000000001</v>
      </c>
      <c r="H450">
        <f t="shared" si="55"/>
        <v>7.5016529999999998E-2</v>
      </c>
      <c r="I450">
        <f t="shared" si="56"/>
        <v>2.0405058401307494E-2</v>
      </c>
      <c r="J450">
        <f t="shared" si="57"/>
        <v>138.24883546382401</v>
      </c>
      <c r="K450">
        <v>975</v>
      </c>
    </row>
    <row r="451" spans="1:11" x14ac:dyDescent="0.35">
      <c r="A451">
        <v>25.74</v>
      </c>
      <c r="B451" s="2">
        <f t="shared" si="51"/>
        <v>0.16890589241648038</v>
      </c>
      <c r="C451" s="2">
        <f t="shared" si="52"/>
        <v>8.5149903627775689</v>
      </c>
      <c r="D451">
        <v>52.42</v>
      </c>
      <c r="E451">
        <f t="shared" si="53"/>
        <v>325.42</v>
      </c>
      <c r="G451">
        <f t="shared" si="54"/>
        <v>57.466757000000001</v>
      </c>
      <c r="H451">
        <f t="shared" si="55"/>
        <v>7.5016529999999998E-2</v>
      </c>
      <c r="I451">
        <f t="shared" si="56"/>
        <v>2.0405058401307494E-2</v>
      </c>
      <c r="J451">
        <f t="shared" si="57"/>
        <v>138.24883546382401</v>
      </c>
      <c r="K451">
        <v>975</v>
      </c>
    </row>
    <row r="452" spans="1:11" x14ac:dyDescent="0.35">
      <c r="A452">
        <v>25.56</v>
      </c>
      <c r="B452" s="2">
        <f t="shared" si="51"/>
        <v>0.17087762701555645</v>
      </c>
      <c r="C452" s="2">
        <f t="shared" si="52"/>
        <v>8.614390690787971</v>
      </c>
      <c r="D452">
        <v>52.42</v>
      </c>
      <c r="E452">
        <f t="shared" si="53"/>
        <v>325.42</v>
      </c>
      <c r="G452">
        <f t="shared" si="54"/>
        <v>57.466757000000001</v>
      </c>
      <c r="H452">
        <f t="shared" si="55"/>
        <v>7.5016529999999998E-2</v>
      </c>
      <c r="I452">
        <f t="shared" si="56"/>
        <v>2.0405058401307494E-2</v>
      </c>
      <c r="J452">
        <f t="shared" si="57"/>
        <v>138.24883546382401</v>
      </c>
      <c r="K452">
        <v>975</v>
      </c>
    </row>
    <row r="453" spans="1:11" x14ac:dyDescent="0.35">
      <c r="A453">
        <v>25.58</v>
      </c>
      <c r="B453" s="2">
        <f t="shared" si="51"/>
        <v>0.17065726783968019</v>
      </c>
      <c r="C453" s="2">
        <f t="shared" si="52"/>
        <v>8.6032818050523012</v>
      </c>
      <c r="D453">
        <v>52.42</v>
      </c>
      <c r="E453">
        <f t="shared" si="53"/>
        <v>325.42</v>
      </c>
      <c r="G453">
        <f t="shared" si="54"/>
        <v>57.466757000000001</v>
      </c>
      <c r="H453">
        <f t="shared" si="55"/>
        <v>7.5016529999999998E-2</v>
      </c>
      <c r="I453">
        <f t="shared" si="56"/>
        <v>2.0405058401307494E-2</v>
      </c>
      <c r="J453">
        <f t="shared" si="57"/>
        <v>138.24883546382401</v>
      </c>
      <c r="K453">
        <v>975</v>
      </c>
    </row>
    <row r="454" spans="1:11" x14ac:dyDescent="0.35">
      <c r="A454">
        <v>25.48</v>
      </c>
      <c r="B454" s="2">
        <f t="shared" si="51"/>
        <v>0.17177808084798482</v>
      </c>
      <c r="C454" s="2">
        <f t="shared" si="52"/>
        <v>8.6518096254839971</v>
      </c>
      <c r="D454">
        <v>52.474500000000006</v>
      </c>
      <c r="E454">
        <f t="shared" si="53"/>
        <v>325.47450000000003</v>
      </c>
      <c r="G454">
        <f t="shared" si="54"/>
        <v>57.461898325</v>
      </c>
      <c r="H454">
        <f t="shared" si="55"/>
        <v>7.5043589250000001E-2</v>
      </c>
      <c r="I454">
        <f t="shared" si="56"/>
        <v>2.0395238093404721E-2</v>
      </c>
      <c r="J454">
        <f t="shared" si="57"/>
        <v>138.6169247835038</v>
      </c>
      <c r="K454">
        <v>975</v>
      </c>
    </row>
    <row r="455" spans="1:11" x14ac:dyDescent="0.35">
      <c r="A455">
        <v>25.55</v>
      </c>
      <c r="B455" s="2">
        <f t="shared" si="51"/>
        <v>0.17100358333683838</v>
      </c>
      <c r="C455" s="2">
        <f t="shared" si="52"/>
        <v>8.6128011269097229</v>
      </c>
      <c r="D455">
        <v>52.474500000000006</v>
      </c>
      <c r="E455">
        <f t="shared" si="53"/>
        <v>325.47450000000003</v>
      </c>
      <c r="G455">
        <f t="shared" si="54"/>
        <v>57.461898325</v>
      </c>
      <c r="H455">
        <f t="shared" si="55"/>
        <v>7.5043589250000001E-2</v>
      </c>
      <c r="I455">
        <f t="shared" si="56"/>
        <v>2.0395238093404721E-2</v>
      </c>
      <c r="J455">
        <f t="shared" si="57"/>
        <v>138.6169247835038</v>
      </c>
      <c r="K455">
        <v>975</v>
      </c>
    </row>
    <row r="456" spans="1:11" x14ac:dyDescent="0.35">
      <c r="A456">
        <v>25.53</v>
      </c>
      <c r="B456" s="2">
        <f t="shared" si="51"/>
        <v>0.17122446399273228</v>
      </c>
      <c r="C456" s="2">
        <f t="shared" si="52"/>
        <v>8.6239260467790828</v>
      </c>
      <c r="D456">
        <v>52.474500000000006</v>
      </c>
      <c r="E456">
        <f t="shared" si="53"/>
        <v>325.47450000000003</v>
      </c>
      <c r="G456">
        <f t="shared" si="54"/>
        <v>57.461898325</v>
      </c>
      <c r="H456">
        <f t="shared" si="55"/>
        <v>7.5043589250000001E-2</v>
      </c>
      <c r="I456">
        <f t="shared" si="56"/>
        <v>2.0395238093404721E-2</v>
      </c>
      <c r="J456">
        <f t="shared" si="57"/>
        <v>138.6169247835038</v>
      </c>
      <c r="K456">
        <v>975</v>
      </c>
    </row>
    <row r="457" spans="1:11" x14ac:dyDescent="0.35">
      <c r="A457">
        <v>25.44</v>
      </c>
      <c r="B457" s="2">
        <f t="shared" si="51"/>
        <v>0.17222243630078465</v>
      </c>
      <c r="C457" s="2">
        <f t="shared" si="52"/>
        <v>8.6741901222545472</v>
      </c>
      <c r="D457">
        <v>52.474500000000006</v>
      </c>
      <c r="E457">
        <f t="shared" si="53"/>
        <v>325.47450000000003</v>
      </c>
      <c r="G457">
        <f t="shared" si="54"/>
        <v>57.461898325</v>
      </c>
      <c r="H457">
        <f t="shared" si="55"/>
        <v>7.5043589250000001E-2</v>
      </c>
      <c r="I457">
        <f t="shared" si="56"/>
        <v>2.0395238093404721E-2</v>
      </c>
      <c r="J457">
        <f t="shared" si="57"/>
        <v>138.6169247835038</v>
      </c>
      <c r="K457">
        <v>975</v>
      </c>
    </row>
    <row r="458" spans="1:11" x14ac:dyDescent="0.35">
      <c r="A458">
        <v>25.47</v>
      </c>
      <c r="B458" s="2">
        <f t="shared" si="51"/>
        <v>0.17187846171002319</v>
      </c>
      <c r="C458" s="2">
        <f t="shared" si="52"/>
        <v>8.6622094569983386</v>
      </c>
      <c r="D458">
        <v>52.438000000000002</v>
      </c>
      <c r="E458">
        <f t="shared" si="53"/>
        <v>325.43799999999999</v>
      </c>
      <c r="G458">
        <f t="shared" si="54"/>
        <v>57.4651523</v>
      </c>
      <c r="H458">
        <f t="shared" si="55"/>
        <v>7.5025466999999998E-2</v>
      </c>
      <c r="I458">
        <f t="shared" si="56"/>
        <v>2.0401812855251816E-2</v>
      </c>
      <c r="J458">
        <f t="shared" si="57"/>
        <v>138.37031365688148</v>
      </c>
      <c r="K458">
        <v>975</v>
      </c>
    </row>
    <row r="459" spans="1:11" x14ac:dyDescent="0.35">
      <c r="A459">
        <v>25.45</v>
      </c>
      <c r="B459" s="2">
        <f t="shared" si="51"/>
        <v>0.17210061350994768</v>
      </c>
      <c r="C459" s="2">
        <f t="shared" si="52"/>
        <v>8.6734053066879984</v>
      </c>
      <c r="D459">
        <v>52.438000000000002</v>
      </c>
      <c r="E459">
        <f t="shared" si="53"/>
        <v>325.43799999999999</v>
      </c>
      <c r="G459">
        <f t="shared" si="54"/>
        <v>57.4651523</v>
      </c>
      <c r="H459">
        <f t="shared" si="55"/>
        <v>7.5025466999999998E-2</v>
      </c>
      <c r="I459">
        <f t="shared" si="56"/>
        <v>2.0401812855251816E-2</v>
      </c>
      <c r="J459">
        <f t="shared" si="57"/>
        <v>138.37031365688148</v>
      </c>
      <c r="K459">
        <v>975</v>
      </c>
    </row>
    <row r="460" spans="1:11" x14ac:dyDescent="0.35">
      <c r="A460">
        <v>25.45</v>
      </c>
      <c r="B460" s="2">
        <f t="shared" si="51"/>
        <v>0.17210061350994768</v>
      </c>
      <c r="C460" s="2">
        <f t="shared" si="52"/>
        <v>8.6734053066879984</v>
      </c>
      <c r="D460">
        <v>52.438000000000002</v>
      </c>
      <c r="E460">
        <f t="shared" si="53"/>
        <v>325.43799999999999</v>
      </c>
      <c r="G460">
        <f t="shared" si="54"/>
        <v>57.4651523</v>
      </c>
      <c r="H460">
        <f t="shared" si="55"/>
        <v>7.5025466999999998E-2</v>
      </c>
      <c r="I460">
        <f t="shared" si="56"/>
        <v>2.0401812855251816E-2</v>
      </c>
      <c r="J460">
        <f t="shared" si="57"/>
        <v>138.37031365688148</v>
      </c>
      <c r="K460">
        <v>975</v>
      </c>
    </row>
    <row r="461" spans="1:11" x14ac:dyDescent="0.35">
      <c r="A461">
        <v>25.3</v>
      </c>
      <c r="B461" s="2">
        <f t="shared" si="51"/>
        <v>0.17377720090275783</v>
      </c>
      <c r="C461" s="2">
        <f t="shared" si="52"/>
        <v>8.7579007753173705</v>
      </c>
      <c r="D461">
        <v>52.438000000000002</v>
      </c>
      <c r="E461">
        <f t="shared" si="53"/>
        <v>325.43799999999999</v>
      </c>
      <c r="G461">
        <f t="shared" si="54"/>
        <v>57.4651523</v>
      </c>
      <c r="H461">
        <f t="shared" si="55"/>
        <v>7.5025466999999998E-2</v>
      </c>
      <c r="I461">
        <f t="shared" si="56"/>
        <v>2.0401812855251816E-2</v>
      </c>
      <c r="J461">
        <f t="shared" si="57"/>
        <v>138.37031365688148</v>
      </c>
      <c r="K461">
        <v>975</v>
      </c>
    </row>
    <row r="462" spans="1:11" x14ac:dyDescent="0.35">
      <c r="A462">
        <v>25.41</v>
      </c>
      <c r="B462" s="2">
        <f t="shared" si="51"/>
        <v>0.17254589626167902</v>
      </c>
      <c r="C462" s="2">
        <f t="shared" si="52"/>
        <v>8.6958463526731116</v>
      </c>
      <c r="D462">
        <v>52.438000000000002</v>
      </c>
      <c r="E462">
        <f t="shared" si="53"/>
        <v>325.43799999999999</v>
      </c>
      <c r="G462">
        <f t="shared" si="54"/>
        <v>57.4651523</v>
      </c>
      <c r="H462">
        <f t="shared" si="55"/>
        <v>7.5025466999999998E-2</v>
      </c>
      <c r="I462">
        <f t="shared" si="56"/>
        <v>2.0401812855251816E-2</v>
      </c>
      <c r="J462">
        <f t="shared" si="57"/>
        <v>138.37031365688148</v>
      </c>
      <c r="K462">
        <v>975</v>
      </c>
    </row>
    <row r="463" spans="1:11" x14ac:dyDescent="0.35">
      <c r="A463">
        <v>25.4</v>
      </c>
      <c r="B463" s="2">
        <f t="shared" si="51"/>
        <v>0.17265742150390548</v>
      </c>
      <c r="C463" s="2">
        <f t="shared" si="52"/>
        <v>8.7014669231523722</v>
      </c>
      <c r="D463">
        <v>52.438000000000002</v>
      </c>
      <c r="E463">
        <f t="shared" si="53"/>
        <v>325.43799999999999</v>
      </c>
      <c r="G463">
        <f t="shared" si="54"/>
        <v>57.4651523</v>
      </c>
      <c r="H463">
        <f t="shared" si="55"/>
        <v>7.5025466999999998E-2</v>
      </c>
      <c r="I463">
        <f t="shared" si="56"/>
        <v>2.0401812855251816E-2</v>
      </c>
      <c r="J463">
        <f t="shared" si="57"/>
        <v>138.37031365688148</v>
      </c>
      <c r="K463">
        <v>975</v>
      </c>
    </row>
    <row r="464" spans="1:11" x14ac:dyDescent="0.35">
      <c r="A464">
        <v>25.38</v>
      </c>
      <c r="B464" s="2">
        <f t="shared" si="51"/>
        <v>0.17288071813309114</v>
      </c>
      <c r="C464" s="2">
        <f t="shared" si="52"/>
        <v>8.7127204691394837</v>
      </c>
      <c r="D464">
        <v>52.438000000000002</v>
      </c>
      <c r="E464">
        <f t="shared" si="53"/>
        <v>325.43799999999999</v>
      </c>
      <c r="G464">
        <f t="shared" si="54"/>
        <v>57.4651523</v>
      </c>
      <c r="H464">
        <f t="shared" si="55"/>
        <v>7.5025466999999998E-2</v>
      </c>
      <c r="I464">
        <f t="shared" si="56"/>
        <v>2.0401812855251816E-2</v>
      </c>
      <c r="J464">
        <f t="shared" si="57"/>
        <v>138.37031365688148</v>
      </c>
      <c r="K464">
        <v>975</v>
      </c>
    </row>
    <row r="465" spans="1:11" x14ac:dyDescent="0.35">
      <c r="A465">
        <v>25.38</v>
      </c>
      <c r="B465" s="2">
        <f t="shared" si="51"/>
        <v>0.17288071813309114</v>
      </c>
      <c r="C465" s="2">
        <f t="shared" si="52"/>
        <v>8.7127204691394837</v>
      </c>
      <c r="D465">
        <v>52.438000000000002</v>
      </c>
      <c r="E465">
        <f t="shared" si="53"/>
        <v>325.43799999999999</v>
      </c>
      <c r="G465">
        <f t="shared" si="54"/>
        <v>57.4651523</v>
      </c>
      <c r="H465">
        <f t="shared" si="55"/>
        <v>7.5025466999999998E-2</v>
      </c>
      <c r="I465">
        <f t="shared" si="56"/>
        <v>2.0401812855251816E-2</v>
      </c>
      <c r="J465">
        <f t="shared" si="57"/>
        <v>138.37031365688148</v>
      </c>
      <c r="K465">
        <v>975</v>
      </c>
    </row>
    <row r="466" spans="1:11" x14ac:dyDescent="0.35">
      <c r="A466">
        <v>25.32</v>
      </c>
      <c r="B466" s="2">
        <f t="shared" si="51"/>
        <v>0.1735525842043289</v>
      </c>
      <c r="C466" s="2">
        <f t="shared" si="52"/>
        <v>8.746580701411812</v>
      </c>
      <c r="D466">
        <v>52.438000000000002</v>
      </c>
      <c r="E466">
        <f t="shared" si="53"/>
        <v>325.43799999999999</v>
      </c>
      <c r="G466">
        <f t="shared" si="54"/>
        <v>57.4651523</v>
      </c>
      <c r="H466">
        <f t="shared" si="55"/>
        <v>7.5025466999999998E-2</v>
      </c>
      <c r="I466">
        <f t="shared" si="56"/>
        <v>2.0401812855251816E-2</v>
      </c>
      <c r="J466">
        <f t="shared" si="57"/>
        <v>138.37031365688148</v>
      </c>
      <c r="K466">
        <v>975</v>
      </c>
    </row>
    <row r="467" spans="1:11" x14ac:dyDescent="0.35">
      <c r="A467">
        <v>25.36</v>
      </c>
      <c r="B467" s="2">
        <f t="shared" si="51"/>
        <v>0.17310434360476765</v>
      </c>
      <c r="C467" s="2">
        <f t="shared" si="52"/>
        <v>8.7239905878984612</v>
      </c>
      <c r="D467">
        <v>52.438000000000002</v>
      </c>
      <c r="E467">
        <f t="shared" si="53"/>
        <v>325.43799999999999</v>
      </c>
      <c r="G467">
        <f t="shared" si="54"/>
        <v>57.4651523</v>
      </c>
      <c r="H467">
        <f t="shared" si="55"/>
        <v>7.5025466999999998E-2</v>
      </c>
      <c r="I467">
        <f t="shared" si="56"/>
        <v>2.0401812855251816E-2</v>
      </c>
      <c r="J467">
        <f t="shared" si="57"/>
        <v>138.37031365688148</v>
      </c>
      <c r="K467">
        <v>975</v>
      </c>
    </row>
    <row r="468" spans="1:11" x14ac:dyDescent="0.35">
      <c r="A468">
        <v>25.28</v>
      </c>
      <c r="B468" s="2">
        <f t="shared" si="51"/>
        <v>0.17400214958478546</v>
      </c>
      <c r="C468" s="2">
        <f t="shared" si="52"/>
        <v>8.7692375802981282</v>
      </c>
      <c r="D468">
        <v>52.438000000000002</v>
      </c>
      <c r="E468">
        <f t="shared" si="53"/>
        <v>325.43799999999999</v>
      </c>
      <c r="G468">
        <f t="shared" si="54"/>
        <v>57.4651523</v>
      </c>
      <c r="H468">
        <f t="shared" si="55"/>
        <v>7.5025466999999998E-2</v>
      </c>
      <c r="I468">
        <f t="shared" si="56"/>
        <v>2.0401812855251816E-2</v>
      </c>
      <c r="J468">
        <f t="shared" si="57"/>
        <v>138.37031365688148</v>
      </c>
      <c r="K468">
        <v>975</v>
      </c>
    </row>
    <row r="469" spans="1:11" x14ac:dyDescent="0.35">
      <c r="A469">
        <v>25.43</v>
      </c>
      <c r="B469" s="2">
        <f t="shared" si="51"/>
        <v>0.17232309143616298</v>
      </c>
      <c r="C469" s="2">
        <f t="shared" si="52"/>
        <v>8.6846175922603859</v>
      </c>
      <c r="D469">
        <v>52.438000000000002</v>
      </c>
      <c r="E469">
        <f t="shared" si="53"/>
        <v>325.43799999999999</v>
      </c>
      <c r="G469">
        <f t="shared" si="54"/>
        <v>57.4651523</v>
      </c>
      <c r="H469">
        <f t="shared" si="55"/>
        <v>7.5025466999999998E-2</v>
      </c>
      <c r="I469">
        <f t="shared" si="56"/>
        <v>2.0401812855251816E-2</v>
      </c>
      <c r="J469">
        <f t="shared" si="57"/>
        <v>138.37031365688148</v>
      </c>
      <c r="K469">
        <v>975</v>
      </c>
    </row>
    <row r="470" spans="1:11" x14ac:dyDescent="0.35">
      <c r="A470">
        <v>25.39</v>
      </c>
      <c r="B470" s="2">
        <f t="shared" si="51"/>
        <v>0.17277957182611645</v>
      </c>
      <c r="C470" s="2">
        <f t="shared" si="52"/>
        <v>8.7023245028732426</v>
      </c>
      <c r="D470">
        <v>52.474000000000004</v>
      </c>
      <c r="E470">
        <f t="shared" si="53"/>
        <v>325.47399999999999</v>
      </c>
      <c r="G470">
        <f t="shared" si="54"/>
        <v>57.461942899999997</v>
      </c>
      <c r="H470">
        <f t="shared" si="55"/>
        <v>7.5043341E-2</v>
      </c>
      <c r="I470">
        <f t="shared" si="56"/>
        <v>2.0395328099948339E-2</v>
      </c>
      <c r="J470">
        <f t="shared" si="57"/>
        <v>138.61354401059137</v>
      </c>
      <c r="K470">
        <v>975</v>
      </c>
    </row>
    <row r="471" spans="1:11" x14ac:dyDescent="0.35">
      <c r="A471">
        <v>25.29</v>
      </c>
      <c r="B471" s="2">
        <f t="shared" si="51"/>
        <v>0.17390030527152484</v>
      </c>
      <c r="C471" s="2">
        <f t="shared" si="52"/>
        <v>8.7587720679417682</v>
      </c>
      <c r="D471">
        <v>52.474000000000004</v>
      </c>
      <c r="E471">
        <f t="shared" si="53"/>
        <v>325.47399999999999</v>
      </c>
      <c r="G471">
        <f t="shared" si="54"/>
        <v>57.461942899999997</v>
      </c>
      <c r="H471">
        <f t="shared" si="55"/>
        <v>7.5043341E-2</v>
      </c>
      <c r="I471">
        <f t="shared" si="56"/>
        <v>2.0395328099948339E-2</v>
      </c>
      <c r="J471">
        <f t="shared" si="57"/>
        <v>138.61354401059137</v>
      </c>
      <c r="K471">
        <v>975</v>
      </c>
    </row>
    <row r="472" spans="1:11" x14ac:dyDescent="0.35">
      <c r="A472">
        <v>25.28</v>
      </c>
      <c r="B472" s="2">
        <f t="shared" si="51"/>
        <v>0.1740128340632163</v>
      </c>
      <c r="C472" s="2">
        <f t="shared" si="52"/>
        <v>8.7644397637860489</v>
      </c>
      <c r="D472">
        <v>52.474000000000004</v>
      </c>
      <c r="E472">
        <f t="shared" si="53"/>
        <v>325.47399999999999</v>
      </c>
      <c r="G472">
        <f t="shared" si="54"/>
        <v>57.461942899999997</v>
      </c>
      <c r="H472">
        <f t="shared" si="55"/>
        <v>7.5043341E-2</v>
      </c>
      <c r="I472">
        <f t="shared" si="56"/>
        <v>2.0395328099948339E-2</v>
      </c>
      <c r="J472">
        <f t="shared" si="57"/>
        <v>138.61354401059137</v>
      </c>
      <c r="K472">
        <v>975</v>
      </c>
    </row>
    <row r="473" spans="1:11" x14ac:dyDescent="0.35">
      <c r="A473">
        <v>25.29</v>
      </c>
      <c r="B473" s="2">
        <f t="shared" si="51"/>
        <v>0.17390030527152484</v>
      </c>
      <c r="C473" s="2">
        <f t="shared" si="52"/>
        <v>8.7587720679417682</v>
      </c>
      <c r="D473">
        <v>52.474000000000004</v>
      </c>
      <c r="E473">
        <f t="shared" si="53"/>
        <v>325.47399999999999</v>
      </c>
      <c r="G473">
        <f t="shared" si="54"/>
        <v>57.461942899999997</v>
      </c>
      <c r="H473">
        <f t="shared" si="55"/>
        <v>7.5043341E-2</v>
      </c>
      <c r="I473">
        <f t="shared" si="56"/>
        <v>2.0395328099948339E-2</v>
      </c>
      <c r="J473">
        <f t="shared" si="57"/>
        <v>138.61354401059137</v>
      </c>
      <c r="K473">
        <v>975</v>
      </c>
    </row>
    <row r="474" spans="1:11" x14ac:dyDescent="0.35">
      <c r="A474">
        <v>25.28</v>
      </c>
      <c r="B474" s="2">
        <f t="shared" si="51"/>
        <v>0.1740128340632163</v>
      </c>
      <c r="C474" s="2">
        <f t="shared" si="52"/>
        <v>8.7644397637860489</v>
      </c>
      <c r="D474">
        <v>52.474000000000004</v>
      </c>
      <c r="E474">
        <f t="shared" si="53"/>
        <v>325.47399999999999</v>
      </c>
      <c r="G474">
        <f t="shared" si="54"/>
        <v>57.461942899999997</v>
      </c>
      <c r="H474">
        <f t="shared" si="55"/>
        <v>7.5043341E-2</v>
      </c>
      <c r="I474">
        <f t="shared" si="56"/>
        <v>2.0395328099948339E-2</v>
      </c>
      <c r="J474">
        <f t="shared" si="57"/>
        <v>138.61354401059137</v>
      </c>
      <c r="K474">
        <v>975</v>
      </c>
    </row>
    <row r="475" spans="1:11" x14ac:dyDescent="0.35">
      <c r="A475">
        <v>25.24</v>
      </c>
      <c r="B475" s="2">
        <f t="shared" si="51"/>
        <v>0.17446378225533718</v>
      </c>
      <c r="C475" s="2">
        <f t="shared" si="52"/>
        <v>8.7871525038417388</v>
      </c>
      <c r="D475">
        <v>52.474000000000004</v>
      </c>
      <c r="E475">
        <f t="shared" si="53"/>
        <v>325.47399999999999</v>
      </c>
      <c r="G475">
        <f t="shared" si="54"/>
        <v>57.461942899999997</v>
      </c>
      <c r="H475">
        <f t="shared" si="55"/>
        <v>7.5043341E-2</v>
      </c>
      <c r="I475">
        <f t="shared" si="56"/>
        <v>2.0395328099948339E-2</v>
      </c>
      <c r="J475">
        <f t="shared" si="57"/>
        <v>138.61354401059137</v>
      </c>
      <c r="K475">
        <v>975</v>
      </c>
    </row>
    <row r="476" spans="1:11" x14ac:dyDescent="0.35">
      <c r="A476">
        <v>25.33</v>
      </c>
      <c r="B476" s="2">
        <f t="shared" si="51"/>
        <v>0.17345102015932504</v>
      </c>
      <c r="C476" s="2">
        <f t="shared" si="52"/>
        <v>8.7361430916145952</v>
      </c>
      <c r="D476">
        <v>52.474000000000004</v>
      </c>
      <c r="E476">
        <f t="shared" si="53"/>
        <v>325.47399999999999</v>
      </c>
      <c r="G476">
        <f t="shared" si="54"/>
        <v>57.461942899999997</v>
      </c>
      <c r="H476">
        <f t="shared" si="55"/>
        <v>7.5043341E-2</v>
      </c>
      <c r="I476">
        <f t="shared" si="56"/>
        <v>2.0395328099948339E-2</v>
      </c>
      <c r="J476">
        <f t="shared" si="57"/>
        <v>138.61354401059137</v>
      </c>
      <c r="K476">
        <v>975</v>
      </c>
    </row>
    <row r="477" spans="1:11" x14ac:dyDescent="0.35">
      <c r="A477">
        <v>25.23</v>
      </c>
      <c r="B477" s="2">
        <f t="shared" si="51"/>
        <v>0.17457672805679775</v>
      </c>
      <c r="C477" s="2">
        <f t="shared" si="52"/>
        <v>8.7928412030621317</v>
      </c>
      <c r="D477">
        <v>52.474000000000004</v>
      </c>
      <c r="E477">
        <f t="shared" si="53"/>
        <v>325.47399999999999</v>
      </c>
      <c r="G477">
        <f t="shared" si="54"/>
        <v>57.461942899999997</v>
      </c>
      <c r="H477">
        <f t="shared" si="55"/>
        <v>7.5043341E-2</v>
      </c>
      <c r="I477">
        <f t="shared" si="56"/>
        <v>2.0395328099948339E-2</v>
      </c>
      <c r="J477">
        <f t="shared" si="57"/>
        <v>138.61354401059137</v>
      </c>
      <c r="K477">
        <v>975</v>
      </c>
    </row>
    <row r="478" spans="1:11" x14ac:dyDescent="0.35">
      <c r="A478">
        <v>25.25</v>
      </c>
      <c r="B478" s="2">
        <f t="shared" si="51"/>
        <v>0.17434555959042528</v>
      </c>
      <c r="C478" s="2">
        <f t="shared" si="52"/>
        <v>8.7838710929777406</v>
      </c>
      <c r="D478">
        <v>52.456000000000003</v>
      </c>
      <c r="E478">
        <f t="shared" si="53"/>
        <v>325.45600000000002</v>
      </c>
      <c r="G478">
        <f t="shared" si="54"/>
        <v>57.463547599999998</v>
      </c>
      <c r="H478">
        <f t="shared" si="55"/>
        <v>7.5034403999999999E-2</v>
      </c>
      <c r="I478">
        <f t="shared" si="56"/>
        <v>2.0398569421310984E-2</v>
      </c>
      <c r="J478">
        <f t="shared" si="57"/>
        <v>138.491883153879</v>
      </c>
      <c r="K478">
        <v>975</v>
      </c>
    </row>
    <row r="479" spans="1:11" x14ac:dyDescent="0.35">
      <c r="A479">
        <v>25.32</v>
      </c>
      <c r="B479" s="2">
        <f t="shared" si="51"/>
        <v>0.17355790182025266</v>
      </c>
      <c r="C479" s="2">
        <f t="shared" si="52"/>
        <v>8.7441873503299075</v>
      </c>
      <c r="D479">
        <v>52.456000000000003</v>
      </c>
      <c r="E479">
        <f t="shared" si="53"/>
        <v>325.45600000000002</v>
      </c>
      <c r="G479">
        <f t="shared" si="54"/>
        <v>57.463547599999998</v>
      </c>
      <c r="H479">
        <f t="shared" si="55"/>
        <v>7.5034403999999999E-2</v>
      </c>
      <c r="I479">
        <f t="shared" si="56"/>
        <v>2.0398569421310984E-2</v>
      </c>
      <c r="J479">
        <f t="shared" si="57"/>
        <v>138.491883153879</v>
      </c>
      <c r="K479">
        <v>975</v>
      </c>
    </row>
    <row r="480" spans="1:11" x14ac:dyDescent="0.35">
      <c r="A480">
        <v>25.24</v>
      </c>
      <c r="B480" s="2">
        <f t="shared" si="51"/>
        <v>0.17445841532068779</v>
      </c>
      <c r="C480" s="2">
        <f t="shared" si="52"/>
        <v>8.7895569859196563</v>
      </c>
      <c r="D480">
        <v>52.456000000000003</v>
      </c>
      <c r="E480">
        <f t="shared" si="53"/>
        <v>325.45600000000002</v>
      </c>
      <c r="G480">
        <f t="shared" si="54"/>
        <v>57.463547599999998</v>
      </c>
      <c r="H480">
        <f t="shared" si="55"/>
        <v>7.5034403999999999E-2</v>
      </c>
      <c r="I480">
        <f t="shared" si="56"/>
        <v>2.0398569421310984E-2</v>
      </c>
      <c r="J480">
        <f t="shared" si="57"/>
        <v>138.491883153879</v>
      </c>
      <c r="K480">
        <v>975</v>
      </c>
    </row>
    <row r="481" spans="1:11" x14ac:dyDescent="0.35">
      <c r="A481">
        <v>25.17</v>
      </c>
      <c r="B481" s="2">
        <f t="shared" si="51"/>
        <v>0.17525075172512652</v>
      </c>
      <c r="C481" s="2">
        <f t="shared" si="52"/>
        <v>8.82947644733418</v>
      </c>
      <c r="D481">
        <v>52.456000000000003</v>
      </c>
      <c r="E481">
        <f t="shared" si="53"/>
        <v>325.45600000000002</v>
      </c>
      <c r="G481">
        <f t="shared" si="54"/>
        <v>57.463547599999998</v>
      </c>
      <c r="H481">
        <f t="shared" si="55"/>
        <v>7.5034403999999999E-2</v>
      </c>
      <c r="I481">
        <f t="shared" si="56"/>
        <v>2.0398569421310984E-2</v>
      </c>
      <c r="J481">
        <f t="shared" si="57"/>
        <v>138.491883153879</v>
      </c>
      <c r="K481">
        <v>975</v>
      </c>
    </row>
    <row r="482" spans="1:11" x14ac:dyDescent="0.35">
      <c r="A482">
        <v>25.21</v>
      </c>
      <c r="B482" s="2">
        <f t="shared" si="51"/>
        <v>0.17478670477592381</v>
      </c>
      <c r="C482" s="2">
        <f t="shared" si="52"/>
        <v>8.8114575839594771</v>
      </c>
      <c r="D482">
        <v>52.42</v>
      </c>
      <c r="E482">
        <f t="shared" si="53"/>
        <v>325.42</v>
      </c>
      <c r="G482">
        <f t="shared" si="54"/>
        <v>57.466757000000001</v>
      </c>
      <c r="H482">
        <f t="shared" si="55"/>
        <v>7.5016529999999998E-2</v>
      </c>
      <c r="I482">
        <f t="shared" si="56"/>
        <v>2.0405058401307494E-2</v>
      </c>
      <c r="J482">
        <f t="shared" si="57"/>
        <v>138.24883546382401</v>
      </c>
      <c r="K482">
        <v>975</v>
      </c>
    </row>
    <row r="483" spans="1:11" x14ac:dyDescent="0.35">
      <c r="A483">
        <v>25.2</v>
      </c>
      <c r="B483" s="2">
        <f t="shared" si="51"/>
        <v>0.17489988250821295</v>
      </c>
      <c r="C483" s="2">
        <f t="shared" si="52"/>
        <v>8.8171631711710035</v>
      </c>
      <c r="D483">
        <v>52.42</v>
      </c>
      <c r="E483">
        <f t="shared" si="53"/>
        <v>325.42</v>
      </c>
      <c r="G483">
        <f t="shared" si="54"/>
        <v>57.466757000000001</v>
      </c>
      <c r="H483">
        <f t="shared" si="55"/>
        <v>7.5016529999999998E-2</v>
      </c>
      <c r="I483">
        <f t="shared" si="56"/>
        <v>2.0405058401307494E-2</v>
      </c>
      <c r="J483">
        <f t="shared" si="57"/>
        <v>138.24883546382401</v>
      </c>
      <c r="K483">
        <v>975</v>
      </c>
    </row>
    <row r="484" spans="1:11" x14ac:dyDescent="0.35">
      <c r="A484">
        <v>25.2</v>
      </c>
      <c r="B484" s="2">
        <f t="shared" si="51"/>
        <v>0.17489988250821295</v>
      </c>
      <c r="C484" s="2">
        <f t="shared" si="52"/>
        <v>8.8171631711710035</v>
      </c>
      <c r="D484">
        <v>52.42</v>
      </c>
      <c r="E484">
        <f t="shared" si="53"/>
        <v>325.42</v>
      </c>
      <c r="G484">
        <f t="shared" si="54"/>
        <v>57.466757000000001</v>
      </c>
      <c r="H484">
        <f t="shared" si="55"/>
        <v>7.5016529999999998E-2</v>
      </c>
      <c r="I484">
        <f t="shared" si="56"/>
        <v>2.0405058401307494E-2</v>
      </c>
      <c r="J484">
        <f t="shared" si="57"/>
        <v>138.24883546382401</v>
      </c>
      <c r="K484">
        <v>975</v>
      </c>
    </row>
    <row r="485" spans="1:11" x14ac:dyDescent="0.35">
      <c r="A485">
        <v>25.29</v>
      </c>
      <c r="B485" s="2">
        <f t="shared" si="51"/>
        <v>0.17388429443953993</v>
      </c>
      <c r="C485" s="2">
        <f t="shared" si="52"/>
        <v>8.7659647050098606</v>
      </c>
      <c r="D485">
        <v>52.42</v>
      </c>
      <c r="E485">
        <f t="shared" si="53"/>
        <v>325.42</v>
      </c>
      <c r="G485">
        <f t="shared" si="54"/>
        <v>57.466757000000001</v>
      </c>
      <c r="H485">
        <f t="shared" si="55"/>
        <v>7.5016529999999998E-2</v>
      </c>
      <c r="I485">
        <f t="shared" si="56"/>
        <v>2.0405058401307494E-2</v>
      </c>
      <c r="J485">
        <f t="shared" si="57"/>
        <v>138.24883546382401</v>
      </c>
      <c r="K485">
        <v>975</v>
      </c>
    </row>
    <row r="486" spans="1:11" x14ac:dyDescent="0.35">
      <c r="A486">
        <v>25.21</v>
      </c>
      <c r="B486" s="2">
        <f t="shared" si="51"/>
        <v>0.1747920957925353</v>
      </c>
      <c r="C486" s="2">
        <f t="shared" si="52"/>
        <v>8.8090487319875983</v>
      </c>
      <c r="D486">
        <v>52.438000000000002</v>
      </c>
      <c r="E486">
        <f t="shared" si="53"/>
        <v>325.43799999999999</v>
      </c>
      <c r="G486">
        <f t="shared" si="54"/>
        <v>57.4651523</v>
      </c>
      <c r="H486">
        <f t="shared" si="55"/>
        <v>7.5025466999999998E-2</v>
      </c>
      <c r="I486">
        <f t="shared" si="56"/>
        <v>2.0401812855251816E-2</v>
      </c>
      <c r="J486">
        <f t="shared" si="57"/>
        <v>138.37031365688148</v>
      </c>
      <c r="K486">
        <v>975</v>
      </c>
    </row>
    <row r="487" spans="1:11" x14ac:dyDescent="0.35">
      <c r="A487">
        <v>25.17</v>
      </c>
      <c r="B487" s="2">
        <f t="shared" si="51"/>
        <v>0.17524533703892084</v>
      </c>
      <c r="C487" s="2">
        <f t="shared" si="52"/>
        <v>8.8318908645717649</v>
      </c>
      <c r="D487">
        <v>52.438000000000002</v>
      </c>
      <c r="E487">
        <f t="shared" si="53"/>
        <v>325.43799999999999</v>
      </c>
      <c r="G487">
        <f t="shared" si="54"/>
        <v>57.4651523</v>
      </c>
      <c r="H487">
        <f t="shared" si="55"/>
        <v>7.5025466999999998E-2</v>
      </c>
      <c r="I487">
        <f t="shared" si="56"/>
        <v>2.0401812855251816E-2</v>
      </c>
      <c r="J487">
        <f t="shared" si="57"/>
        <v>138.37031365688148</v>
      </c>
      <c r="K487">
        <v>975</v>
      </c>
    </row>
    <row r="488" spans="1:11" x14ac:dyDescent="0.35">
      <c r="A488">
        <v>25.07</v>
      </c>
      <c r="B488" s="2">
        <f t="shared" si="51"/>
        <v>0.1763843548730448</v>
      </c>
      <c r="C488" s="2">
        <f t="shared" si="52"/>
        <v>8.8892942818253111</v>
      </c>
      <c r="D488">
        <v>52.438000000000002</v>
      </c>
      <c r="E488">
        <f t="shared" si="53"/>
        <v>325.43799999999999</v>
      </c>
      <c r="G488">
        <f t="shared" si="54"/>
        <v>57.4651523</v>
      </c>
      <c r="H488">
        <f t="shared" si="55"/>
        <v>7.5025466999999998E-2</v>
      </c>
      <c r="I488">
        <f t="shared" si="56"/>
        <v>2.0401812855251816E-2</v>
      </c>
      <c r="J488">
        <f t="shared" si="57"/>
        <v>138.37031365688148</v>
      </c>
      <c r="K488">
        <v>975</v>
      </c>
    </row>
    <row r="489" spans="1:11" x14ac:dyDescent="0.35">
      <c r="A489">
        <v>25.07</v>
      </c>
      <c r="B489" s="2">
        <f t="shared" si="51"/>
        <v>0.1763843548730448</v>
      </c>
      <c r="C489" s="2">
        <f t="shared" si="52"/>
        <v>8.8892942818253111</v>
      </c>
      <c r="D489">
        <v>52.438000000000002</v>
      </c>
      <c r="E489">
        <f t="shared" si="53"/>
        <v>325.43799999999999</v>
      </c>
      <c r="G489">
        <f t="shared" si="54"/>
        <v>57.4651523</v>
      </c>
      <c r="H489">
        <f t="shared" si="55"/>
        <v>7.5025466999999998E-2</v>
      </c>
      <c r="I489">
        <f t="shared" si="56"/>
        <v>2.0401812855251816E-2</v>
      </c>
      <c r="J489">
        <f t="shared" si="57"/>
        <v>138.37031365688148</v>
      </c>
      <c r="K489">
        <v>975</v>
      </c>
    </row>
    <row r="490" spans="1:11" x14ac:dyDescent="0.35">
      <c r="A490">
        <v>25.06</v>
      </c>
      <c r="B490" s="2">
        <f t="shared" si="51"/>
        <v>0.17648759147400878</v>
      </c>
      <c r="C490" s="2">
        <f t="shared" si="52"/>
        <v>8.8999859470921656</v>
      </c>
      <c r="D490">
        <v>52.401499999999999</v>
      </c>
      <c r="E490">
        <f t="shared" si="53"/>
        <v>325.4015</v>
      </c>
      <c r="G490">
        <f t="shared" si="54"/>
        <v>57.468406275</v>
      </c>
      <c r="H490">
        <f t="shared" si="55"/>
        <v>7.5007344749999996E-2</v>
      </c>
      <c r="I490">
        <f t="shared" si="56"/>
        <v>2.0408396301871714E-2</v>
      </c>
      <c r="J490">
        <f t="shared" si="57"/>
        <v>138.12407796137549</v>
      </c>
      <c r="K490">
        <v>975</v>
      </c>
    </row>
    <row r="491" spans="1:11" x14ac:dyDescent="0.35">
      <c r="A491">
        <v>25</v>
      </c>
      <c r="B491" s="2">
        <f t="shared" si="51"/>
        <v>0.17717552452609864</v>
      </c>
      <c r="C491" s="2">
        <f t="shared" si="52"/>
        <v>8.9346773066659715</v>
      </c>
      <c r="D491">
        <v>52.401499999999999</v>
      </c>
      <c r="E491">
        <f t="shared" si="53"/>
        <v>325.4015</v>
      </c>
      <c r="G491">
        <f t="shared" si="54"/>
        <v>57.468406275</v>
      </c>
      <c r="H491">
        <f t="shared" si="55"/>
        <v>7.5007344749999996E-2</v>
      </c>
      <c r="I491">
        <f t="shared" si="56"/>
        <v>2.0408396301871714E-2</v>
      </c>
      <c r="J491">
        <f t="shared" si="57"/>
        <v>138.12407796137549</v>
      </c>
      <c r="K491">
        <v>975</v>
      </c>
    </row>
    <row r="492" spans="1:11" x14ac:dyDescent="0.35">
      <c r="A492">
        <v>25.07</v>
      </c>
      <c r="B492" s="2">
        <f t="shared" si="51"/>
        <v>0.17637323547333741</v>
      </c>
      <c r="C492" s="2">
        <f t="shared" si="52"/>
        <v>8.894219157538064</v>
      </c>
      <c r="D492">
        <v>52.401499999999999</v>
      </c>
      <c r="E492">
        <f t="shared" si="53"/>
        <v>325.4015</v>
      </c>
      <c r="G492">
        <f t="shared" si="54"/>
        <v>57.468406275</v>
      </c>
      <c r="H492">
        <f t="shared" si="55"/>
        <v>7.5007344749999996E-2</v>
      </c>
      <c r="I492">
        <f t="shared" si="56"/>
        <v>2.0408396301871714E-2</v>
      </c>
      <c r="J492">
        <f t="shared" si="57"/>
        <v>138.12407796137549</v>
      </c>
      <c r="K492">
        <v>975</v>
      </c>
    </row>
    <row r="493" spans="1:11" x14ac:dyDescent="0.35">
      <c r="A493">
        <v>24.94</v>
      </c>
      <c r="B493" s="2">
        <f t="shared" si="51"/>
        <v>0.17786655434712748</v>
      </c>
      <c r="C493" s="2">
        <f t="shared" si="52"/>
        <v>8.9695248313265594</v>
      </c>
      <c r="D493">
        <v>52.401499999999999</v>
      </c>
      <c r="E493">
        <f t="shared" si="53"/>
        <v>325.4015</v>
      </c>
      <c r="G493">
        <f t="shared" si="54"/>
        <v>57.468406275</v>
      </c>
      <c r="H493">
        <f t="shared" si="55"/>
        <v>7.5007344749999996E-2</v>
      </c>
      <c r="I493">
        <f t="shared" si="56"/>
        <v>2.0408396301871714E-2</v>
      </c>
      <c r="J493">
        <f t="shared" si="57"/>
        <v>138.12407796137549</v>
      </c>
      <c r="K493">
        <v>975</v>
      </c>
    </row>
    <row r="494" spans="1:11" x14ac:dyDescent="0.35">
      <c r="A494">
        <v>25.05</v>
      </c>
      <c r="B494" s="2">
        <f t="shared" si="51"/>
        <v>0.17660768342850261</v>
      </c>
      <c r="C494" s="2">
        <f t="shared" si="52"/>
        <v>8.9032579081263759</v>
      </c>
      <c r="D494">
        <v>52.42</v>
      </c>
      <c r="E494">
        <f t="shared" si="53"/>
        <v>325.42</v>
      </c>
      <c r="G494">
        <f t="shared" si="54"/>
        <v>57.466757000000001</v>
      </c>
      <c r="H494">
        <f t="shared" si="55"/>
        <v>7.5016529999999998E-2</v>
      </c>
      <c r="I494">
        <f t="shared" si="56"/>
        <v>2.0405058401307494E-2</v>
      </c>
      <c r="J494">
        <f t="shared" si="57"/>
        <v>138.24883546382401</v>
      </c>
      <c r="K494">
        <v>975</v>
      </c>
    </row>
    <row r="495" spans="1:11" x14ac:dyDescent="0.35">
      <c r="A495">
        <v>24.99</v>
      </c>
      <c r="B495" s="2">
        <f t="shared" si="51"/>
        <v>0.17729617164990533</v>
      </c>
      <c r="C495" s="2">
        <f t="shared" si="52"/>
        <v>8.9379664105134573</v>
      </c>
      <c r="D495">
        <v>52.42</v>
      </c>
      <c r="E495">
        <f t="shared" si="53"/>
        <v>325.42</v>
      </c>
      <c r="G495">
        <f t="shared" si="54"/>
        <v>57.466757000000001</v>
      </c>
      <c r="H495">
        <f t="shared" si="55"/>
        <v>7.5016529999999998E-2</v>
      </c>
      <c r="I495">
        <f t="shared" si="56"/>
        <v>2.0405058401307494E-2</v>
      </c>
      <c r="J495">
        <f t="shared" si="57"/>
        <v>138.24883546382401</v>
      </c>
      <c r="K495">
        <v>975</v>
      </c>
    </row>
    <row r="496" spans="1:11" x14ac:dyDescent="0.35">
      <c r="A496">
        <v>24.83</v>
      </c>
      <c r="B496" s="2">
        <f t="shared" si="51"/>
        <v>0.17914736040605633</v>
      </c>
      <c r="C496" s="2">
        <f t="shared" si="52"/>
        <v>9.0312897054725276</v>
      </c>
      <c r="D496">
        <v>52.42</v>
      </c>
      <c r="E496">
        <f t="shared" si="53"/>
        <v>325.42</v>
      </c>
      <c r="G496">
        <f t="shared" si="54"/>
        <v>57.466757000000001</v>
      </c>
      <c r="H496">
        <f t="shared" si="55"/>
        <v>7.5016529999999998E-2</v>
      </c>
      <c r="I496">
        <f t="shared" si="56"/>
        <v>2.0405058401307494E-2</v>
      </c>
      <c r="J496">
        <f t="shared" si="57"/>
        <v>138.24883546382401</v>
      </c>
      <c r="K496">
        <v>975</v>
      </c>
    </row>
    <row r="497" spans="1:11" x14ac:dyDescent="0.35">
      <c r="A497">
        <v>24.83</v>
      </c>
      <c r="B497" s="2">
        <f t="shared" si="51"/>
        <v>0.17914736040605633</v>
      </c>
      <c r="C497" s="2">
        <f t="shared" si="52"/>
        <v>9.0312897054725276</v>
      </c>
      <c r="D497">
        <v>52.42</v>
      </c>
      <c r="E497">
        <f t="shared" si="53"/>
        <v>325.42</v>
      </c>
      <c r="G497">
        <f t="shared" si="54"/>
        <v>57.466757000000001</v>
      </c>
      <c r="H497">
        <f t="shared" si="55"/>
        <v>7.5016529999999998E-2</v>
      </c>
      <c r="I497">
        <f t="shared" si="56"/>
        <v>2.0405058401307494E-2</v>
      </c>
      <c r="J497">
        <f t="shared" si="57"/>
        <v>138.24883546382401</v>
      </c>
      <c r="K497">
        <v>975</v>
      </c>
    </row>
    <row r="498" spans="1:11" x14ac:dyDescent="0.35">
      <c r="A498">
        <v>24.72</v>
      </c>
      <c r="B498" s="2">
        <f t="shared" si="51"/>
        <v>0.18043862288776505</v>
      </c>
      <c r="C498" s="2">
        <f t="shared" si="52"/>
        <v>9.0936952833574018</v>
      </c>
      <c r="D498">
        <v>52.4375</v>
      </c>
      <c r="E498">
        <f t="shared" si="53"/>
        <v>325.4375</v>
      </c>
      <c r="G498">
        <f t="shared" si="54"/>
        <v>57.465196875000004</v>
      </c>
      <c r="H498">
        <f t="shared" si="55"/>
        <v>7.5025218749999997E-2</v>
      </c>
      <c r="I498">
        <f t="shared" si="56"/>
        <v>2.0401902980790969E-2</v>
      </c>
      <c r="J498">
        <f t="shared" si="57"/>
        <v>138.36693803000378</v>
      </c>
      <c r="K498">
        <v>975</v>
      </c>
    </row>
    <row r="499" spans="1:11" x14ac:dyDescent="0.35">
      <c r="A499">
        <v>24.64</v>
      </c>
      <c r="B499" s="2">
        <f t="shared" si="51"/>
        <v>0.18138048987165736</v>
      </c>
      <c r="C499" s="2">
        <f t="shared" si="52"/>
        <v>9.1411632323579788</v>
      </c>
      <c r="D499">
        <v>52.4375</v>
      </c>
      <c r="E499">
        <f t="shared" si="53"/>
        <v>325.4375</v>
      </c>
      <c r="G499">
        <f t="shared" si="54"/>
        <v>57.465196875000004</v>
      </c>
      <c r="H499">
        <f t="shared" si="55"/>
        <v>7.5025218749999997E-2</v>
      </c>
      <c r="I499">
        <f t="shared" si="56"/>
        <v>2.0401902980790969E-2</v>
      </c>
      <c r="J499">
        <f t="shared" si="57"/>
        <v>138.36693803000378</v>
      </c>
      <c r="K499">
        <v>975</v>
      </c>
    </row>
    <row r="500" spans="1:11" x14ac:dyDescent="0.35">
      <c r="A500">
        <v>24.67</v>
      </c>
      <c r="B500" s="2">
        <f t="shared" si="51"/>
        <v>0.18102661873339823</v>
      </c>
      <c r="C500" s="2">
        <f t="shared" si="52"/>
        <v>9.123328933639657</v>
      </c>
      <c r="D500">
        <v>52.4375</v>
      </c>
      <c r="E500">
        <f t="shared" si="53"/>
        <v>325.4375</v>
      </c>
      <c r="G500">
        <f t="shared" si="54"/>
        <v>57.465196875000004</v>
      </c>
      <c r="H500">
        <f t="shared" si="55"/>
        <v>7.5025218749999997E-2</v>
      </c>
      <c r="I500">
        <f t="shared" si="56"/>
        <v>2.0401902980790969E-2</v>
      </c>
      <c r="J500">
        <f t="shared" si="57"/>
        <v>138.36693803000378</v>
      </c>
      <c r="K500">
        <v>975</v>
      </c>
    </row>
    <row r="501" spans="1:11" x14ac:dyDescent="0.35">
      <c r="A501">
        <v>24.65</v>
      </c>
      <c r="B501" s="2">
        <f t="shared" si="51"/>
        <v>0.18126244310140896</v>
      </c>
      <c r="C501" s="2">
        <f t="shared" si="52"/>
        <v>9.1352139442252991</v>
      </c>
      <c r="D501">
        <v>52.4375</v>
      </c>
      <c r="E501">
        <f t="shared" si="53"/>
        <v>325.4375</v>
      </c>
      <c r="G501">
        <f t="shared" si="54"/>
        <v>57.465196875000004</v>
      </c>
      <c r="H501">
        <f t="shared" si="55"/>
        <v>7.5025218749999997E-2</v>
      </c>
      <c r="I501">
        <f t="shared" si="56"/>
        <v>2.0401902980790969E-2</v>
      </c>
      <c r="J501">
        <f t="shared" si="57"/>
        <v>138.36693803000378</v>
      </c>
      <c r="K501">
        <v>975</v>
      </c>
    </row>
    <row r="502" spans="1:11" x14ac:dyDescent="0.35">
      <c r="A502">
        <v>24.62</v>
      </c>
      <c r="B502" s="2">
        <f t="shared" si="51"/>
        <v>0.1816343467743326</v>
      </c>
      <c r="C502" s="2">
        <f t="shared" si="52"/>
        <v>9.1455252159866252</v>
      </c>
      <c r="D502">
        <v>52.492000000000004</v>
      </c>
      <c r="E502">
        <f t="shared" si="53"/>
        <v>325.49200000000002</v>
      </c>
      <c r="G502">
        <f t="shared" si="54"/>
        <v>57.460338200000002</v>
      </c>
      <c r="H502">
        <f t="shared" si="55"/>
        <v>7.5052278E-2</v>
      </c>
      <c r="I502">
        <f t="shared" si="56"/>
        <v>2.0392088891631251E-2</v>
      </c>
      <c r="J502">
        <f t="shared" si="57"/>
        <v>138.73529628281972</v>
      </c>
      <c r="K502">
        <v>975</v>
      </c>
    </row>
    <row r="503" spans="1:11" x14ac:dyDescent="0.35">
      <c r="A503">
        <v>24.63</v>
      </c>
      <c r="B503" s="2">
        <f t="shared" si="51"/>
        <v>0.18151609962942164</v>
      </c>
      <c r="C503" s="2">
        <f t="shared" si="52"/>
        <v>9.1395713186940331</v>
      </c>
      <c r="D503">
        <v>52.492000000000004</v>
      </c>
      <c r="E503">
        <f t="shared" si="53"/>
        <v>325.49200000000002</v>
      </c>
      <c r="G503">
        <f t="shared" si="54"/>
        <v>57.460338200000002</v>
      </c>
      <c r="H503">
        <f t="shared" si="55"/>
        <v>7.5052278E-2</v>
      </c>
      <c r="I503">
        <f t="shared" si="56"/>
        <v>2.0392088891631251E-2</v>
      </c>
      <c r="J503">
        <f t="shared" si="57"/>
        <v>138.73529628281972</v>
      </c>
      <c r="K503">
        <v>975</v>
      </c>
    </row>
    <row r="504" spans="1:11" x14ac:dyDescent="0.35">
      <c r="A504">
        <v>24.67</v>
      </c>
      <c r="B504" s="2">
        <f t="shared" si="51"/>
        <v>0.1810440099103173</v>
      </c>
      <c r="C504" s="2">
        <f t="shared" si="52"/>
        <v>9.1158009883190125</v>
      </c>
      <c r="D504">
        <v>52.492000000000004</v>
      </c>
      <c r="E504">
        <f t="shared" si="53"/>
        <v>325.49200000000002</v>
      </c>
      <c r="G504">
        <f t="shared" si="54"/>
        <v>57.460338200000002</v>
      </c>
      <c r="H504">
        <f t="shared" si="55"/>
        <v>7.5052278E-2</v>
      </c>
      <c r="I504">
        <f t="shared" si="56"/>
        <v>2.0392088891631251E-2</v>
      </c>
      <c r="J504">
        <f t="shared" si="57"/>
        <v>138.73529628281972</v>
      </c>
      <c r="K504">
        <v>975</v>
      </c>
    </row>
    <row r="505" spans="1:11" x14ac:dyDescent="0.35">
      <c r="A505">
        <v>24.52</v>
      </c>
      <c r="B505" s="2">
        <f t="shared" si="51"/>
        <v>0.18282179230005854</v>
      </c>
      <c r="C505" s="2">
        <f t="shared" si="52"/>
        <v>9.2053146401291279</v>
      </c>
      <c r="D505">
        <v>52.492000000000004</v>
      </c>
      <c r="E505">
        <f t="shared" si="53"/>
        <v>325.49200000000002</v>
      </c>
      <c r="G505">
        <f t="shared" si="54"/>
        <v>57.460338200000002</v>
      </c>
      <c r="H505">
        <f t="shared" si="55"/>
        <v>7.5052278E-2</v>
      </c>
      <c r="I505">
        <f t="shared" si="56"/>
        <v>2.0392088891631251E-2</v>
      </c>
      <c r="J505">
        <f t="shared" si="57"/>
        <v>138.73529628281972</v>
      </c>
      <c r="K505">
        <v>975</v>
      </c>
    </row>
    <row r="506" spans="1:11" x14ac:dyDescent="0.35">
      <c r="A506">
        <v>24.55</v>
      </c>
      <c r="B506" s="2">
        <f t="shared" ref="B506:B529" si="58">(TAN((PI()/180)*G506)-TAN((PI()/180)*A506))/TAN((PI()/180)*A506)*H506</f>
        <v>0.18247042643589967</v>
      </c>
      <c r="C506" s="2">
        <f t="shared" ref="C506:C529" si="59">(K506-J506)/1013*B506*0.2095*I506*1000*(32/22.414)*10</f>
        <v>9.1848260208490409</v>
      </c>
      <c r="D506">
        <v>52.510000000000005</v>
      </c>
      <c r="E506">
        <f t="shared" ref="E506:E529" si="60">273+D506</f>
        <v>325.51</v>
      </c>
      <c r="G506">
        <f t="shared" ref="G506:G529" si="61">62.14-0.08915*D506</f>
        <v>57.458733500000001</v>
      </c>
      <c r="H506">
        <f t="shared" ref="H506:H529" si="62">0.04899+4.965*10^(-4)*D506</f>
        <v>7.5061215000000001E-2</v>
      </c>
      <c r="I506">
        <f t="shared" ref="I506:I529" si="63">(48.998-1.335*D506+2.755*10^(-2)*D506^2-3.22*10^(-4)*D506^3+1.598*10^(-6)*D506^4)*10^(-3)</f>
        <v>2.038885179683108E-2</v>
      </c>
      <c r="J506">
        <f t="shared" ref="J506:J529" si="64">EXP(52.57-(6690.9/E506)-4.681*LN(E506))</f>
        <v>138.85714002638937</v>
      </c>
      <c r="K506">
        <v>975</v>
      </c>
    </row>
    <row r="507" spans="1:11" x14ac:dyDescent="0.35">
      <c r="A507">
        <v>24.6</v>
      </c>
      <c r="B507" s="2">
        <f t="shared" si="58"/>
        <v>0.18187689797548873</v>
      </c>
      <c r="C507" s="2">
        <f t="shared" si="59"/>
        <v>9.1549501897142243</v>
      </c>
      <c r="D507">
        <v>52.510000000000005</v>
      </c>
      <c r="E507">
        <f t="shared" si="60"/>
        <v>325.51</v>
      </c>
      <c r="G507">
        <f t="shared" si="61"/>
        <v>57.458733500000001</v>
      </c>
      <c r="H507">
        <f t="shared" si="62"/>
        <v>7.5061215000000001E-2</v>
      </c>
      <c r="I507">
        <f t="shared" si="63"/>
        <v>2.038885179683108E-2</v>
      </c>
      <c r="J507">
        <f t="shared" si="64"/>
        <v>138.85714002638937</v>
      </c>
      <c r="K507">
        <v>975</v>
      </c>
    </row>
    <row r="508" spans="1:11" x14ac:dyDescent="0.35">
      <c r="A508">
        <v>24.57</v>
      </c>
      <c r="B508" s="2">
        <f t="shared" si="58"/>
        <v>0.1822327431700225</v>
      </c>
      <c r="C508" s="2">
        <f t="shared" si="59"/>
        <v>9.1728620029652124</v>
      </c>
      <c r="D508">
        <v>52.510000000000005</v>
      </c>
      <c r="E508">
        <f t="shared" si="60"/>
        <v>325.51</v>
      </c>
      <c r="G508">
        <f t="shared" si="61"/>
        <v>57.458733500000001</v>
      </c>
      <c r="H508">
        <f t="shared" si="62"/>
        <v>7.5061215000000001E-2</v>
      </c>
      <c r="I508">
        <f t="shared" si="63"/>
        <v>2.038885179683108E-2</v>
      </c>
      <c r="J508">
        <f t="shared" si="64"/>
        <v>138.85714002638937</v>
      </c>
      <c r="K508">
        <v>975</v>
      </c>
    </row>
    <row r="509" spans="1:11" x14ac:dyDescent="0.35">
      <c r="A509">
        <v>24.48</v>
      </c>
      <c r="B509" s="2">
        <f t="shared" si="58"/>
        <v>0.18330518666439563</v>
      </c>
      <c r="C509" s="2">
        <f t="shared" si="59"/>
        <v>9.2268444871705011</v>
      </c>
      <c r="D509">
        <v>52.510000000000005</v>
      </c>
      <c r="E509">
        <f t="shared" si="60"/>
        <v>325.51</v>
      </c>
      <c r="G509">
        <f t="shared" si="61"/>
        <v>57.458733500000001</v>
      </c>
      <c r="H509">
        <f t="shared" si="62"/>
        <v>7.5061215000000001E-2</v>
      </c>
      <c r="I509">
        <f t="shared" si="63"/>
        <v>2.038885179683108E-2</v>
      </c>
      <c r="J509">
        <f t="shared" si="64"/>
        <v>138.85714002638937</v>
      </c>
      <c r="K509">
        <v>975</v>
      </c>
    </row>
    <row r="510" spans="1:11" x14ac:dyDescent="0.35">
      <c r="A510">
        <v>24.61</v>
      </c>
      <c r="B510" s="2">
        <f t="shared" si="58"/>
        <v>0.18173533062421493</v>
      </c>
      <c r="C510" s="2">
        <f t="shared" si="59"/>
        <v>9.1589689827436498</v>
      </c>
      <c r="D510">
        <v>52.438000000000002</v>
      </c>
      <c r="E510">
        <f t="shared" si="60"/>
        <v>325.43799999999999</v>
      </c>
      <c r="G510">
        <f t="shared" si="61"/>
        <v>57.4651523</v>
      </c>
      <c r="H510">
        <f t="shared" si="62"/>
        <v>7.5025466999999998E-2</v>
      </c>
      <c r="I510">
        <f t="shared" si="63"/>
        <v>2.0401812855251816E-2</v>
      </c>
      <c r="J510">
        <f t="shared" si="64"/>
        <v>138.37031365688148</v>
      </c>
      <c r="K510">
        <v>975</v>
      </c>
    </row>
    <row r="511" spans="1:11" x14ac:dyDescent="0.35">
      <c r="A511">
        <v>24.49</v>
      </c>
      <c r="B511" s="2">
        <f t="shared" si="58"/>
        <v>0.18316220077754558</v>
      </c>
      <c r="C511" s="2">
        <f t="shared" si="59"/>
        <v>9.2308793781074492</v>
      </c>
      <c r="D511">
        <v>52.438000000000002</v>
      </c>
      <c r="E511">
        <f t="shared" si="60"/>
        <v>325.43799999999999</v>
      </c>
      <c r="G511">
        <f t="shared" si="61"/>
        <v>57.4651523</v>
      </c>
      <c r="H511">
        <f t="shared" si="62"/>
        <v>7.5025466999999998E-2</v>
      </c>
      <c r="I511">
        <f t="shared" si="63"/>
        <v>2.0401812855251816E-2</v>
      </c>
      <c r="J511">
        <f t="shared" si="64"/>
        <v>138.37031365688148</v>
      </c>
      <c r="K511">
        <v>975</v>
      </c>
    </row>
    <row r="512" spans="1:11" x14ac:dyDescent="0.35">
      <c r="A512">
        <v>24.68</v>
      </c>
      <c r="B512" s="2">
        <f t="shared" si="58"/>
        <v>0.18090900038035942</v>
      </c>
      <c r="C512" s="2">
        <f t="shared" si="59"/>
        <v>9.1173241740706192</v>
      </c>
      <c r="D512">
        <v>52.438000000000002</v>
      </c>
      <c r="E512">
        <f t="shared" si="60"/>
        <v>325.43799999999999</v>
      </c>
      <c r="G512">
        <f t="shared" si="61"/>
        <v>57.4651523</v>
      </c>
      <c r="H512">
        <f t="shared" si="62"/>
        <v>7.5025466999999998E-2</v>
      </c>
      <c r="I512">
        <f t="shared" si="63"/>
        <v>2.0401812855251816E-2</v>
      </c>
      <c r="J512">
        <f t="shared" si="64"/>
        <v>138.37031365688148</v>
      </c>
      <c r="K512">
        <v>975</v>
      </c>
    </row>
    <row r="513" spans="1:11" x14ac:dyDescent="0.35">
      <c r="A513">
        <v>24.6</v>
      </c>
      <c r="B513" s="2">
        <f t="shared" si="58"/>
        <v>0.18185373772450028</v>
      </c>
      <c r="C513" s="2">
        <f t="shared" si="59"/>
        <v>9.1649363802503743</v>
      </c>
      <c r="D513">
        <v>52.438000000000002</v>
      </c>
      <c r="E513">
        <f t="shared" si="60"/>
        <v>325.43799999999999</v>
      </c>
      <c r="G513">
        <f t="shared" si="61"/>
        <v>57.4651523</v>
      </c>
      <c r="H513">
        <f t="shared" si="62"/>
        <v>7.5025466999999998E-2</v>
      </c>
      <c r="I513">
        <f t="shared" si="63"/>
        <v>2.0401812855251816E-2</v>
      </c>
      <c r="J513">
        <f t="shared" si="64"/>
        <v>138.37031365688148</v>
      </c>
      <c r="K513">
        <v>975</v>
      </c>
    </row>
    <row r="514" spans="1:11" x14ac:dyDescent="0.35">
      <c r="A514">
        <v>24.54</v>
      </c>
      <c r="B514" s="2">
        <f t="shared" si="58"/>
        <v>0.18224381011683949</v>
      </c>
      <c r="C514" s="2">
        <f t="shared" si="59"/>
        <v>9.3377834339404551</v>
      </c>
      <c r="D514">
        <v>51.454999999999998</v>
      </c>
      <c r="E514">
        <f t="shared" si="60"/>
        <v>324.45499999999998</v>
      </c>
      <c r="G514">
        <f t="shared" si="61"/>
        <v>57.552786750000003</v>
      </c>
      <c r="H514">
        <f t="shared" si="62"/>
        <v>7.45374075E-2</v>
      </c>
      <c r="I514">
        <f t="shared" si="63"/>
        <v>2.0582136589756859E-2</v>
      </c>
      <c r="J514">
        <f t="shared" si="64"/>
        <v>131.86840866374393</v>
      </c>
      <c r="K514">
        <v>975</v>
      </c>
    </row>
    <row r="515" spans="1:11" x14ac:dyDescent="0.35">
      <c r="A515">
        <v>24.5</v>
      </c>
      <c r="B515" s="2">
        <f t="shared" si="58"/>
        <v>0.18271902388186176</v>
      </c>
      <c r="C515" s="2">
        <f t="shared" si="59"/>
        <v>9.3621323718811205</v>
      </c>
      <c r="D515">
        <v>51.454999999999998</v>
      </c>
      <c r="E515">
        <f t="shared" si="60"/>
        <v>324.45499999999998</v>
      </c>
      <c r="G515">
        <f t="shared" si="61"/>
        <v>57.552786750000003</v>
      </c>
      <c r="H515">
        <f t="shared" si="62"/>
        <v>7.45374075E-2</v>
      </c>
      <c r="I515">
        <f t="shared" si="63"/>
        <v>2.0582136589756859E-2</v>
      </c>
      <c r="J515">
        <f t="shared" si="64"/>
        <v>131.86840866374393</v>
      </c>
      <c r="K515">
        <v>975</v>
      </c>
    </row>
    <row r="516" spans="1:11" x14ac:dyDescent="0.35">
      <c r="A516">
        <v>24.49</v>
      </c>
      <c r="B516" s="2">
        <f t="shared" si="58"/>
        <v>0.18283805488743166</v>
      </c>
      <c r="C516" s="2">
        <f t="shared" si="59"/>
        <v>9.3682312662755187</v>
      </c>
      <c r="D516">
        <v>51.454999999999998</v>
      </c>
      <c r="E516">
        <f t="shared" si="60"/>
        <v>324.45499999999998</v>
      </c>
      <c r="G516">
        <f t="shared" si="61"/>
        <v>57.552786750000003</v>
      </c>
      <c r="H516">
        <f t="shared" si="62"/>
        <v>7.45374075E-2</v>
      </c>
      <c r="I516">
        <f t="shared" si="63"/>
        <v>2.0582136589756859E-2</v>
      </c>
      <c r="J516">
        <f t="shared" si="64"/>
        <v>131.86840866374393</v>
      </c>
      <c r="K516">
        <v>975</v>
      </c>
    </row>
    <row r="517" spans="1:11" x14ac:dyDescent="0.35">
      <c r="A517">
        <v>24.6</v>
      </c>
      <c r="B517" s="2">
        <f t="shared" si="58"/>
        <v>0.1815337079904894</v>
      </c>
      <c r="C517" s="2">
        <f t="shared" si="59"/>
        <v>9.3013993182462826</v>
      </c>
      <c r="D517">
        <v>51.454999999999998</v>
      </c>
      <c r="E517">
        <f t="shared" si="60"/>
        <v>324.45499999999998</v>
      </c>
      <c r="G517">
        <f t="shared" si="61"/>
        <v>57.552786750000003</v>
      </c>
      <c r="H517">
        <f t="shared" si="62"/>
        <v>7.45374075E-2</v>
      </c>
      <c r="I517">
        <f t="shared" si="63"/>
        <v>2.0582136589756859E-2</v>
      </c>
      <c r="J517">
        <f t="shared" si="64"/>
        <v>131.86840866374393</v>
      </c>
      <c r="K517">
        <v>975</v>
      </c>
    </row>
    <row r="518" spans="1:11" x14ac:dyDescent="0.35">
      <c r="A518">
        <v>24.49</v>
      </c>
      <c r="B518" s="2">
        <f t="shared" si="58"/>
        <v>0.17463645110794432</v>
      </c>
      <c r="C518" s="2">
        <f t="shared" si="59"/>
        <v>12.35244541860132</v>
      </c>
      <c r="D518">
        <v>31.512999999999998</v>
      </c>
      <c r="E518">
        <f t="shared" si="60"/>
        <v>304.51299999999998</v>
      </c>
      <c r="G518">
        <f t="shared" si="61"/>
        <v>59.330616050000003</v>
      </c>
      <c r="H518">
        <f t="shared" si="62"/>
        <v>6.4636204500000002E-2</v>
      </c>
      <c r="I518">
        <f t="shared" si="63"/>
        <v>2.5786268863562084E-2</v>
      </c>
      <c r="J518">
        <f t="shared" si="64"/>
        <v>45.981532745636024</v>
      </c>
      <c r="K518">
        <v>975</v>
      </c>
    </row>
    <row r="519" spans="1:11" x14ac:dyDescent="0.35">
      <c r="A519">
        <v>24.55</v>
      </c>
      <c r="B519" s="2">
        <f t="shared" si="58"/>
        <v>0.17397376702285614</v>
      </c>
      <c r="C519" s="2">
        <f t="shared" si="59"/>
        <v>12.305572220372117</v>
      </c>
      <c r="D519">
        <v>31.512999999999998</v>
      </c>
      <c r="E519">
        <f t="shared" si="60"/>
        <v>304.51299999999998</v>
      </c>
      <c r="G519">
        <f t="shared" si="61"/>
        <v>59.330616050000003</v>
      </c>
      <c r="H519">
        <f t="shared" si="62"/>
        <v>6.4636204500000002E-2</v>
      </c>
      <c r="I519">
        <f t="shared" si="63"/>
        <v>2.5786268863562084E-2</v>
      </c>
      <c r="J519">
        <f t="shared" si="64"/>
        <v>45.981532745636024</v>
      </c>
      <c r="K519">
        <v>975</v>
      </c>
    </row>
    <row r="520" spans="1:11" x14ac:dyDescent="0.35">
      <c r="A520">
        <v>24.54</v>
      </c>
      <c r="B520" s="2">
        <f t="shared" si="58"/>
        <v>0.17408400324433762</v>
      </c>
      <c r="C520" s="2">
        <f t="shared" si="59"/>
        <v>12.313369486637914</v>
      </c>
      <c r="D520">
        <v>31.512999999999998</v>
      </c>
      <c r="E520">
        <f t="shared" si="60"/>
        <v>304.51299999999998</v>
      </c>
      <c r="G520">
        <f t="shared" si="61"/>
        <v>59.330616050000003</v>
      </c>
      <c r="H520">
        <f t="shared" si="62"/>
        <v>6.4636204500000002E-2</v>
      </c>
      <c r="I520">
        <f t="shared" si="63"/>
        <v>2.5786268863562084E-2</v>
      </c>
      <c r="J520">
        <f t="shared" si="64"/>
        <v>45.981532745636024</v>
      </c>
      <c r="K520">
        <v>975</v>
      </c>
    </row>
    <row r="521" spans="1:11" x14ac:dyDescent="0.35">
      <c r="A521">
        <v>24.55</v>
      </c>
      <c r="B521" s="2">
        <f t="shared" si="58"/>
        <v>0.17397376702285614</v>
      </c>
      <c r="C521" s="2">
        <f t="shared" si="59"/>
        <v>12.305572220372117</v>
      </c>
      <c r="D521">
        <v>31.512999999999998</v>
      </c>
      <c r="E521">
        <f t="shared" si="60"/>
        <v>304.51299999999998</v>
      </c>
      <c r="G521">
        <f t="shared" si="61"/>
        <v>59.330616050000003</v>
      </c>
      <c r="H521">
        <f t="shared" si="62"/>
        <v>6.4636204500000002E-2</v>
      </c>
      <c r="I521">
        <f t="shared" si="63"/>
        <v>2.5786268863562084E-2</v>
      </c>
      <c r="J521">
        <f t="shared" si="64"/>
        <v>45.981532745636024</v>
      </c>
      <c r="K521">
        <v>975</v>
      </c>
    </row>
    <row r="522" spans="1:11" x14ac:dyDescent="0.35">
      <c r="A522">
        <v>24.65</v>
      </c>
      <c r="B522" s="2">
        <f t="shared" si="58"/>
        <v>0.17081605884119319</v>
      </c>
      <c r="C522" s="2">
        <f t="shared" si="59"/>
        <v>12.958286900455743</v>
      </c>
      <c r="D522">
        <v>27.419499999999999</v>
      </c>
      <c r="E522">
        <f t="shared" si="60"/>
        <v>300.41949999999997</v>
      </c>
      <c r="G522">
        <f t="shared" si="61"/>
        <v>59.695551575000003</v>
      </c>
      <c r="H522">
        <f t="shared" si="62"/>
        <v>6.2603781750000004E-2</v>
      </c>
      <c r="I522">
        <f t="shared" si="63"/>
        <v>2.7371162856009722E-2</v>
      </c>
      <c r="J522">
        <f t="shared" si="64"/>
        <v>36.313758422749565</v>
      </c>
      <c r="K522">
        <v>975</v>
      </c>
    </row>
    <row r="523" spans="1:11" x14ac:dyDescent="0.35">
      <c r="B523" s="2" t="e">
        <f t="shared" si="58"/>
        <v>#DIV/0!</v>
      </c>
      <c r="C523" s="2" t="e">
        <f t="shared" si="59"/>
        <v>#DIV/0!</v>
      </c>
      <c r="D523">
        <v>27.419499999999999</v>
      </c>
      <c r="E523">
        <f t="shared" si="60"/>
        <v>300.41949999999997</v>
      </c>
      <c r="G523">
        <f t="shared" si="61"/>
        <v>59.695551575000003</v>
      </c>
      <c r="H523">
        <f t="shared" si="62"/>
        <v>6.2603781750000004E-2</v>
      </c>
      <c r="I523">
        <f t="shared" si="63"/>
        <v>2.7371162856009722E-2</v>
      </c>
      <c r="J523">
        <f t="shared" si="64"/>
        <v>36.313758422749565</v>
      </c>
      <c r="K523">
        <v>975</v>
      </c>
    </row>
    <row r="524" spans="1:11" x14ac:dyDescent="0.35">
      <c r="B524" s="2" t="e">
        <f t="shared" si="58"/>
        <v>#DIV/0!</v>
      </c>
      <c r="C524" s="2" t="e">
        <f t="shared" si="59"/>
        <v>#DIV/0!</v>
      </c>
      <c r="D524">
        <v>27.419499999999999</v>
      </c>
      <c r="E524">
        <f t="shared" si="60"/>
        <v>300.41949999999997</v>
      </c>
      <c r="G524">
        <f t="shared" si="61"/>
        <v>59.695551575000003</v>
      </c>
      <c r="H524">
        <f t="shared" si="62"/>
        <v>6.2603781750000004E-2</v>
      </c>
      <c r="I524">
        <f t="shared" si="63"/>
        <v>2.7371162856009722E-2</v>
      </c>
      <c r="J524">
        <f t="shared" si="64"/>
        <v>36.313758422749565</v>
      </c>
      <c r="K524">
        <v>975</v>
      </c>
    </row>
    <row r="525" spans="1:11" x14ac:dyDescent="0.35">
      <c r="B525" s="2" t="e">
        <f t="shared" si="58"/>
        <v>#DIV/0!</v>
      </c>
      <c r="C525" s="2" t="e">
        <f t="shared" si="59"/>
        <v>#DIV/0!</v>
      </c>
      <c r="D525">
        <v>27.419499999999999</v>
      </c>
      <c r="E525">
        <f t="shared" si="60"/>
        <v>300.41949999999997</v>
      </c>
      <c r="G525">
        <f t="shared" si="61"/>
        <v>59.695551575000003</v>
      </c>
      <c r="H525">
        <f t="shared" si="62"/>
        <v>6.2603781750000004E-2</v>
      </c>
      <c r="I525">
        <f t="shared" si="63"/>
        <v>2.7371162856009722E-2</v>
      </c>
      <c r="J525">
        <f t="shared" si="64"/>
        <v>36.313758422749565</v>
      </c>
      <c r="K525">
        <v>975</v>
      </c>
    </row>
    <row r="526" spans="1:11" x14ac:dyDescent="0.35">
      <c r="B526" s="2" t="e">
        <f t="shared" si="58"/>
        <v>#DIV/0!</v>
      </c>
      <c r="C526" s="2" t="e">
        <f t="shared" si="59"/>
        <v>#DIV/0!</v>
      </c>
      <c r="D526">
        <v>26.292000000000002</v>
      </c>
      <c r="E526">
        <f t="shared" si="60"/>
        <v>299.29200000000003</v>
      </c>
      <c r="G526">
        <f t="shared" si="61"/>
        <v>59.796068200000001</v>
      </c>
      <c r="H526">
        <f t="shared" si="62"/>
        <v>6.2043978E-2</v>
      </c>
      <c r="I526">
        <f t="shared" si="63"/>
        <v>2.7853955449884719E-2</v>
      </c>
      <c r="J526">
        <f t="shared" si="64"/>
        <v>33.984171078293222</v>
      </c>
      <c r="K526">
        <v>975</v>
      </c>
    </row>
    <row r="527" spans="1:11" x14ac:dyDescent="0.35">
      <c r="B527" s="2" t="e">
        <f t="shared" si="58"/>
        <v>#DIV/0!</v>
      </c>
      <c r="C527" s="2" t="e">
        <f t="shared" si="59"/>
        <v>#DIV/0!</v>
      </c>
      <c r="D527">
        <v>26.292000000000002</v>
      </c>
      <c r="E527">
        <f t="shared" si="60"/>
        <v>299.29200000000003</v>
      </c>
      <c r="G527">
        <f t="shared" si="61"/>
        <v>59.796068200000001</v>
      </c>
      <c r="H527">
        <f t="shared" si="62"/>
        <v>6.2043978E-2</v>
      </c>
      <c r="I527">
        <f t="shared" si="63"/>
        <v>2.7853955449884719E-2</v>
      </c>
      <c r="J527">
        <f t="shared" si="64"/>
        <v>33.984171078293222</v>
      </c>
      <c r="K527">
        <v>975</v>
      </c>
    </row>
    <row r="528" spans="1:11" x14ac:dyDescent="0.35">
      <c r="B528" s="2" t="e">
        <f t="shared" si="58"/>
        <v>#DIV/0!</v>
      </c>
      <c r="C528" s="2" t="e">
        <f t="shared" si="59"/>
        <v>#DIV/0!</v>
      </c>
      <c r="D528">
        <v>26.292000000000002</v>
      </c>
      <c r="E528">
        <f t="shared" si="60"/>
        <v>299.29200000000003</v>
      </c>
      <c r="G528">
        <f t="shared" si="61"/>
        <v>59.796068200000001</v>
      </c>
      <c r="H528">
        <f t="shared" si="62"/>
        <v>6.2043978E-2</v>
      </c>
      <c r="I528">
        <f t="shared" si="63"/>
        <v>2.7853955449884719E-2</v>
      </c>
      <c r="J528">
        <f t="shared" si="64"/>
        <v>33.984171078293222</v>
      </c>
      <c r="K528">
        <v>975</v>
      </c>
    </row>
    <row r="529" spans="2:11" x14ac:dyDescent="0.35">
      <c r="B529" s="2" t="e">
        <f t="shared" si="58"/>
        <v>#DIV/0!</v>
      </c>
      <c r="C529" s="2" t="e">
        <f t="shared" si="59"/>
        <v>#DIV/0!</v>
      </c>
      <c r="D529">
        <v>26.292000000000002</v>
      </c>
      <c r="E529">
        <f t="shared" si="60"/>
        <v>299.29200000000003</v>
      </c>
      <c r="G529">
        <f t="shared" si="61"/>
        <v>59.796068200000001</v>
      </c>
      <c r="H529">
        <f t="shared" si="62"/>
        <v>6.2043978E-2</v>
      </c>
      <c r="I529">
        <f t="shared" si="63"/>
        <v>2.7853955449884719E-2</v>
      </c>
      <c r="J529">
        <f t="shared" si="64"/>
        <v>33.984171078293222</v>
      </c>
      <c r="K529">
        <v>975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5D1B-211B-441B-A401-655CBE0F8AD0}">
  <sheetPr codeName="Sheet10"/>
  <dimension ref="A1:K2566"/>
  <sheetViews>
    <sheetView tabSelected="1" topLeftCell="F2" zoomScale="70" zoomScaleNormal="70" workbookViewId="0">
      <selection activeCell="U17" sqref="U17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27.1</v>
      </c>
      <c r="B2" s="2">
        <f t="shared" ref="B2:B65" si="0">(TAN((PI()/180)*G2)-TAN((PI()/180)*A2))/TAN((PI()/180)*A2)*H2</f>
        <v>0.14568350652124795</v>
      </c>
      <c r="C2" s="2">
        <f t="shared" ref="C2:C65" si="1">(K2-J2)/1013*B2*0.2095*I2*1000*(32/22.414)*10</f>
        <v>11.541783177002536</v>
      </c>
      <c r="D2">
        <v>24.993000000000002</v>
      </c>
      <c r="E2">
        <f t="shared" ref="E2:E65" si="2">273+D2</f>
        <v>297.99299999999999</v>
      </c>
      <c r="G2">
        <f>62.14-0.08915*D2</f>
        <v>59.911874050000002</v>
      </c>
      <c r="H2">
        <f>0.04899+4.965*10^(-4)*D2</f>
        <v>6.1399024499999996E-2</v>
      </c>
      <c r="I2">
        <f t="shared" ref="I2:I65" si="3">(48.998-1.335*D2+2.755*10^(-2)*D2^2-3.22*10^(-4)*D2^3+1.598*10^(-6)*D2^4)*10^(-3)</f>
        <v>2.8437948835288135E-2</v>
      </c>
      <c r="J2">
        <f t="shared" ref="J2:J65" si="4">EXP(52.57-(6690.9/E2)-4.681*LN(E2))</f>
        <v>31.462720196519683</v>
      </c>
      <c r="K2">
        <v>975</v>
      </c>
    </row>
    <row r="3" spans="1:11" x14ac:dyDescent="0.35">
      <c r="A3">
        <v>27.28</v>
      </c>
      <c r="B3" s="2">
        <f t="shared" si="0"/>
        <v>0.14408905378436432</v>
      </c>
      <c r="C3" s="2">
        <f t="shared" si="1"/>
        <v>11.415462578229707</v>
      </c>
      <c r="D3">
        <v>24.993000000000002</v>
      </c>
      <c r="E3">
        <f t="shared" si="2"/>
        <v>297.99299999999999</v>
      </c>
      <c r="G3">
        <f t="shared" ref="G3:G66" si="5">62.14-0.08915*D3</f>
        <v>59.911874050000002</v>
      </c>
      <c r="H3">
        <f t="shared" ref="H3:H66" si="6">0.04899+4.965*10^(-4)*D3</f>
        <v>6.1399024499999996E-2</v>
      </c>
      <c r="I3">
        <f t="shared" si="3"/>
        <v>2.8437948835288135E-2</v>
      </c>
      <c r="J3">
        <f t="shared" si="4"/>
        <v>31.462720196519683</v>
      </c>
      <c r="K3">
        <v>975</v>
      </c>
    </row>
    <row r="4" spans="1:11" x14ac:dyDescent="0.35">
      <c r="A4">
        <v>27.34</v>
      </c>
      <c r="B4" s="2">
        <f t="shared" si="0"/>
        <v>0.14356187937027023</v>
      </c>
      <c r="C4" s="2">
        <f t="shared" si="1"/>
        <v>11.373697158593476</v>
      </c>
      <c r="D4">
        <v>24.993000000000002</v>
      </c>
      <c r="E4">
        <f t="shared" si="2"/>
        <v>297.99299999999999</v>
      </c>
      <c r="G4">
        <f t="shared" si="5"/>
        <v>59.911874050000002</v>
      </c>
      <c r="H4">
        <f t="shared" si="6"/>
        <v>6.1399024499999996E-2</v>
      </c>
      <c r="I4">
        <f t="shared" si="3"/>
        <v>2.8437948835288135E-2</v>
      </c>
      <c r="J4">
        <f t="shared" si="4"/>
        <v>31.462720196519683</v>
      </c>
      <c r="K4">
        <v>975</v>
      </c>
    </row>
    <row r="5" spans="1:11" x14ac:dyDescent="0.35">
      <c r="A5">
        <v>27.38</v>
      </c>
      <c r="B5" s="2">
        <f t="shared" si="0"/>
        <v>0.14321161463114884</v>
      </c>
      <c r="C5" s="2">
        <f t="shared" si="1"/>
        <v>11.345947416910132</v>
      </c>
      <c r="D5">
        <v>24.993000000000002</v>
      </c>
      <c r="E5">
        <f t="shared" si="2"/>
        <v>297.99299999999999</v>
      </c>
      <c r="G5">
        <f t="shared" si="5"/>
        <v>59.911874050000002</v>
      </c>
      <c r="H5">
        <f t="shared" si="6"/>
        <v>6.1399024499999996E-2</v>
      </c>
      <c r="I5">
        <f t="shared" si="3"/>
        <v>2.8437948835288135E-2</v>
      </c>
      <c r="J5">
        <f t="shared" si="4"/>
        <v>31.462720196519683</v>
      </c>
      <c r="K5">
        <v>975</v>
      </c>
    </row>
    <row r="6" spans="1:11" x14ac:dyDescent="0.35">
      <c r="A6">
        <v>27.63</v>
      </c>
      <c r="B6" s="2">
        <f t="shared" si="0"/>
        <v>0.14141771457343502</v>
      </c>
      <c r="C6" s="2">
        <f t="shared" si="1"/>
        <v>11.020825043029539</v>
      </c>
      <c r="D6">
        <v>25.903500000000001</v>
      </c>
      <c r="E6">
        <f t="shared" si="2"/>
        <v>298.90350000000001</v>
      </c>
      <c r="G6">
        <f t="shared" si="5"/>
        <v>59.830702975000001</v>
      </c>
      <c r="H6">
        <f t="shared" si="6"/>
        <v>6.1851087749999999E-2</v>
      </c>
      <c r="I6">
        <f t="shared" si="3"/>
        <v>2.8025415086477774E-2</v>
      </c>
      <c r="J6">
        <f t="shared" si="4"/>
        <v>33.212228286969612</v>
      </c>
      <c r="K6">
        <v>975</v>
      </c>
    </row>
    <row r="7" spans="1:11" x14ac:dyDescent="0.35">
      <c r="A7">
        <v>27.66</v>
      </c>
      <c r="B7" s="2">
        <f t="shared" si="0"/>
        <v>0.14115893656039777</v>
      </c>
      <c r="C7" s="2">
        <f t="shared" si="1"/>
        <v>11.000658211630313</v>
      </c>
      <c r="D7">
        <v>25.903500000000001</v>
      </c>
      <c r="E7">
        <f t="shared" si="2"/>
        <v>298.90350000000001</v>
      </c>
      <c r="G7">
        <f t="shared" si="5"/>
        <v>59.830702975000001</v>
      </c>
      <c r="H7">
        <f t="shared" si="6"/>
        <v>6.1851087749999999E-2</v>
      </c>
      <c r="I7">
        <f t="shared" si="3"/>
        <v>2.8025415086477774E-2</v>
      </c>
      <c r="J7">
        <f t="shared" si="4"/>
        <v>33.212228286969612</v>
      </c>
      <c r="K7">
        <v>975</v>
      </c>
    </row>
    <row r="8" spans="1:11" x14ac:dyDescent="0.35">
      <c r="A8">
        <v>27.77</v>
      </c>
      <c r="B8" s="2">
        <f t="shared" si="0"/>
        <v>0.14021449019492266</v>
      </c>
      <c r="C8" s="2">
        <f t="shared" si="1"/>
        <v>10.92705655438516</v>
      </c>
      <c r="D8">
        <v>25.903500000000001</v>
      </c>
      <c r="E8">
        <f t="shared" si="2"/>
        <v>298.90350000000001</v>
      </c>
      <c r="G8">
        <f t="shared" si="5"/>
        <v>59.830702975000001</v>
      </c>
      <c r="H8">
        <f t="shared" si="6"/>
        <v>6.1851087749999999E-2</v>
      </c>
      <c r="I8">
        <f t="shared" si="3"/>
        <v>2.8025415086477774E-2</v>
      </c>
      <c r="J8">
        <f t="shared" si="4"/>
        <v>33.212228286969612</v>
      </c>
      <c r="K8">
        <v>975</v>
      </c>
    </row>
    <row r="9" spans="1:11" x14ac:dyDescent="0.35">
      <c r="A9">
        <v>27.67</v>
      </c>
      <c r="B9" s="2">
        <f t="shared" si="0"/>
        <v>0.14107279208922038</v>
      </c>
      <c r="C9" s="2">
        <f t="shared" si="1"/>
        <v>10.993944886159497</v>
      </c>
      <c r="D9">
        <v>25.903500000000001</v>
      </c>
      <c r="E9">
        <f t="shared" si="2"/>
        <v>298.90350000000001</v>
      </c>
      <c r="G9">
        <f t="shared" si="5"/>
        <v>59.830702975000001</v>
      </c>
      <c r="H9">
        <f t="shared" si="6"/>
        <v>6.1851087749999999E-2</v>
      </c>
      <c r="I9">
        <f t="shared" si="3"/>
        <v>2.8025415086477774E-2</v>
      </c>
      <c r="J9">
        <f t="shared" si="4"/>
        <v>33.212228286969612</v>
      </c>
      <c r="K9">
        <v>975</v>
      </c>
    </row>
    <row r="10" spans="1:11" x14ac:dyDescent="0.35">
      <c r="A10">
        <v>27.69</v>
      </c>
      <c r="B10" s="2">
        <f t="shared" si="0"/>
        <v>0.14131665768919974</v>
      </c>
      <c r="C10" s="2">
        <f t="shared" si="1"/>
        <v>10.811209916367748</v>
      </c>
      <c r="D10">
        <v>26.941000000000003</v>
      </c>
      <c r="E10">
        <f t="shared" si="2"/>
        <v>299.94100000000003</v>
      </c>
      <c r="G10">
        <f t="shared" si="5"/>
        <v>59.738209850000004</v>
      </c>
      <c r="H10">
        <f t="shared" si="6"/>
        <v>6.23662065E-2</v>
      </c>
      <c r="I10">
        <f t="shared" si="3"/>
        <v>2.7573412505368884E-2</v>
      </c>
      <c r="J10">
        <f t="shared" si="4"/>
        <v>35.308643907747587</v>
      </c>
      <c r="K10">
        <v>975</v>
      </c>
    </row>
    <row r="11" spans="1:11" x14ac:dyDescent="0.35">
      <c r="A11">
        <v>27.73</v>
      </c>
      <c r="B11" s="2">
        <f t="shared" si="0"/>
        <v>0.14097153192196191</v>
      </c>
      <c r="C11" s="2">
        <f t="shared" si="1"/>
        <v>10.784806609226404</v>
      </c>
      <c r="D11">
        <v>26.941000000000003</v>
      </c>
      <c r="E11">
        <f t="shared" si="2"/>
        <v>299.94100000000003</v>
      </c>
      <c r="G11">
        <f t="shared" si="5"/>
        <v>59.738209850000004</v>
      </c>
      <c r="H11">
        <f t="shared" si="6"/>
        <v>6.23662065E-2</v>
      </c>
      <c r="I11">
        <f t="shared" si="3"/>
        <v>2.7573412505368884E-2</v>
      </c>
      <c r="J11">
        <f t="shared" si="4"/>
        <v>35.308643907747587</v>
      </c>
      <c r="K11">
        <v>975</v>
      </c>
    </row>
    <row r="12" spans="1:11" x14ac:dyDescent="0.35">
      <c r="A12">
        <v>27.74</v>
      </c>
      <c r="B12" s="2">
        <f t="shared" si="0"/>
        <v>0.14088539367886777</v>
      </c>
      <c r="C12" s="2">
        <f t="shared" si="1"/>
        <v>10.778216737634862</v>
      </c>
      <c r="D12">
        <v>26.941000000000003</v>
      </c>
      <c r="E12">
        <f t="shared" si="2"/>
        <v>299.94100000000003</v>
      </c>
      <c r="G12">
        <f t="shared" si="5"/>
        <v>59.738209850000004</v>
      </c>
      <c r="H12">
        <f t="shared" si="6"/>
        <v>6.23662065E-2</v>
      </c>
      <c r="I12">
        <f t="shared" si="3"/>
        <v>2.7573412505368884E-2</v>
      </c>
      <c r="J12">
        <f t="shared" si="4"/>
        <v>35.308643907747587</v>
      </c>
      <c r="K12">
        <v>975</v>
      </c>
    </row>
    <row r="13" spans="1:11" x14ac:dyDescent="0.35">
      <c r="A13">
        <v>27.7</v>
      </c>
      <c r="B13" s="2">
        <f t="shared" si="0"/>
        <v>0.14123029020341127</v>
      </c>
      <c r="C13" s="2">
        <f t="shared" si="1"/>
        <v>10.804602506922347</v>
      </c>
      <c r="D13">
        <v>26.941000000000003</v>
      </c>
      <c r="E13">
        <f t="shared" si="2"/>
        <v>299.94100000000003</v>
      </c>
      <c r="G13">
        <f t="shared" si="5"/>
        <v>59.738209850000004</v>
      </c>
      <c r="H13">
        <f t="shared" si="6"/>
        <v>6.23662065E-2</v>
      </c>
      <c r="I13">
        <f t="shared" si="3"/>
        <v>2.7573412505368884E-2</v>
      </c>
      <c r="J13">
        <f t="shared" si="4"/>
        <v>35.308643907747587</v>
      </c>
      <c r="K13">
        <v>975</v>
      </c>
    </row>
    <row r="14" spans="1:11" x14ac:dyDescent="0.35">
      <c r="A14">
        <v>27.71</v>
      </c>
      <c r="B14" s="2">
        <f t="shared" si="0"/>
        <v>0.14174019299361032</v>
      </c>
      <c r="C14" s="2">
        <f t="shared" si="1"/>
        <v>10.557703224223427</v>
      </c>
      <c r="D14">
        <v>28.468499999999999</v>
      </c>
      <c r="E14">
        <f t="shared" si="2"/>
        <v>301.46850000000001</v>
      </c>
      <c r="G14">
        <f t="shared" si="5"/>
        <v>59.602033225</v>
      </c>
      <c r="H14">
        <f t="shared" si="6"/>
        <v>6.3124610249999991E-2</v>
      </c>
      <c r="I14">
        <f t="shared" si="3"/>
        <v>2.6940899000826402E-2</v>
      </c>
      <c r="J14">
        <f t="shared" si="4"/>
        <v>38.604854198066192</v>
      </c>
      <c r="K14">
        <v>975</v>
      </c>
    </row>
    <row r="15" spans="1:11" x14ac:dyDescent="0.35">
      <c r="A15">
        <v>27.63</v>
      </c>
      <c r="B15" s="2">
        <f t="shared" si="0"/>
        <v>0.14243689121546788</v>
      </c>
      <c r="C15" s="2">
        <f t="shared" si="1"/>
        <v>10.609597700362229</v>
      </c>
      <c r="D15">
        <v>28.468499999999999</v>
      </c>
      <c r="E15">
        <f t="shared" si="2"/>
        <v>301.46850000000001</v>
      </c>
      <c r="G15">
        <f t="shared" si="5"/>
        <v>59.602033225</v>
      </c>
      <c r="H15">
        <f t="shared" si="6"/>
        <v>6.3124610249999991E-2</v>
      </c>
      <c r="I15">
        <f t="shared" si="3"/>
        <v>2.6940899000826402E-2</v>
      </c>
      <c r="J15">
        <f t="shared" si="4"/>
        <v>38.604854198066192</v>
      </c>
      <c r="K15">
        <v>975</v>
      </c>
    </row>
    <row r="16" spans="1:11" x14ac:dyDescent="0.35">
      <c r="A16">
        <v>27.59</v>
      </c>
      <c r="B16" s="2">
        <f t="shared" si="0"/>
        <v>0.14278663579914477</v>
      </c>
      <c r="C16" s="2">
        <f t="shared" si="1"/>
        <v>10.635648882040154</v>
      </c>
      <c r="D16">
        <v>28.468499999999999</v>
      </c>
      <c r="E16">
        <f t="shared" si="2"/>
        <v>301.46850000000001</v>
      </c>
      <c r="G16">
        <f t="shared" si="5"/>
        <v>59.602033225</v>
      </c>
      <c r="H16">
        <f t="shared" si="6"/>
        <v>6.3124610249999991E-2</v>
      </c>
      <c r="I16">
        <f t="shared" si="3"/>
        <v>2.6940899000826402E-2</v>
      </c>
      <c r="J16">
        <f t="shared" si="4"/>
        <v>38.604854198066192</v>
      </c>
      <c r="K16">
        <v>975</v>
      </c>
    </row>
    <row r="17" spans="1:11" x14ac:dyDescent="0.35">
      <c r="A17">
        <v>27.53</v>
      </c>
      <c r="B17" s="2">
        <f t="shared" si="0"/>
        <v>0.14331300848225736</v>
      </c>
      <c r="C17" s="2">
        <f t="shared" si="1"/>
        <v>10.674856438176974</v>
      </c>
      <c r="D17">
        <v>28.468499999999999</v>
      </c>
      <c r="E17">
        <f t="shared" si="2"/>
        <v>301.46850000000001</v>
      </c>
      <c r="G17">
        <f t="shared" si="5"/>
        <v>59.602033225</v>
      </c>
      <c r="H17">
        <f t="shared" si="6"/>
        <v>6.3124610249999991E-2</v>
      </c>
      <c r="I17">
        <f t="shared" si="3"/>
        <v>2.6940899000826402E-2</v>
      </c>
      <c r="J17">
        <f t="shared" si="4"/>
        <v>38.604854198066192</v>
      </c>
      <c r="K17">
        <v>975</v>
      </c>
    </row>
    <row r="18" spans="1:11" x14ac:dyDescent="0.35">
      <c r="A18">
        <v>27.68</v>
      </c>
      <c r="B18" s="2">
        <f t="shared" si="0"/>
        <v>0.14217262376113513</v>
      </c>
      <c r="C18" s="2">
        <f t="shared" si="1"/>
        <v>10.508532184914204</v>
      </c>
      <c r="D18">
        <v>28.915500000000002</v>
      </c>
      <c r="E18">
        <f t="shared" si="2"/>
        <v>301.91550000000001</v>
      </c>
      <c r="G18">
        <f t="shared" si="5"/>
        <v>59.562183175000001</v>
      </c>
      <c r="H18">
        <f t="shared" si="6"/>
        <v>6.3346545749999997E-2</v>
      </c>
      <c r="I18">
        <f t="shared" si="3"/>
        <v>2.6762841555669534E-2</v>
      </c>
      <c r="J18">
        <f t="shared" si="4"/>
        <v>39.618739854286702</v>
      </c>
      <c r="K18">
        <v>975</v>
      </c>
    </row>
    <row r="19" spans="1:11" x14ac:dyDescent="0.35">
      <c r="A19">
        <v>27.6</v>
      </c>
      <c r="B19" s="2">
        <f t="shared" si="0"/>
        <v>0.14287205498899014</v>
      </c>
      <c r="C19" s="2">
        <f t="shared" si="1"/>
        <v>10.560229870267451</v>
      </c>
      <c r="D19">
        <v>28.915500000000002</v>
      </c>
      <c r="E19">
        <f t="shared" si="2"/>
        <v>301.91550000000001</v>
      </c>
      <c r="G19">
        <f t="shared" si="5"/>
        <v>59.562183175000001</v>
      </c>
      <c r="H19">
        <f t="shared" si="6"/>
        <v>6.3346545749999997E-2</v>
      </c>
      <c r="I19">
        <f t="shared" si="3"/>
        <v>2.6762841555669534E-2</v>
      </c>
      <c r="J19">
        <f t="shared" si="4"/>
        <v>39.618739854286702</v>
      </c>
      <c r="K19">
        <v>975</v>
      </c>
    </row>
    <row r="20" spans="1:11" x14ac:dyDescent="0.35">
      <c r="A20">
        <v>27.35</v>
      </c>
      <c r="B20" s="2">
        <f t="shared" si="0"/>
        <v>0.14508207322395328</v>
      </c>
      <c r="C20" s="2">
        <f t="shared" si="1"/>
        <v>10.723580922931259</v>
      </c>
      <c r="D20">
        <v>28.915500000000002</v>
      </c>
      <c r="E20">
        <f t="shared" si="2"/>
        <v>301.91550000000001</v>
      </c>
      <c r="G20">
        <f t="shared" si="5"/>
        <v>59.562183175000001</v>
      </c>
      <c r="H20">
        <f t="shared" si="6"/>
        <v>6.3346545749999997E-2</v>
      </c>
      <c r="I20">
        <f t="shared" si="3"/>
        <v>2.6762841555669534E-2</v>
      </c>
      <c r="J20">
        <f t="shared" si="4"/>
        <v>39.618739854286702</v>
      </c>
      <c r="K20">
        <v>975</v>
      </c>
    </row>
    <row r="21" spans="1:11" x14ac:dyDescent="0.35">
      <c r="A21">
        <v>27.4</v>
      </c>
      <c r="B21" s="2">
        <f t="shared" si="0"/>
        <v>0.14463709439579314</v>
      </c>
      <c r="C21" s="2">
        <f t="shared" si="1"/>
        <v>10.690690805174256</v>
      </c>
      <c r="D21">
        <v>28.915500000000002</v>
      </c>
      <c r="E21">
        <f t="shared" si="2"/>
        <v>301.91550000000001</v>
      </c>
      <c r="G21">
        <f t="shared" si="5"/>
        <v>59.562183175000001</v>
      </c>
      <c r="H21">
        <f t="shared" si="6"/>
        <v>6.3346545749999997E-2</v>
      </c>
      <c r="I21">
        <f t="shared" si="3"/>
        <v>2.6762841555669534E-2</v>
      </c>
      <c r="J21">
        <f t="shared" si="4"/>
        <v>39.618739854286702</v>
      </c>
      <c r="K21">
        <v>975</v>
      </c>
    </row>
    <row r="22" spans="1:11" x14ac:dyDescent="0.35">
      <c r="A22">
        <v>27.25</v>
      </c>
      <c r="B22" s="2">
        <f t="shared" si="0"/>
        <v>0.14610049565552405</v>
      </c>
      <c r="C22" s="2">
        <f t="shared" si="1"/>
        <v>10.741150202549006</v>
      </c>
      <c r="D22">
        <v>29.227499999999999</v>
      </c>
      <c r="E22">
        <f t="shared" si="2"/>
        <v>302.22750000000002</v>
      </c>
      <c r="G22">
        <f t="shared" si="5"/>
        <v>59.534368375</v>
      </c>
      <c r="H22">
        <f t="shared" si="6"/>
        <v>6.3501453749999992E-2</v>
      </c>
      <c r="I22">
        <f t="shared" si="3"/>
        <v>2.6640372136556609E-2</v>
      </c>
      <c r="J22">
        <f t="shared" si="4"/>
        <v>40.340078084573697</v>
      </c>
      <c r="K22">
        <v>975</v>
      </c>
    </row>
    <row r="23" spans="1:11" x14ac:dyDescent="0.35">
      <c r="A23">
        <v>27.27</v>
      </c>
      <c r="B23" s="2">
        <f t="shared" si="0"/>
        <v>0.1459208765968438</v>
      </c>
      <c r="C23" s="2">
        <f t="shared" si="1"/>
        <v>10.727944803896053</v>
      </c>
      <c r="D23">
        <v>29.227499999999999</v>
      </c>
      <c r="E23">
        <f t="shared" si="2"/>
        <v>302.22750000000002</v>
      </c>
      <c r="G23">
        <f t="shared" si="5"/>
        <v>59.534368375</v>
      </c>
      <c r="H23">
        <f t="shared" si="6"/>
        <v>6.3501453749999992E-2</v>
      </c>
      <c r="I23">
        <f t="shared" si="3"/>
        <v>2.6640372136556609E-2</v>
      </c>
      <c r="J23">
        <f t="shared" si="4"/>
        <v>40.340078084573697</v>
      </c>
      <c r="K23">
        <v>975</v>
      </c>
    </row>
    <row r="24" spans="1:11" x14ac:dyDescent="0.35">
      <c r="A24">
        <v>27.27</v>
      </c>
      <c r="B24" s="2">
        <f t="shared" si="0"/>
        <v>0.1459208765968438</v>
      </c>
      <c r="C24" s="2">
        <f t="shared" si="1"/>
        <v>10.727944803896053</v>
      </c>
      <c r="D24">
        <v>29.227499999999999</v>
      </c>
      <c r="E24">
        <f t="shared" si="2"/>
        <v>302.22750000000002</v>
      </c>
      <c r="G24">
        <f t="shared" si="5"/>
        <v>59.534368375</v>
      </c>
      <c r="H24">
        <f t="shared" si="6"/>
        <v>6.3501453749999992E-2</v>
      </c>
      <c r="I24">
        <f t="shared" si="3"/>
        <v>2.6640372136556609E-2</v>
      </c>
      <c r="J24">
        <f t="shared" si="4"/>
        <v>40.340078084573697</v>
      </c>
      <c r="K24">
        <v>975</v>
      </c>
    </row>
    <row r="25" spans="1:11" x14ac:dyDescent="0.35">
      <c r="A25">
        <v>27.33</v>
      </c>
      <c r="B25" s="2">
        <f t="shared" si="0"/>
        <v>0.14538347588430173</v>
      </c>
      <c r="C25" s="2">
        <f t="shared" si="1"/>
        <v>10.68843568555616</v>
      </c>
      <c r="D25">
        <v>29.227499999999999</v>
      </c>
      <c r="E25">
        <f t="shared" si="2"/>
        <v>302.22750000000002</v>
      </c>
      <c r="G25">
        <f t="shared" si="5"/>
        <v>59.534368375</v>
      </c>
      <c r="H25">
        <f t="shared" si="6"/>
        <v>6.3501453749999992E-2</v>
      </c>
      <c r="I25">
        <f t="shared" si="3"/>
        <v>2.6640372136556609E-2</v>
      </c>
      <c r="J25">
        <f t="shared" si="4"/>
        <v>40.340078084573697</v>
      </c>
      <c r="K25">
        <v>975</v>
      </c>
    </row>
    <row r="26" spans="1:11" x14ac:dyDescent="0.35">
      <c r="A26">
        <v>27.32</v>
      </c>
      <c r="B26" s="2">
        <f t="shared" si="0"/>
        <v>0.14552200366457163</v>
      </c>
      <c r="C26" s="2">
        <f t="shared" si="1"/>
        <v>10.675742166532377</v>
      </c>
      <c r="D26">
        <v>29.352499999999999</v>
      </c>
      <c r="E26">
        <f t="shared" si="2"/>
        <v>302.35250000000002</v>
      </c>
      <c r="G26">
        <f t="shared" si="5"/>
        <v>59.523224624999997</v>
      </c>
      <c r="H26">
        <f t="shared" si="6"/>
        <v>6.3563516249999993E-2</v>
      </c>
      <c r="I26">
        <f t="shared" si="3"/>
        <v>2.6591717306532002E-2</v>
      </c>
      <c r="J26">
        <f t="shared" si="4"/>
        <v>40.632266003950768</v>
      </c>
      <c r="K26">
        <v>975</v>
      </c>
    </row>
    <row r="27" spans="1:11" x14ac:dyDescent="0.35">
      <c r="A27">
        <v>27.12</v>
      </c>
      <c r="B27" s="2">
        <f t="shared" si="0"/>
        <v>0.14732405297401666</v>
      </c>
      <c r="C27" s="2">
        <f t="shared" si="1"/>
        <v>10.807943574666893</v>
      </c>
      <c r="D27">
        <v>29.352499999999999</v>
      </c>
      <c r="E27">
        <f t="shared" si="2"/>
        <v>302.35250000000002</v>
      </c>
      <c r="G27">
        <f t="shared" si="5"/>
        <v>59.523224624999997</v>
      </c>
      <c r="H27">
        <f t="shared" si="6"/>
        <v>6.3563516249999993E-2</v>
      </c>
      <c r="I27">
        <f t="shared" si="3"/>
        <v>2.6591717306532002E-2</v>
      </c>
      <c r="J27">
        <f t="shared" si="4"/>
        <v>40.632266003950768</v>
      </c>
      <c r="K27">
        <v>975</v>
      </c>
    </row>
    <row r="28" spans="1:11" x14ac:dyDescent="0.35">
      <c r="A28">
        <v>27.18</v>
      </c>
      <c r="B28" s="2">
        <f t="shared" si="0"/>
        <v>0.14678086625355607</v>
      </c>
      <c r="C28" s="2">
        <f t="shared" si="1"/>
        <v>10.768094471233107</v>
      </c>
      <c r="D28">
        <v>29.352499999999999</v>
      </c>
      <c r="E28">
        <f t="shared" si="2"/>
        <v>302.35250000000002</v>
      </c>
      <c r="G28">
        <f t="shared" si="5"/>
        <v>59.523224624999997</v>
      </c>
      <c r="H28">
        <f t="shared" si="6"/>
        <v>6.3563516249999993E-2</v>
      </c>
      <c r="I28">
        <f t="shared" si="3"/>
        <v>2.6591717306532002E-2</v>
      </c>
      <c r="J28">
        <f t="shared" si="4"/>
        <v>40.632266003950768</v>
      </c>
      <c r="K28">
        <v>975</v>
      </c>
    </row>
    <row r="29" spans="1:11" x14ac:dyDescent="0.35">
      <c r="A29">
        <v>27.13</v>
      </c>
      <c r="B29" s="2">
        <f t="shared" si="0"/>
        <v>0.14723336768545042</v>
      </c>
      <c r="C29" s="2">
        <f t="shared" si="1"/>
        <v>10.801290747364831</v>
      </c>
      <c r="D29">
        <v>29.352499999999999</v>
      </c>
      <c r="E29">
        <f t="shared" si="2"/>
        <v>302.35250000000002</v>
      </c>
      <c r="G29">
        <f t="shared" si="5"/>
        <v>59.523224624999997</v>
      </c>
      <c r="H29">
        <f t="shared" si="6"/>
        <v>6.3563516249999993E-2</v>
      </c>
      <c r="I29">
        <f t="shared" si="3"/>
        <v>2.6591717306532002E-2</v>
      </c>
      <c r="J29">
        <f t="shared" si="4"/>
        <v>40.632266003950768</v>
      </c>
      <c r="K29">
        <v>975</v>
      </c>
    </row>
    <row r="30" spans="1:11" x14ac:dyDescent="0.35">
      <c r="A30">
        <v>27.25</v>
      </c>
      <c r="B30" s="2">
        <f t="shared" si="0"/>
        <v>0.1461546823541211</v>
      </c>
      <c r="C30" s="2">
        <f t="shared" si="1"/>
        <v>10.719955212724713</v>
      </c>
      <c r="D30">
        <v>29.3645</v>
      </c>
      <c r="E30">
        <f t="shared" si="2"/>
        <v>302.36450000000002</v>
      </c>
      <c r="G30">
        <f t="shared" si="5"/>
        <v>59.522154825000001</v>
      </c>
      <c r="H30">
        <f t="shared" si="6"/>
        <v>6.3569474249999994E-2</v>
      </c>
      <c r="I30">
        <f t="shared" si="3"/>
        <v>2.6587058725861878E-2</v>
      </c>
      <c r="J30">
        <f t="shared" si="4"/>
        <v>40.660412663393323</v>
      </c>
      <c r="K30">
        <v>975</v>
      </c>
    </row>
    <row r="31" spans="1:11" x14ac:dyDescent="0.35">
      <c r="A31">
        <v>27.14</v>
      </c>
      <c r="B31" s="2">
        <f t="shared" si="0"/>
        <v>0.14714753529586835</v>
      </c>
      <c r="C31" s="2">
        <f t="shared" si="1"/>
        <v>10.792777642337777</v>
      </c>
      <c r="D31">
        <v>29.3645</v>
      </c>
      <c r="E31">
        <f t="shared" si="2"/>
        <v>302.36450000000002</v>
      </c>
      <c r="G31">
        <f t="shared" si="5"/>
        <v>59.522154825000001</v>
      </c>
      <c r="H31">
        <f t="shared" si="6"/>
        <v>6.3569474249999994E-2</v>
      </c>
      <c r="I31">
        <f t="shared" si="3"/>
        <v>2.6587058725861878E-2</v>
      </c>
      <c r="J31">
        <f t="shared" si="4"/>
        <v>40.660412663393323</v>
      </c>
      <c r="K31">
        <v>975</v>
      </c>
    </row>
    <row r="32" spans="1:11" x14ac:dyDescent="0.35">
      <c r="A32">
        <v>27.1</v>
      </c>
      <c r="B32" s="2">
        <f t="shared" si="0"/>
        <v>0.14751041875393356</v>
      </c>
      <c r="C32" s="2">
        <f t="shared" si="1"/>
        <v>10.819393925547043</v>
      </c>
      <c r="D32">
        <v>29.3645</v>
      </c>
      <c r="E32">
        <f t="shared" si="2"/>
        <v>302.36450000000002</v>
      </c>
      <c r="G32">
        <f t="shared" si="5"/>
        <v>59.522154825000001</v>
      </c>
      <c r="H32">
        <f t="shared" si="6"/>
        <v>6.3569474249999994E-2</v>
      </c>
      <c r="I32">
        <f t="shared" si="3"/>
        <v>2.6587058725861878E-2</v>
      </c>
      <c r="J32">
        <f t="shared" si="4"/>
        <v>40.660412663393323</v>
      </c>
      <c r="K32">
        <v>975</v>
      </c>
    </row>
    <row r="33" spans="1:11" x14ac:dyDescent="0.35">
      <c r="A33">
        <v>27.21</v>
      </c>
      <c r="B33" s="2">
        <f t="shared" si="0"/>
        <v>0.1465148618094233</v>
      </c>
      <c r="C33" s="2">
        <f t="shared" si="1"/>
        <v>10.746373166410439</v>
      </c>
      <c r="D33">
        <v>29.3645</v>
      </c>
      <c r="E33">
        <f t="shared" si="2"/>
        <v>302.36450000000002</v>
      </c>
      <c r="G33">
        <f t="shared" si="5"/>
        <v>59.522154825000001</v>
      </c>
      <c r="H33">
        <f t="shared" si="6"/>
        <v>6.3569474249999994E-2</v>
      </c>
      <c r="I33">
        <f t="shared" si="3"/>
        <v>2.6587058725861878E-2</v>
      </c>
      <c r="J33">
        <f t="shared" si="4"/>
        <v>40.660412663393323</v>
      </c>
      <c r="K33">
        <v>975</v>
      </c>
    </row>
    <row r="34" spans="1:11" x14ac:dyDescent="0.35">
      <c r="A34">
        <v>27.1</v>
      </c>
      <c r="B34" s="2">
        <f t="shared" si="0"/>
        <v>0.14760557933868068</v>
      </c>
      <c r="C34" s="2">
        <f t="shared" si="1"/>
        <v>10.782443012801759</v>
      </c>
      <c r="D34">
        <v>29.602499999999999</v>
      </c>
      <c r="E34">
        <f t="shared" si="2"/>
        <v>302.60250000000002</v>
      </c>
      <c r="G34">
        <f t="shared" si="5"/>
        <v>59.500937125</v>
      </c>
      <c r="H34">
        <f t="shared" si="6"/>
        <v>6.3687641249999996E-2</v>
      </c>
      <c r="I34">
        <f t="shared" si="3"/>
        <v>2.6495105098537391E-2</v>
      </c>
      <c r="J34">
        <f t="shared" si="4"/>
        <v>41.222170014378136</v>
      </c>
      <c r="K34">
        <v>975</v>
      </c>
    </row>
    <row r="35" spans="1:11" x14ac:dyDescent="0.35">
      <c r="A35">
        <v>27.22</v>
      </c>
      <c r="B35" s="2">
        <f t="shared" si="0"/>
        <v>0.14651878862115292</v>
      </c>
      <c r="C35" s="2">
        <f t="shared" si="1"/>
        <v>10.70305401523753</v>
      </c>
      <c r="D35">
        <v>29.602499999999999</v>
      </c>
      <c r="E35">
        <f t="shared" si="2"/>
        <v>302.60250000000002</v>
      </c>
      <c r="G35">
        <f t="shared" si="5"/>
        <v>59.500937125</v>
      </c>
      <c r="H35">
        <f t="shared" si="6"/>
        <v>6.3687641249999996E-2</v>
      </c>
      <c r="I35">
        <f t="shared" si="3"/>
        <v>2.6495105098537391E-2</v>
      </c>
      <c r="J35">
        <f t="shared" si="4"/>
        <v>41.222170014378136</v>
      </c>
      <c r="K35">
        <v>975</v>
      </c>
    </row>
    <row r="36" spans="1:11" x14ac:dyDescent="0.35">
      <c r="A36">
        <v>27.22</v>
      </c>
      <c r="B36" s="2">
        <f t="shared" si="0"/>
        <v>0.14651878862115292</v>
      </c>
      <c r="C36" s="2">
        <f t="shared" si="1"/>
        <v>10.70305401523753</v>
      </c>
      <c r="D36">
        <v>29.602499999999999</v>
      </c>
      <c r="E36">
        <f t="shared" si="2"/>
        <v>302.60250000000002</v>
      </c>
      <c r="G36">
        <f t="shared" si="5"/>
        <v>59.500937125</v>
      </c>
      <c r="H36">
        <f t="shared" si="6"/>
        <v>6.3687641249999996E-2</v>
      </c>
      <c r="I36">
        <f t="shared" si="3"/>
        <v>2.6495105098537391E-2</v>
      </c>
      <c r="J36">
        <f t="shared" si="4"/>
        <v>41.222170014378136</v>
      </c>
      <c r="K36">
        <v>975</v>
      </c>
    </row>
    <row r="37" spans="1:11" x14ac:dyDescent="0.35">
      <c r="A37">
        <v>27.16</v>
      </c>
      <c r="B37" s="2">
        <f t="shared" si="0"/>
        <v>0.14706107483902509</v>
      </c>
      <c r="C37" s="2">
        <f t="shared" si="1"/>
        <v>10.742667492363747</v>
      </c>
      <c r="D37">
        <v>29.602499999999999</v>
      </c>
      <c r="E37">
        <f t="shared" si="2"/>
        <v>302.60250000000002</v>
      </c>
      <c r="G37">
        <f t="shared" si="5"/>
        <v>59.500937125</v>
      </c>
      <c r="H37">
        <f t="shared" si="6"/>
        <v>6.3687641249999996E-2</v>
      </c>
      <c r="I37">
        <f t="shared" si="3"/>
        <v>2.6495105098537391E-2</v>
      </c>
      <c r="J37">
        <f t="shared" si="4"/>
        <v>41.222170014378136</v>
      </c>
      <c r="K37">
        <v>975</v>
      </c>
    </row>
    <row r="38" spans="1:11" x14ac:dyDescent="0.35">
      <c r="A38">
        <v>27.16</v>
      </c>
      <c r="B38" s="2">
        <f t="shared" si="0"/>
        <v>0.14709079841108177</v>
      </c>
      <c r="C38" s="2">
        <f t="shared" si="1"/>
        <v>10.731106873608017</v>
      </c>
      <c r="D38">
        <v>29.677500000000002</v>
      </c>
      <c r="E38">
        <f t="shared" si="2"/>
        <v>302.67750000000001</v>
      </c>
      <c r="G38">
        <f t="shared" si="5"/>
        <v>59.494250874999999</v>
      </c>
      <c r="H38">
        <f t="shared" si="6"/>
        <v>6.3724878750000005E-2</v>
      </c>
      <c r="I38">
        <f t="shared" si="3"/>
        <v>2.6466301307593153E-2</v>
      </c>
      <c r="J38">
        <f t="shared" si="4"/>
        <v>41.400587615523307</v>
      </c>
      <c r="K38">
        <v>975</v>
      </c>
    </row>
    <row r="39" spans="1:11" x14ac:dyDescent="0.35">
      <c r="A39">
        <v>27.23</v>
      </c>
      <c r="B39" s="2">
        <f t="shared" si="0"/>
        <v>0.14645814483956943</v>
      </c>
      <c r="C39" s="2">
        <f t="shared" si="1"/>
        <v>10.684951212185229</v>
      </c>
      <c r="D39">
        <v>29.677500000000002</v>
      </c>
      <c r="E39">
        <f t="shared" si="2"/>
        <v>302.67750000000001</v>
      </c>
      <c r="G39">
        <f t="shared" si="5"/>
        <v>59.494250874999999</v>
      </c>
      <c r="H39">
        <f t="shared" si="6"/>
        <v>6.3724878750000005E-2</v>
      </c>
      <c r="I39">
        <f t="shared" si="3"/>
        <v>2.6466301307593153E-2</v>
      </c>
      <c r="J39">
        <f t="shared" si="4"/>
        <v>41.400587615523307</v>
      </c>
      <c r="K39">
        <v>975</v>
      </c>
    </row>
    <row r="40" spans="1:11" x14ac:dyDescent="0.35">
      <c r="A40">
        <v>27.21</v>
      </c>
      <c r="B40" s="2">
        <f t="shared" si="0"/>
        <v>0.14663859617573122</v>
      </c>
      <c r="C40" s="2">
        <f t="shared" si="1"/>
        <v>10.698116159243479</v>
      </c>
      <c r="D40">
        <v>29.677500000000002</v>
      </c>
      <c r="E40">
        <f t="shared" si="2"/>
        <v>302.67750000000001</v>
      </c>
      <c r="G40">
        <f t="shared" si="5"/>
        <v>59.494250874999999</v>
      </c>
      <c r="H40">
        <f t="shared" si="6"/>
        <v>6.3724878750000005E-2</v>
      </c>
      <c r="I40">
        <f t="shared" si="3"/>
        <v>2.6466301307593153E-2</v>
      </c>
      <c r="J40">
        <f t="shared" si="4"/>
        <v>41.400587615523307</v>
      </c>
      <c r="K40">
        <v>975</v>
      </c>
    </row>
    <row r="41" spans="1:11" x14ac:dyDescent="0.35">
      <c r="A41">
        <v>27.1</v>
      </c>
      <c r="B41" s="2">
        <f t="shared" si="0"/>
        <v>0.14763547591584847</v>
      </c>
      <c r="C41" s="2">
        <f t="shared" si="1"/>
        <v>10.770844182660932</v>
      </c>
      <c r="D41">
        <v>29.677500000000002</v>
      </c>
      <c r="E41">
        <f t="shared" si="2"/>
        <v>302.67750000000001</v>
      </c>
      <c r="G41">
        <f t="shared" si="5"/>
        <v>59.494250874999999</v>
      </c>
      <c r="H41">
        <f t="shared" si="6"/>
        <v>6.3724878750000005E-2</v>
      </c>
      <c r="I41">
        <f t="shared" si="3"/>
        <v>2.6466301307593153E-2</v>
      </c>
      <c r="J41">
        <f t="shared" si="4"/>
        <v>41.400587615523307</v>
      </c>
      <c r="K41">
        <v>975</v>
      </c>
    </row>
    <row r="42" spans="1:11" x14ac:dyDescent="0.35">
      <c r="A42">
        <v>27.13</v>
      </c>
      <c r="B42" s="2">
        <f t="shared" si="0"/>
        <v>0.14734795931291142</v>
      </c>
      <c r="C42" s="2">
        <f t="shared" si="1"/>
        <v>10.756742382874766</v>
      </c>
      <c r="D42">
        <v>29.64</v>
      </c>
      <c r="E42">
        <f t="shared" si="2"/>
        <v>302.64</v>
      </c>
      <c r="G42">
        <f t="shared" si="5"/>
        <v>59.497593999999999</v>
      </c>
      <c r="H42">
        <f t="shared" si="6"/>
        <v>6.3706260000000001E-2</v>
      </c>
      <c r="I42">
        <f t="shared" si="3"/>
        <v>2.6480692879637696E-2</v>
      </c>
      <c r="J42">
        <f t="shared" si="4"/>
        <v>41.311295033350582</v>
      </c>
      <c r="K42">
        <v>975</v>
      </c>
    </row>
    <row r="43" spans="1:11" x14ac:dyDescent="0.35">
      <c r="A43">
        <v>27.07</v>
      </c>
      <c r="B43" s="2">
        <f t="shared" si="0"/>
        <v>0.1478936652042164</v>
      </c>
      <c r="C43" s="2">
        <f t="shared" si="1"/>
        <v>10.796580177147296</v>
      </c>
      <c r="D43">
        <v>29.64</v>
      </c>
      <c r="E43">
        <f t="shared" si="2"/>
        <v>302.64</v>
      </c>
      <c r="G43">
        <f t="shared" si="5"/>
        <v>59.497593999999999</v>
      </c>
      <c r="H43">
        <f t="shared" si="6"/>
        <v>6.3706260000000001E-2</v>
      </c>
      <c r="I43">
        <f t="shared" si="3"/>
        <v>2.6480692879637696E-2</v>
      </c>
      <c r="J43">
        <f t="shared" si="4"/>
        <v>41.311295033350582</v>
      </c>
      <c r="K43">
        <v>975</v>
      </c>
    </row>
    <row r="44" spans="1:11" x14ac:dyDescent="0.35">
      <c r="A44">
        <v>27.16</v>
      </c>
      <c r="B44" s="2">
        <f t="shared" si="0"/>
        <v>0.14707594205868407</v>
      </c>
      <c r="C44" s="2">
        <f t="shared" si="1"/>
        <v>10.736884493148537</v>
      </c>
      <c r="D44">
        <v>29.64</v>
      </c>
      <c r="E44">
        <f t="shared" si="2"/>
        <v>302.64</v>
      </c>
      <c r="G44">
        <f t="shared" si="5"/>
        <v>59.497593999999999</v>
      </c>
      <c r="H44">
        <f t="shared" si="6"/>
        <v>6.3706260000000001E-2</v>
      </c>
      <c r="I44">
        <f t="shared" si="3"/>
        <v>2.6480692879637696E-2</v>
      </c>
      <c r="J44">
        <f t="shared" si="4"/>
        <v>41.311295033350582</v>
      </c>
      <c r="K44">
        <v>975</v>
      </c>
    </row>
    <row r="45" spans="1:11" x14ac:dyDescent="0.35">
      <c r="A45">
        <v>27.19</v>
      </c>
      <c r="B45" s="2">
        <f t="shared" si="0"/>
        <v>0.1468044794609813</v>
      </c>
      <c r="C45" s="2">
        <f t="shared" si="1"/>
        <v>10.717067094633546</v>
      </c>
      <c r="D45">
        <v>29.64</v>
      </c>
      <c r="E45">
        <f t="shared" si="2"/>
        <v>302.64</v>
      </c>
      <c r="G45">
        <f t="shared" si="5"/>
        <v>59.497593999999999</v>
      </c>
      <c r="H45">
        <f t="shared" si="6"/>
        <v>6.3706260000000001E-2</v>
      </c>
      <c r="I45">
        <f t="shared" si="3"/>
        <v>2.6480692879637696E-2</v>
      </c>
      <c r="J45">
        <f t="shared" si="4"/>
        <v>41.311295033350582</v>
      </c>
      <c r="K45">
        <v>975</v>
      </c>
    </row>
    <row r="46" spans="1:11" x14ac:dyDescent="0.35">
      <c r="A46">
        <v>27.19</v>
      </c>
      <c r="B46" s="2">
        <f t="shared" si="0"/>
        <v>0.14680941841355546</v>
      </c>
      <c r="C46" s="2">
        <f t="shared" si="1"/>
        <v>10.715143798510478</v>
      </c>
      <c r="D46">
        <v>29.6525</v>
      </c>
      <c r="E46">
        <f t="shared" si="2"/>
        <v>302.65249999999997</v>
      </c>
      <c r="G46">
        <f t="shared" si="5"/>
        <v>59.496479624999999</v>
      </c>
      <c r="H46">
        <f t="shared" si="6"/>
        <v>6.3712466250000002E-2</v>
      </c>
      <c r="I46">
        <f t="shared" si="3"/>
        <v>2.6475893396931814E-2</v>
      </c>
      <c r="J46">
        <f t="shared" si="4"/>
        <v>41.341040596274595</v>
      </c>
      <c r="K46">
        <v>975</v>
      </c>
    </row>
    <row r="47" spans="1:11" x14ac:dyDescent="0.35">
      <c r="A47">
        <v>27.12</v>
      </c>
      <c r="B47" s="2">
        <f t="shared" si="0"/>
        <v>0.14744372784116924</v>
      </c>
      <c r="C47" s="2">
        <f t="shared" si="1"/>
        <v>10.761439988517079</v>
      </c>
      <c r="D47">
        <v>29.6525</v>
      </c>
      <c r="E47">
        <f t="shared" si="2"/>
        <v>302.65249999999997</v>
      </c>
      <c r="G47">
        <f t="shared" si="5"/>
        <v>59.496479624999999</v>
      </c>
      <c r="H47">
        <f t="shared" si="6"/>
        <v>6.3712466250000002E-2</v>
      </c>
      <c r="I47">
        <f t="shared" si="3"/>
        <v>2.6475893396931814E-2</v>
      </c>
      <c r="J47">
        <f t="shared" si="4"/>
        <v>41.341040596274595</v>
      </c>
      <c r="K47">
        <v>975</v>
      </c>
    </row>
    <row r="48" spans="1:11" x14ac:dyDescent="0.35">
      <c r="A48">
        <v>27.16</v>
      </c>
      <c r="B48" s="2">
        <f t="shared" si="0"/>
        <v>0.14708089538347338</v>
      </c>
      <c r="C48" s="2">
        <f t="shared" si="1"/>
        <v>10.734958022979784</v>
      </c>
      <c r="D48">
        <v>29.6525</v>
      </c>
      <c r="E48">
        <f t="shared" si="2"/>
        <v>302.65249999999997</v>
      </c>
      <c r="G48">
        <f t="shared" si="5"/>
        <v>59.496479624999999</v>
      </c>
      <c r="H48">
        <f t="shared" si="6"/>
        <v>6.3712466250000002E-2</v>
      </c>
      <c r="I48">
        <f t="shared" si="3"/>
        <v>2.6475893396931814E-2</v>
      </c>
      <c r="J48">
        <f t="shared" si="4"/>
        <v>41.341040596274595</v>
      </c>
      <c r="K48">
        <v>975</v>
      </c>
    </row>
    <row r="49" spans="1:11" x14ac:dyDescent="0.35">
      <c r="A49">
        <v>27.15</v>
      </c>
      <c r="B49" s="2">
        <f t="shared" si="0"/>
        <v>0.147171510879053</v>
      </c>
      <c r="C49" s="2">
        <f t="shared" si="1"/>
        <v>10.741571754414739</v>
      </c>
      <c r="D49">
        <v>29.6525</v>
      </c>
      <c r="E49">
        <f t="shared" si="2"/>
        <v>302.65249999999997</v>
      </c>
      <c r="G49">
        <f t="shared" si="5"/>
        <v>59.496479624999999</v>
      </c>
      <c r="H49">
        <f t="shared" si="6"/>
        <v>6.3712466250000002E-2</v>
      </c>
      <c r="I49">
        <f t="shared" si="3"/>
        <v>2.6475893396931814E-2</v>
      </c>
      <c r="J49">
        <f t="shared" si="4"/>
        <v>41.341040596274595</v>
      </c>
      <c r="K49">
        <v>975</v>
      </c>
    </row>
    <row r="50" spans="1:11" x14ac:dyDescent="0.35">
      <c r="A50">
        <v>27.23</v>
      </c>
      <c r="B50" s="2">
        <f t="shared" si="0"/>
        <v>0.14650234754483182</v>
      </c>
      <c r="C50" s="2">
        <f t="shared" si="1"/>
        <v>10.667716899155925</v>
      </c>
      <c r="D50">
        <v>29.79</v>
      </c>
      <c r="E50">
        <f t="shared" si="2"/>
        <v>302.79000000000002</v>
      </c>
      <c r="G50">
        <f t="shared" si="5"/>
        <v>59.484221500000004</v>
      </c>
      <c r="H50">
        <f t="shared" si="6"/>
        <v>6.3780735000000005E-2</v>
      </c>
      <c r="I50">
        <f t="shared" si="3"/>
        <v>2.6423250053980444E-2</v>
      </c>
      <c r="J50">
        <f t="shared" si="4"/>
        <v>41.669473376734445</v>
      </c>
      <c r="K50">
        <v>975</v>
      </c>
    </row>
    <row r="51" spans="1:11" x14ac:dyDescent="0.35">
      <c r="A51">
        <v>27.18</v>
      </c>
      <c r="B51" s="2">
        <f t="shared" si="0"/>
        <v>0.14695415076698928</v>
      </c>
      <c r="C51" s="2">
        <f t="shared" si="1"/>
        <v>10.700615408626071</v>
      </c>
      <c r="D51">
        <v>29.79</v>
      </c>
      <c r="E51">
        <f t="shared" si="2"/>
        <v>302.79000000000002</v>
      </c>
      <c r="G51">
        <f t="shared" si="5"/>
        <v>59.484221500000004</v>
      </c>
      <c r="H51">
        <f t="shared" si="6"/>
        <v>6.3780735000000005E-2</v>
      </c>
      <c r="I51">
        <f t="shared" si="3"/>
        <v>2.6423250053980444E-2</v>
      </c>
      <c r="J51">
        <f t="shared" si="4"/>
        <v>41.669473376734445</v>
      </c>
      <c r="K51">
        <v>975</v>
      </c>
    </row>
    <row r="52" spans="1:11" x14ac:dyDescent="0.35">
      <c r="A52">
        <v>27.13</v>
      </c>
      <c r="B52" s="2">
        <f t="shared" si="0"/>
        <v>0.14740749226546282</v>
      </c>
      <c r="C52" s="2">
        <f t="shared" si="1"/>
        <v>10.733625929245033</v>
      </c>
      <c r="D52">
        <v>29.79</v>
      </c>
      <c r="E52">
        <f t="shared" si="2"/>
        <v>302.79000000000002</v>
      </c>
      <c r="G52">
        <f t="shared" si="5"/>
        <v>59.484221500000004</v>
      </c>
      <c r="H52">
        <f t="shared" si="6"/>
        <v>6.3780735000000005E-2</v>
      </c>
      <c r="I52">
        <f t="shared" si="3"/>
        <v>2.6423250053980444E-2</v>
      </c>
      <c r="J52">
        <f t="shared" si="4"/>
        <v>41.669473376734445</v>
      </c>
      <c r="K52">
        <v>975</v>
      </c>
    </row>
    <row r="53" spans="1:11" x14ac:dyDescent="0.35">
      <c r="A53">
        <v>27.06</v>
      </c>
      <c r="B53" s="2">
        <f t="shared" si="0"/>
        <v>0.14804477098462318</v>
      </c>
      <c r="C53" s="2">
        <f t="shared" si="1"/>
        <v>10.780030024986768</v>
      </c>
      <c r="D53">
        <v>29.79</v>
      </c>
      <c r="E53">
        <f t="shared" si="2"/>
        <v>302.79000000000002</v>
      </c>
      <c r="G53">
        <f t="shared" si="5"/>
        <v>59.484221500000004</v>
      </c>
      <c r="H53">
        <f t="shared" si="6"/>
        <v>6.3780735000000005E-2</v>
      </c>
      <c r="I53">
        <f t="shared" si="3"/>
        <v>2.6423250053980444E-2</v>
      </c>
      <c r="J53">
        <f t="shared" si="4"/>
        <v>41.669473376734445</v>
      </c>
      <c r="K53">
        <v>975</v>
      </c>
    </row>
    <row r="54" spans="1:11" x14ac:dyDescent="0.35">
      <c r="A54">
        <v>27.19</v>
      </c>
      <c r="B54" s="2">
        <f t="shared" si="0"/>
        <v>0.14777199301775368</v>
      </c>
      <c r="C54" s="2">
        <f t="shared" si="1"/>
        <v>10.342168234641914</v>
      </c>
      <c r="D54">
        <v>32.149500000000003</v>
      </c>
      <c r="E54">
        <f t="shared" si="2"/>
        <v>305.14949999999999</v>
      </c>
      <c r="G54">
        <f t="shared" si="5"/>
        <v>59.273872075</v>
      </c>
      <c r="H54">
        <f t="shared" si="6"/>
        <v>6.4952226750000008E-2</v>
      </c>
      <c r="I54">
        <f t="shared" si="3"/>
        <v>2.5561118475924419E-2</v>
      </c>
      <c r="J54">
        <f t="shared" si="4"/>
        <v>47.669761794153573</v>
      </c>
      <c r="K54">
        <v>975</v>
      </c>
    </row>
    <row r="55" spans="1:11" x14ac:dyDescent="0.35">
      <c r="A55">
        <v>27.07</v>
      </c>
      <c r="B55" s="2">
        <f t="shared" si="0"/>
        <v>0.14887263134150433</v>
      </c>
      <c r="C55" s="2">
        <f t="shared" si="1"/>
        <v>10.419198979624529</v>
      </c>
      <c r="D55">
        <v>32.149500000000003</v>
      </c>
      <c r="E55">
        <f t="shared" si="2"/>
        <v>305.14949999999999</v>
      </c>
      <c r="G55">
        <f t="shared" si="5"/>
        <v>59.273872075</v>
      </c>
      <c r="H55">
        <f t="shared" si="6"/>
        <v>6.4952226750000008E-2</v>
      </c>
      <c r="I55">
        <f t="shared" si="3"/>
        <v>2.5561118475924419E-2</v>
      </c>
      <c r="J55">
        <f t="shared" si="4"/>
        <v>47.669761794153573</v>
      </c>
      <c r="K55">
        <v>975</v>
      </c>
    </row>
    <row r="56" spans="1:11" x14ac:dyDescent="0.35">
      <c r="A56">
        <v>27.23</v>
      </c>
      <c r="B56" s="2">
        <f t="shared" si="0"/>
        <v>0.14740710570409063</v>
      </c>
      <c r="C56" s="2">
        <f t="shared" si="1"/>
        <v>10.31663074335196</v>
      </c>
      <c r="D56">
        <v>32.149500000000003</v>
      </c>
      <c r="E56">
        <f t="shared" si="2"/>
        <v>305.14949999999999</v>
      </c>
      <c r="G56">
        <f t="shared" si="5"/>
        <v>59.273872075</v>
      </c>
      <c r="H56">
        <f t="shared" si="6"/>
        <v>6.4952226750000008E-2</v>
      </c>
      <c r="I56">
        <f t="shared" si="3"/>
        <v>2.5561118475924419E-2</v>
      </c>
      <c r="J56">
        <f t="shared" si="4"/>
        <v>47.669761794153573</v>
      </c>
      <c r="K56">
        <v>975</v>
      </c>
    </row>
    <row r="57" spans="1:11" x14ac:dyDescent="0.35">
      <c r="A57">
        <v>27.1</v>
      </c>
      <c r="B57" s="2">
        <f t="shared" si="0"/>
        <v>0.14859662727993533</v>
      </c>
      <c r="C57" s="2">
        <f t="shared" si="1"/>
        <v>10.399882190428569</v>
      </c>
      <c r="D57">
        <v>32.149500000000003</v>
      </c>
      <c r="E57">
        <f t="shared" si="2"/>
        <v>305.14949999999999</v>
      </c>
      <c r="G57">
        <f t="shared" si="5"/>
        <v>59.273872075</v>
      </c>
      <c r="H57">
        <f t="shared" si="6"/>
        <v>6.4952226750000008E-2</v>
      </c>
      <c r="I57">
        <f t="shared" si="3"/>
        <v>2.5561118475924419E-2</v>
      </c>
      <c r="J57">
        <f t="shared" si="4"/>
        <v>47.669761794153573</v>
      </c>
      <c r="K57">
        <v>975</v>
      </c>
    </row>
    <row r="58" spans="1:11" x14ac:dyDescent="0.35">
      <c r="A58">
        <v>27.05</v>
      </c>
      <c r="B58" s="2">
        <f t="shared" si="0"/>
        <v>0.14847038527574255</v>
      </c>
      <c r="C58" s="2">
        <f t="shared" si="1"/>
        <v>10.657603214699606</v>
      </c>
      <c r="D58">
        <v>30.634</v>
      </c>
      <c r="E58">
        <f t="shared" si="2"/>
        <v>303.63400000000001</v>
      </c>
      <c r="G58">
        <f t="shared" si="5"/>
        <v>59.408978900000001</v>
      </c>
      <c r="H58">
        <f t="shared" si="6"/>
        <v>6.4199780999999997E-2</v>
      </c>
      <c r="I58">
        <f t="shared" si="3"/>
        <v>2.6106071485446719E-2</v>
      </c>
      <c r="J58">
        <f t="shared" si="4"/>
        <v>43.735610714206445</v>
      </c>
      <c r="K58">
        <v>975</v>
      </c>
    </row>
    <row r="59" spans="1:11" x14ac:dyDescent="0.35">
      <c r="A59">
        <v>27.14</v>
      </c>
      <c r="B59" s="2">
        <f t="shared" si="0"/>
        <v>0.14764811324265653</v>
      </c>
      <c r="C59" s="2">
        <f t="shared" si="1"/>
        <v>10.598578318610736</v>
      </c>
      <c r="D59">
        <v>30.634</v>
      </c>
      <c r="E59">
        <f t="shared" si="2"/>
        <v>303.63400000000001</v>
      </c>
      <c r="G59">
        <f t="shared" si="5"/>
        <v>59.408978900000001</v>
      </c>
      <c r="H59">
        <f t="shared" si="6"/>
        <v>6.4199780999999997E-2</v>
      </c>
      <c r="I59">
        <f t="shared" si="3"/>
        <v>2.6106071485446719E-2</v>
      </c>
      <c r="J59">
        <f t="shared" si="4"/>
        <v>43.735610714206445</v>
      </c>
      <c r="K59">
        <v>975</v>
      </c>
    </row>
    <row r="60" spans="1:11" x14ac:dyDescent="0.35">
      <c r="A60">
        <v>27.01</v>
      </c>
      <c r="B60" s="2">
        <f t="shared" si="0"/>
        <v>0.14883746536555503</v>
      </c>
      <c r="C60" s="2">
        <f t="shared" si="1"/>
        <v>10.68395320993921</v>
      </c>
      <c r="D60">
        <v>30.634</v>
      </c>
      <c r="E60">
        <f t="shared" si="2"/>
        <v>303.63400000000001</v>
      </c>
      <c r="G60">
        <f t="shared" si="5"/>
        <v>59.408978900000001</v>
      </c>
      <c r="H60">
        <f t="shared" si="6"/>
        <v>6.4199780999999997E-2</v>
      </c>
      <c r="I60">
        <f t="shared" si="3"/>
        <v>2.6106071485446719E-2</v>
      </c>
      <c r="J60">
        <f t="shared" si="4"/>
        <v>43.735610714206445</v>
      </c>
      <c r="K60">
        <v>975</v>
      </c>
    </row>
    <row r="61" spans="1:11" x14ac:dyDescent="0.35">
      <c r="A61">
        <v>26.77</v>
      </c>
      <c r="B61" s="2">
        <f t="shared" si="0"/>
        <v>0.15106124876043989</v>
      </c>
      <c r="C61" s="2">
        <f t="shared" si="1"/>
        <v>10.843582357624815</v>
      </c>
      <c r="D61">
        <v>30.634</v>
      </c>
      <c r="E61">
        <f t="shared" si="2"/>
        <v>303.63400000000001</v>
      </c>
      <c r="G61">
        <f t="shared" si="5"/>
        <v>59.408978900000001</v>
      </c>
      <c r="H61">
        <f t="shared" si="6"/>
        <v>6.4199780999999997E-2</v>
      </c>
      <c r="I61">
        <f t="shared" si="3"/>
        <v>2.6106071485446719E-2</v>
      </c>
      <c r="J61">
        <f t="shared" si="4"/>
        <v>43.735610714206445</v>
      </c>
      <c r="K61">
        <v>975</v>
      </c>
    </row>
    <row r="62" spans="1:11" x14ac:dyDescent="0.35">
      <c r="A62">
        <v>26.8</v>
      </c>
      <c r="B62" s="2">
        <f t="shared" si="0"/>
        <v>0.15055136727722859</v>
      </c>
      <c r="C62" s="2">
        <f t="shared" si="1"/>
        <v>10.911260992837956</v>
      </c>
      <c r="D62">
        <v>30.066000000000003</v>
      </c>
      <c r="E62">
        <f t="shared" si="2"/>
        <v>303.06600000000003</v>
      </c>
      <c r="G62">
        <f t="shared" si="5"/>
        <v>59.459616099999998</v>
      </c>
      <c r="H62">
        <f t="shared" si="6"/>
        <v>6.3917768999999999E-2</v>
      </c>
      <c r="I62">
        <f t="shared" si="3"/>
        <v>2.6318409466302036E-2</v>
      </c>
      <c r="J62">
        <f t="shared" si="4"/>
        <v>42.335583028422562</v>
      </c>
      <c r="K62">
        <v>975</v>
      </c>
    </row>
    <row r="63" spans="1:11" x14ac:dyDescent="0.35">
      <c r="A63">
        <v>26.75</v>
      </c>
      <c r="B63" s="2">
        <f t="shared" si="0"/>
        <v>0.15101722642561841</v>
      </c>
      <c r="C63" s="2">
        <f t="shared" si="1"/>
        <v>10.945024291344719</v>
      </c>
      <c r="D63">
        <v>30.066000000000003</v>
      </c>
      <c r="E63">
        <f t="shared" si="2"/>
        <v>303.06600000000003</v>
      </c>
      <c r="G63">
        <f t="shared" si="5"/>
        <v>59.459616099999998</v>
      </c>
      <c r="H63">
        <f t="shared" si="6"/>
        <v>6.3917768999999999E-2</v>
      </c>
      <c r="I63">
        <f t="shared" si="3"/>
        <v>2.6318409466302036E-2</v>
      </c>
      <c r="J63">
        <f t="shared" si="4"/>
        <v>42.335583028422562</v>
      </c>
      <c r="K63">
        <v>975</v>
      </c>
    </row>
    <row r="64" spans="1:11" x14ac:dyDescent="0.35">
      <c r="A64">
        <v>26.82</v>
      </c>
      <c r="B64" s="2">
        <f t="shared" si="0"/>
        <v>0.15036547403998576</v>
      </c>
      <c r="C64" s="2">
        <f t="shared" si="1"/>
        <v>10.897788317929431</v>
      </c>
      <c r="D64">
        <v>30.066000000000003</v>
      </c>
      <c r="E64">
        <f t="shared" si="2"/>
        <v>303.06600000000003</v>
      </c>
      <c r="G64">
        <f t="shared" si="5"/>
        <v>59.459616099999998</v>
      </c>
      <c r="H64">
        <f t="shared" si="6"/>
        <v>6.3917768999999999E-2</v>
      </c>
      <c r="I64">
        <f t="shared" si="3"/>
        <v>2.6318409466302036E-2</v>
      </c>
      <c r="J64">
        <f t="shared" si="4"/>
        <v>42.335583028422562</v>
      </c>
      <c r="K64">
        <v>975</v>
      </c>
    </row>
    <row r="65" spans="1:11" x14ac:dyDescent="0.35">
      <c r="A65">
        <v>26.86</v>
      </c>
      <c r="B65" s="2">
        <f t="shared" si="0"/>
        <v>0.14999445654050561</v>
      </c>
      <c r="C65" s="2">
        <f t="shared" si="1"/>
        <v>10.870898699834608</v>
      </c>
      <c r="D65">
        <v>30.066000000000003</v>
      </c>
      <c r="E65">
        <f t="shared" si="2"/>
        <v>303.06600000000003</v>
      </c>
      <c r="G65">
        <f t="shared" si="5"/>
        <v>59.459616099999998</v>
      </c>
      <c r="H65">
        <f t="shared" si="6"/>
        <v>6.3917768999999999E-2</v>
      </c>
      <c r="I65">
        <f t="shared" si="3"/>
        <v>2.6318409466302036E-2</v>
      </c>
      <c r="J65">
        <f t="shared" si="4"/>
        <v>42.335583028422562</v>
      </c>
      <c r="K65">
        <v>975</v>
      </c>
    </row>
    <row r="66" spans="1:11" x14ac:dyDescent="0.35">
      <c r="A66">
        <v>26.98</v>
      </c>
      <c r="B66" s="2">
        <f t="shared" ref="B66:B129" si="7">(TAN((PI()/180)*G66)-TAN((PI()/180)*A66))/TAN((PI()/180)*A66)*H66</f>
        <v>0.14890770220673122</v>
      </c>
      <c r="C66" s="2">
        <f t="shared" ref="C66:C129" si="8">(K66-J66)/1013*B66*0.2095*I66*1000*(32/22.414)*10</f>
        <v>10.782897612526829</v>
      </c>
      <c r="D66">
        <v>30.116500000000002</v>
      </c>
      <c r="E66">
        <f t="shared" ref="E66:E129" si="9">273+D66</f>
        <v>303.11649999999997</v>
      </c>
      <c r="G66">
        <f t="shared" si="5"/>
        <v>59.455114025</v>
      </c>
      <c r="H66">
        <f t="shared" si="6"/>
        <v>6.3942842249999993E-2</v>
      </c>
      <c r="I66">
        <f t="shared" ref="I66:I129" si="10">(48.998-1.335*D66+2.755*10^(-2)*D66^2-3.22*10^(-4)*D66^3+1.598*10^(-6)*D66^4)*10^(-3)</f>
        <v>2.629934543970535E-2</v>
      </c>
      <c r="J66">
        <f t="shared" ref="J66:J129" si="11">EXP(52.57-(6690.9/E66)-4.681*LN(E66))</f>
        <v>42.45845864766877</v>
      </c>
      <c r="K66">
        <v>975</v>
      </c>
    </row>
    <row r="67" spans="1:11" x14ac:dyDescent="0.35">
      <c r="A67">
        <v>27.1</v>
      </c>
      <c r="B67" s="2">
        <f t="shared" si="7"/>
        <v>0.14780959745135391</v>
      </c>
      <c r="C67" s="2">
        <f t="shared" si="8"/>
        <v>10.703380227129104</v>
      </c>
      <c r="D67">
        <v>30.116500000000002</v>
      </c>
      <c r="E67">
        <f t="shared" si="9"/>
        <v>303.11649999999997</v>
      </c>
      <c r="G67">
        <f t="shared" ref="G67:G130" si="12">62.14-0.08915*D67</f>
        <v>59.455114025</v>
      </c>
      <c r="H67">
        <f t="shared" ref="H67:H130" si="13">0.04899+4.965*10^(-4)*D67</f>
        <v>6.3942842249999993E-2</v>
      </c>
      <c r="I67">
        <f t="shared" si="10"/>
        <v>2.629934543970535E-2</v>
      </c>
      <c r="J67">
        <f t="shared" si="11"/>
        <v>42.45845864766877</v>
      </c>
      <c r="K67">
        <v>975</v>
      </c>
    </row>
    <row r="68" spans="1:11" x14ac:dyDescent="0.35">
      <c r="A68">
        <v>27.03</v>
      </c>
      <c r="B68" s="2">
        <f t="shared" si="7"/>
        <v>0.14844906295243601</v>
      </c>
      <c r="C68" s="2">
        <f t="shared" si="8"/>
        <v>10.749686032152802</v>
      </c>
      <c r="D68">
        <v>30.116500000000002</v>
      </c>
      <c r="E68">
        <f t="shared" si="9"/>
        <v>303.11649999999997</v>
      </c>
      <c r="G68">
        <f t="shared" si="12"/>
        <v>59.455114025</v>
      </c>
      <c r="H68">
        <f t="shared" si="13"/>
        <v>6.3942842249999993E-2</v>
      </c>
      <c r="I68">
        <f t="shared" si="10"/>
        <v>2.629934543970535E-2</v>
      </c>
      <c r="J68">
        <f t="shared" si="11"/>
        <v>42.45845864766877</v>
      </c>
      <c r="K68">
        <v>975</v>
      </c>
    </row>
    <row r="69" spans="1:11" x14ac:dyDescent="0.35">
      <c r="A69">
        <v>27.08</v>
      </c>
      <c r="B69" s="2">
        <f t="shared" si="7"/>
        <v>0.14799199001152533</v>
      </c>
      <c r="C69" s="2">
        <f t="shared" si="8"/>
        <v>10.716587873694523</v>
      </c>
      <c r="D69">
        <v>30.116500000000002</v>
      </c>
      <c r="E69">
        <f t="shared" si="9"/>
        <v>303.11649999999997</v>
      </c>
      <c r="G69">
        <f t="shared" si="12"/>
        <v>59.455114025</v>
      </c>
      <c r="H69">
        <f t="shared" si="13"/>
        <v>6.3942842249999993E-2</v>
      </c>
      <c r="I69">
        <f t="shared" si="10"/>
        <v>2.629934543970535E-2</v>
      </c>
      <c r="J69">
        <f t="shared" si="11"/>
        <v>42.45845864766877</v>
      </c>
      <c r="K69">
        <v>975</v>
      </c>
    </row>
    <row r="70" spans="1:11" x14ac:dyDescent="0.35">
      <c r="A70">
        <v>27.1</v>
      </c>
      <c r="B70" s="2">
        <f t="shared" si="7"/>
        <v>0.14825926210161769</v>
      </c>
      <c r="C70" s="2">
        <f t="shared" si="8"/>
        <v>10.529749691842049</v>
      </c>
      <c r="D70">
        <v>31.268000000000001</v>
      </c>
      <c r="E70">
        <f t="shared" si="9"/>
        <v>304.26800000000003</v>
      </c>
      <c r="G70">
        <f t="shared" si="12"/>
        <v>59.352457800000003</v>
      </c>
      <c r="H70">
        <f t="shared" si="13"/>
        <v>6.4514561999999998E-2</v>
      </c>
      <c r="I70">
        <f t="shared" si="10"/>
        <v>2.5874354966526267E-2</v>
      </c>
      <c r="J70">
        <f t="shared" si="11"/>
        <v>45.345686633158515</v>
      </c>
      <c r="K70">
        <v>975</v>
      </c>
    </row>
    <row r="71" spans="1:11" x14ac:dyDescent="0.35">
      <c r="A71">
        <v>27.15</v>
      </c>
      <c r="B71" s="2">
        <f t="shared" si="7"/>
        <v>0.1478021732161659</v>
      </c>
      <c r="C71" s="2">
        <f t="shared" si="8"/>
        <v>10.49728607720844</v>
      </c>
      <c r="D71">
        <v>31.268000000000001</v>
      </c>
      <c r="E71">
        <f t="shared" si="9"/>
        <v>304.26800000000003</v>
      </c>
      <c r="G71">
        <f t="shared" si="12"/>
        <v>59.352457800000003</v>
      </c>
      <c r="H71">
        <f t="shared" si="13"/>
        <v>6.4514561999999998E-2</v>
      </c>
      <c r="I71">
        <f t="shared" si="10"/>
        <v>2.5874354966526267E-2</v>
      </c>
      <c r="J71">
        <f t="shared" si="11"/>
        <v>45.345686633158515</v>
      </c>
      <c r="K71">
        <v>975</v>
      </c>
    </row>
    <row r="72" spans="1:11" x14ac:dyDescent="0.35">
      <c r="A72">
        <v>27.21</v>
      </c>
      <c r="B72" s="2">
        <f t="shared" si="7"/>
        <v>0.14725571574208635</v>
      </c>
      <c r="C72" s="2">
        <f t="shared" si="8"/>
        <v>10.458475278222068</v>
      </c>
      <c r="D72">
        <v>31.268000000000001</v>
      </c>
      <c r="E72">
        <f t="shared" si="9"/>
        <v>304.26800000000003</v>
      </c>
      <c r="G72">
        <f t="shared" si="12"/>
        <v>59.352457800000003</v>
      </c>
      <c r="H72">
        <f t="shared" si="13"/>
        <v>6.4514561999999998E-2</v>
      </c>
      <c r="I72">
        <f t="shared" si="10"/>
        <v>2.5874354966526267E-2</v>
      </c>
      <c r="J72">
        <f t="shared" si="11"/>
        <v>45.345686633158515</v>
      </c>
      <c r="K72">
        <v>975</v>
      </c>
    </row>
    <row r="73" spans="1:11" x14ac:dyDescent="0.35">
      <c r="A73">
        <v>27</v>
      </c>
      <c r="B73" s="2">
        <f t="shared" si="7"/>
        <v>0.14917813352333589</v>
      </c>
      <c r="C73" s="2">
        <f t="shared" si="8"/>
        <v>10.595010276122096</v>
      </c>
      <c r="D73">
        <v>31.268000000000001</v>
      </c>
      <c r="E73">
        <f t="shared" si="9"/>
        <v>304.26800000000003</v>
      </c>
      <c r="G73">
        <f t="shared" si="12"/>
        <v>59.352457800000003</v>
      </c>
      <c r="H73">
        <f t="shared" si="13"/>
        <v>6.4514561999999998E-2</v>
      </c>
      <c r="I73">
        <f t="shared" si="10"/>
        <v>2.5874354966526267E-2</v>
      </c>
      <c r="J73">
        <f t="shared" si="11"/>
        <v>45.345686633158515</v>
      </c>
      <c r="K73">
        <v>975</v>
      </c>
    </row>
    <row r="74" spans="1:11" x14ac:dyDescent="0.35">
      <c r="A74">
        <v>27.13</v>
      </c>
      <c r="B74" s="2">
        <f t="shared" si="7"/>
        <v>0.14804842571662849</v>
      </c>
      <c r="C74" s="2">
        <f t="shared" si="8"/>
        <v>10.485721797324421</v>
      </c>
      <c r="D74">
        <v>31.433500000000002</v>
      </c>
      <c r="E74">
        <f t="shared" si="9"/>
        <v>304.43349999999998</v>
      </c>
      <c r="G74">
        <f t="shared" si="12"/>
        <v>59.337703474999998</v>
      </c>
      <c r="H74">
        <f t="shared" si="13"/>
        <v>6.4596732749999997E-2</v>
      </c>
      <c r="I74">
        <f t="shared" si="10"/>
        <v>2.5814764156134158E-2</v>
      </c>
      <c r="J74">
        <f t="shared" si="11"/>
        <v>45.774363648754182</v>
      </c>
      <c r="K74">
        <v>975</v>
      </c>
    </row>
    <row r="75" spans="1:11" x14ac:dyDescent="0.35">
      <c r="A75">
        <v>27.1</v>
      </c>
      <c r="B75" s="2">
        <f t="shared" si="7"/>
        <v>0.14832305415574623</v>
      </c>
      <c r="C75" s="2">
        <f t="shared" si="8"/>
        <v>10.505172712768356</v>
      </c>
      <c r="D75">
        <v>31.433500000000002</v>
      </c>
      <c r="E75">
        <f t="shared" si="9"/>
        <v>304.43349999999998</v>
      </c>
      <c r="G75">
        <f t="shared" si="12"/>
        <v>59.337703474999998</v>
      </c>
      <c r="H75">
        <f t="shared" si="13"/>
        <v>6.4596732749999997E-2</v>
      </c>
      <c r="I75">
        <f t="shared" si="10"/>
        <v>2.5814764156134158E-2</v>
      </c>
      <c r="J75">
        <f t="shared" si="11"/>
        <v>45.774363648754182</v>
      </c>
      <c r="K75">
        <v>975</v>
      </c>
    </row>
    <row r="76" spans="1:11" x14ac:dyDescent="0.35">
      <c r="A76">
        <v>27.02</v>
      </c>
      <c r="B76" s="2">
        <f t="shared" si="7"/>
        <v>0.14905815214770618</v>
      </c>
      <c r="C76" s="2">
        <f t="shared" si="8"/>
        <v>10.557236981605753</v>
      </c>
      <c r="D76">
        <v>31.433500000000002</v>
      </c>
      <c r="E76">
        <f t="shared" si="9"/>
        <v>304.43349999999998</v>
      </c>
      <c r="G76">
        <f t="shared" si="12"/>
        <v>59.337703474999998</v>
      </c>
      <c r="H76">
        <f t="shared" si="13"/>
        <v>6.4596732749999997E-2</v>
      </c>
      <c r="I76">
        <f t="shared" si="10"/>
        <v>2.5814764156134158E-2</v>
      </c>
      <c r="J76">
        <f t="shared" si="11"/>
        <v>45.774363648754182</v>
      </c>
      <c r="K76">
        <v>975</v>
      </c>
    </row>
    <row r="77" spans="1:11" x14ac:dyDescent="0.35">
      <c r="A77">
        <v>26.94</v>
      </c>
      <c r="B77" s="2">
        <f t="shared" si="7"/>
        <v>0.14979728652877281</v>
      </c>
      <c r="C77" s="2">
        <f t="shared" si="8"/>
        <v>10.609587132937566</v>
      </c>
      <c r="D77">
        <v>31.433500000000002</v>
      </c>
      <c r="E77">
        <f t="shared" si="9"/>
        <v>304.43349999999998</v>
      </c>
      <c r="G77">
        <f t="shared" si="12"/>
        <v>59.337703474999998</v>
      </c>
      <c r="H77">
        <f t="shared" si="13"/>
        <v>6.4596732749999997E-2</v>
      </c>
      <c r="I77">
        <f t="shared" si="10"/>
        <v>2.5814764156134158E-2</v>
      </c>
      <c r="J77">
        <f t="shared" si="11"/>
        <v>45.774363648754182</v>
      </c>
      <c r="K77">
        <v>975</v>
      </c>
    </row>
    <row r="78" spans="1:11" x14ac:dyDescent="0.35">
      <c r="A78">
        <v>27.07</v>
      </c>
      <c r="B78" s="2">
        <f t="shared" si="7"/>
        <v>0.1485980521918519</v>
      </c>
      <c r="C78" s="2">
        <f t="shared" si="8"/>
        <v>10.524737708403382</v>
      </c>
      <c r="D78">
        <v>31.433</v>
      </c>
      <c r="E78">
        <f t="shared" si="9"/>
        <v>304.43299999999999</v>
      </c>
      <c r="G78">
        <f t="shared" si="12"/>
        <v>59.337748050000002</v>
      </c>
      <c r="H78">
        <f t="shared" si="13"/>
        <v>6.4596484499999995E-2</v>
      </c>
      <c r="I78">
        <f t="shared" si="10"/>
        <v>2.5814943637780734E-2</v>
      </c>
      <c r="J78">
        <f t="shared" si="11"/>
        <v>45.773063268703631</v>
      </c>
      <c r="K78">
        <v>975</v>
      </c>
    </row>
    <row r="79" spans="1:11" x14ac:dyDescent="0.35">
      <c r="A79">
        <v>27.04</v>
      </c>
      <c r="B79" s="2">
        <f t="shared" si="7"/>
        <v>0.14887380709457862</v>
      </c>
      <c r="C79" s="2">
        <f t="shared" si="8"/>
        <v>10.544268570216143</v>
      </c>
      <c r="D79">
        <v>31.433</v>
      </c>
      <c r="E79">
        <f t="shared" si="9"/>
        <v>304.43299999999999</v>
      </c>
      <c r="G79">
        <f t="shared" si="12"/>
        <v>59.337748050000002</v>
      </c>
      <c r="H79">
        <f t="shared" si="13"/>
        <v>6.4596484499999995E-2</v>
      </c>
      <c r="I79">
        <f t="shared" si="10"/>
        <v>2.5814943637780734E-2</v>
      </c>
      <c r="J79">
        <f t="shared" si="11"/>
        <v>45.773063268703631</v>
      </c>
      <c r="K79">
        <v>975</v>
      </c>
    </row>
    <row r="80" spans="1:11" x14ac:dyDescent="0.35">
      <c r="A80">
        <v>26.86</v>
      </c>
      <c r="B80" s="2">
        <f t="shared" si="7"/>
        <v>0.15054029654276443</v>
      </c>
      <c r="C80" s="2">
        <f t="shared" si="8"/>
        <v>10.662300832936072</v>
      </c>
      <c r="D80">
        <v>31.433</v>
      </c>
      <c r="E80">
        <f t="shared" si="9"/>
        <v>304.43299999999999</v>
      </c>
      <c r="G80">
        <f t="shared" si="12"/>
        <v>59.337748050000002</v>
      </c>
      <c r="H80">
        <f t="shared" si="13"/>
        <v>6.4596484499999995E-2</v>
      </c>
      <c r="I80">
        <f t="shared" si="10"/>
        <v>2.5814943637780734E-2</v>
      </c>
      <c r="J80">
        <f t="shared" si="11"/>
        <v>45.773063268703631</v>
      </c>
      <c r="K80">
        <v>975</v>
      </c>
    </row>
    <row r="81" spans="1:11" x14ac:dyDescent="0.35">
      <c r="A81">
        <v>27.05</v>
      </c>
      <c r="B81" s="2">
        <f t="shared" si="7"/>
        <v>0.14878182595973635</v>
      </c>
      <c r="C81" s="2">
        <f t="shared" si="8"/>
        <v>10.537753832613216</v>
      </c>
      <c r="D81">
        <v>31.433</v>
      </c>
      <c r="E81">
        <f t="shared" si="9"/>
        <v>304.43299999999999</v>
      </c>
      <c r="G81">
        <f t="shared" si="12"/>
        <v>59.337748050000002</v>
      </c>
      <c r="H81">
        <f t="shared" si="13"/>
        <v>6.4596484499999995E-2</v>
      </c>
      <c r="I81">
        <f t="shared" si="10"/>
        <v>2.5814943637780734E-2</v>
      </c>
      <c r="J81">
        <f t="shared" si="11"/>
        <v>45.773063268703631</v>
      </c>
      <c r="K81">
        <v>975</v>
      </c>
    </row>
    <row r="82" spans="1:11" x14ac:dyDescent="0.35">
      <c r="A82">
        <v>26.95</v>
      </c>
      <c r="B82" s="2">
        <f t="shared" si="7"/>
        <v>0.14969451620990959</v>
      </c>
      <c r="C82" s="2">
        <f t="shared" si="8"/>
        <v>10.606914578089665</v>
      </c>
      <c r="D82">
        <v>31.407499999999999</v>
      </c>
      <c r="E82">
        <f t="shared" si="9"/>
        <v>304.40750000000003</v>
      </c>
      <c r="G82">
        <f t="shared" si="12"/>
        <v>59.340021374999999</v>
      </c>
      <c r="H82">
        <f t="shared" si="13"/>
        <v>6.4583823749999991E-2</v>
      </c>
      <c r="I82">
        <f t="shared" si="10"/>
        <v>2.5824101618671869E-2</v>
      </c>
      <c r="J82">
        <f t="shared" si="11"/>
        <v>45.706786426260287</v>
      </c>
      <c r="K82">
        <v>975</v>
      </c>
    </row>
    <row r="83" spans="1:11" x14ac:dyDescent="0.35">
      <c r="A83">
        <v>26.83</v>
      </c>
      <c r="B83" s="2">
        <f t="shared" si="7"/>
        <v>0.15080997700051096</v>
      </c>
      <c r="C83" s="2">
        <f t="shared" si="8"/>
        <v>10.685952859655883</v>
      </c>
      <c r="D83">
        <v>31.407499999999999</v>
      </c>
      <c r="E83">
        <f t="shared" si="9"/>
        <v>304.40750000000003</v>
      </c>
      <c r="G83">
        <f t="shared" si="12"/>
        <v>59.340021374999999</v>
      </c>
      <c r="H83">
        <f t="shared" si="13"/>
        <v>6.4583823749999991E-2</v>
      </c>
      <c r="I83">
        <f t="shared" si="10"/>
        <v>2.5824101618671869E-2</v>
      </c>
      <c r="J83">
        <f t="shared" si="11"/>
        <v>45.706786426260287</v>
      </c>
      <c r="K83">
        <v>975</v>
      </c>
    </row>
    <row r="84" spans="1:11" x14ac:dyDescent="0.35">
      <c r="A84">
        <v>26.94</v>
      </c>
      <c r="B84" s="2">
        <f t="shared" si="7"/>
        <v>0.14978712001406427</v>
      </c>
      <c r="C84" s="2">
        <f t="shared" si="8"/>
        <v>10.613476212177169</v>
      </c>
      <c r="D84">
        <v>31.407499999999999</v>
      </c>
      <c r="E84">
        <f t="shared" si="9"/>
        <v>304.40750000000003</v>
      </c>
      <c r="G84">
        <f t="shared" si="12"/>
        <v>59.340021374999999</v>
      </c>
      <c r="H84">
        <f t="shared" si="13"/>
        <v>6.4583823749999991E-2</v>
      </c>
      <c r="I84">
        <f t="shared" si="10"/>
        <v>2.5824101618671869E-2</v>
      </c>
      <c r="J84">
        <f t="shared" si="11"/>
        <v>45.706786426260287</v>
      </c>
      <c r="K84">
        <v>975</v>
      </c>
    </row>
    <row r="85" spans="1:11" x14ac:dyDescent="0.35">
      <c r="A85">
        <v>26.92</v>
      </c>
      <c r="B85" s="2">
        <f t="shared" si="7"/>
        <v>0.14997251857603458</v>
      </c>
      <c r="C85" s="2">
        <f t="shared" si="8"/>
        <v>10.626613010768789</v>
      </c>
      <c r="D85">
        <v>31.407499999999999</v>
      </c>
      <c r="E85">
        <f t="shared" si="9"/>
        <v>304.40750000000003</v>
      </c>
      <c r="G85">
        <f t="shared" si="12"/>
        <v>59.340021374999999</v>
      </c>
      <c r="H85">
        <f t="shared" si="13"/>
        <v>6.4583823749999991E-2</v>
      </c>
      <c r="I85">
        <f t="shared" si="10"/>
        <v>2.5824101618671869E-2</v>
      </c>
      <c r="J85">
        <f t="shared" si="11"/>
        <v>45.706786426260287</v>
      </c>
      <c r="K85">
        <v>975</v>
      </c>
    </row>
    <row r="86" spans="1:11" x14ac:dyDescent="0.35">
      <c r="A86">
        <v>26.88</v>
      </c>
      <c r="B86" s="2">
        <f t="shared" si="7"/>
        <v>0.15064396036309002</v>
      </c>
      <c r="C86" s="2">
        <f t="shared" si="8"/>
        <v>10.538625492859939</v>
      </c>
      <c r="D86">
        <v>32.1755</v>
      </c>
      <c r="E86">
        <f t="shared" si="9"/>
        <v>305.1755</v>
      </c>
      <c r="G86">
        <f t="shared" si="12"/>
        <v>59.271554174999999</v>
      </c>
      <c r="H86">
        <f t="shared" si="13"/>
        <v>6.496513575E-2</v>
      </c>
      <c r="I86">
        <f t="shared" si="10"/>
        <v>2.5552032983805761E-2</v>
      </c>
      <c r="J86">
        <f t="shared" si="11"/>
        <v>47.739852393950216</v>
      </c>
      <c r="K86">
        <v>975</v>
      </c>
    </row>
    <row r="87" spans="1:11" x14ac:dyDescent="0.35">
      <c r="A87">
        <v>26.88</v>
      </c>
      <c r="B87" s="2">
        <f t="shared" si="7"/>
        <v>0.15064396036309002</v>
      </c>
      <c r="C87" s="2">
        <f t="shared" si="8"/>
        <v>10.538625492859939</v>
      </c>
      <c r="D87">
        <v>32.1755</v>
      </c>
      <c r="E87">
        <f t="shared" si="9"/>
        <v>305.1755</v>
      </c>
      <c r="G87">
        <f t="shared" si="12"/>
        <v>59.271554174999999</v>
      </c>
      <c r="H87">
        <f t="shared" si="13"/>
        <v>6.496513575E-2</v>
      </c>
      <c r="I87">
        <f t="shared" si="10"/>
        <v>2.5552032983805761E-2</v>
      </c>
      <c r="J87">
        <f t="shared" si="11"/>
        <v>47.739852393950216</v>
      </c>
      <c r="K87">
        <v>975</v>
      </c>
    </row>
    <row r="88" spans="1:11" x14ac:dyDescent="0.35">
      <c r="A88">
        <v>26.96</v>
      </c>
      <c r="B88" s="2">
        <f t="shared" si="7"/>
        <v>0.14989950278819064</v>
      </c>
      <c r="C88" s="2">
        <f t="shared" si="8"/>
        <v>10.486545346013843</v>
      </c>
      <c r="D88">
        <v>32.1755</v>
      </c>
      <c r="E88">
        <f t="shared" si="9"/>
        <v>305.1755</v>
      </c>
      <c r="G88">
        <f t="shared" si="12"/>
        <v>59.271554174999999</v>
      </c>
      <c r="H88">
        <f t="shared" si="13"/>
        <v>6.496513575E-2</v>
      </c>
      <c r="I88">
        <f t="shared" si="10"/>
        <v>2.5552032983805761E-2</v>
      </c>
      <c r="J88">
        <f t="shared" si="11"/>
        <v>47.739852393950216</v>
      </c>
      <c r="K88">
        <v>975</v>
      </c>
    </row>
    <row r="89" spans="1:11" x14ac:dyDescent="0.35">
      <c r="A89">
        <v>27.11</v>
      </c>
      <c r="B89" s="2">
        <f t="shared" si="7"/>
        <v>0.1485146023461478</v>
      </c>
      <c r="C89" s="2">
        <f t="shared" si="8"/>
        <v>10.389661627155096</v>
      </c>
      <c r="D89">
        <v>32.1755</v>
      </c>
      <c r="E89">
        <f t="shared" si="9"/>
        <v>305.1755</v>
      </c>
      <c r="G89">
        <f t="shared" si="12"/>
        <v>59.271554174999999</v>
      </c>
      <c r="H89">
        <f t="shared" si="13"/>
        <v>6.496513575E-2</v>
      </c>
      <c r="I89">
        <f t="shared" si="10"/>
        <v>2.5552032983805761E-2</v>
      </c>
      <c r="J89">
        <f t="shared" si="11"/>
        <v>47.739852393950216</v>
      </c>
      <c r="K89">
        <v>975</v>
      </c>
    </row>
    <row r="90" spans="1:11" x14ac:dyDescent="0.35">
      <c r="A90">
        <v>26.98</v>
      </c>
      <c r="B90" s="2">
        <f t="shared" si="7"/>
        <v>0.14976326921883421</v>
      </c>
      <c r="C90" s="2">
        <f t="shared" si="8"/>
        <v>10.45473321679113</v>
      </c>
      <c r="D90">
        <v>32.304000000000002</v>
      </c>
      <c r="E90">
        <f t="shared" si="9"/>
        <v>305.30399999999997</v>
      </c>
      <c r="G90">
        <f t="shared" si="12"/>
        <v>59.260098400000004</v>
      </c>
      <c r="H90">
        <f t="shared" si="13"/>
        <v>6.5028935999999996E-2</v>
      </c>
      <c r="I90">
        <f t="shared" si="10"/>
        <v>2.5507256402855286E-2</v>
      </c>
      <c r="J90">
        <f t="shared" si="11"/>
        <v>48.087577266043972</v>
      </c>
      <c r="K90">
        <v>975</v>
      </c>
    </row>
    <row r="91" spans="1:11" x14ac:dyDescent="0.35">
      <c r="A91">
        <v>26.88</v>
      </c>
      <c r="B91" s="2">
        <f t="shared" si="7"/>
        <v>0.15069369256536827</v>
      </c>
      <c r="C91" s="2">
        <f t="shared" si="8"/>
        <v>10.519684575808768</v>
      </c>
      <c r="D91">
        <v>32.304000000000002</v>
      </c>
      <c r="E91">
        <f t="shared" si="9"/>
        <v>305.30399999999997</v>
      </c>
      <c r="G91">
        <f t="shared" si="12"/>
        <v>59.260098400000004</v>
      </c>
      <c r="H91">
        <f t="shared" si="13"/>
        <v>6.5028935999999996E-2</v>
      </c>
      <c r="I91">
        <f t="shared" si="10"/>
        <v>2.5507256402855286E-2</v>
      </c>
      <c r="J91">
        <f t="shared" si="11"/>
        <v>48.087577266043972</v>
      </c>
      <c r="K91">
        <v>975</v>
      </c>
    </row>
    <row r="92" spans="1:11" x14ac:dyDescent="0.35">
      <c r="A92">
        <v>26.97</v>
      </c>
      <c r="B92" s="2">
        <f t="shared" si="7"/>
        <v>0.14985602427715486</v>
      </c>
      <c r="C92" s="2">
        <f t="shared" si="8"/>
        <v>10.461208298393638</v>
      </c>
      <c r="D92">
        <v>32.304000000000002</v>
      </c>
      <c r="E92">
        <f t="shared" si="9"/>
        <v>305.30399999999997</v>
      </c>
      <c r="G92">
        <f t="shared" si="12"/>
        <v>59.260098400000004</v>
      </c>
      <c r="H92">
        <f t="shared" si="13"/>
        <v>6.5028935999999996E-2</v>
      </c>
      <c r="I92">
        <f t="shared" si="10"/>
        <v>2.5507256402855286E-2</v>
      </c>
      <c r="J92">
        <f t="shared" si="11"/>
        <v>48.087577266043972</v>
      </c>
      <c r="K92">
        <v>975</v>
      </c>
    </row>
    <row r="93" spans="1:11" x14ac:dyDescent="0.35">
      <c r="A93">
        <v>27.03</v>
      </c>
      <c r="B93" s="2">
        <f t="shared" si="7"/>
        <v>0.14930044617517496</v>
      </c>
      <c r="C93" s="2">
        <f t="shared" si="8"/>
        <v>10.422424283677696</v>
      </c>
      <c r="D93">
        <v>32.304000000000002</v>
      </c>
      <c r="E93">
        <f t="shared" si="9"/>
        <v>305.30399999999997</v>
      </c>
      <c r="G93">
        <f t="shared" si="12"/>
        <v>59.260098400000004</v>
      </c>
      <c r="H93">
        <f t="shared" si="13"/>
        <v>6.5028935999999996E-2</v>
      </c>
      <c r="I93">
        <f t="shared" si="10"/>
        <v>2.5507256402855286E-2</v>
      </c>
      <c r="J93">
        <f t="shared" si="11"/>
        <v>48.087577266043972</v>
      </c>
      <c r="K93">
        <v>975</v>
      </c>
    </row>
    <row r="94" spans="1:11" x14ac:dyDescent="0.35">
      <c r="A94">
        <v>26.84</v>
      </c>
      <c r="B94" s="2">
        <f t="shared" si="7"/>
        <v>0.1510775511059618</v>
      </c>
      <c r="C94" s="2">
        <f t="shared" si="8"/>
        <v>10.542029691023153</v>
      </c>
      <c r="D94">
        <v>32.329499999999996</v>
      </c>
      <c r="E94">
        <f t="shared" si="9"/>
        <v>305.3295</v>
      </c>
      <c r="G94">
        <f t="shared" si="12"/>
        <v>59.257825075</v>
      </c>
      <c r="H94">
        <f t="shared" si="13"/>
        <v>6.504159675E-2</v>
      </c>
      <c r="I94">
        <f t="shared" si="10"/>
        <v>2.5498395760623401E-2</v>
      </c>
      <c r="J94">
        <f t="shared" si="11"/>
        <v>48.156841893456487</v>
      </c>
      <c r="K94">
        <v>975</v>
      </c>
    </row>
    <row r="95" spans="1:11" x14ac:dyDescent="0.35">
      <c r="A95">
        <v>26.88</v>
      </c>
      <c r="B95" s="2">
        <f t="shared" si="7"/>
        <v>0.15070354654008541</v>
      </c>
      <c r="C95" s="2">
        <f t="shared" si="8"/>
        <v>10.515932053027408</v>
      </c>
      <c r="D95">
        <v>32.329499999999996</v>
      </c>
      <c r="E95">
        <f t="shared" si="9"/>
        <v>305.3295</v>
      </c>
      <c r="G95">
        <f t="shared" si="12"/>
        <v>59.257825075</v>
      </c>
      <c r="H95">
        <f t="shared" si="13"/>
        <v>6.504159675E-2</v>
      </c>
      <c r="I95">
        <f t="shared" si="10"/>
        <v>2.5498395760623401E-2</v>
      </c>
      <c r="J95">
        <f t="shared" si="11"/>
        <v>48.156841893456487</v>
      </c>
      <c r="K95">
        <v>975</v>
      </c>
    </row>
    <row r="96" spans="1:11" x14ac:dyDescent="0.35">
      <c r="A96">
        <v>26.84</v>
      </c>
      <c r="B96" s="2">
        <f t="shared" si="7"/>
        <v>0.1510775511059618</v>
      </c>
      <c r="C96" s="2">
        <f t="shared" si="8"/>
        <v>10.542029691023153</v>
      </c>
      <c r="D96">
        <v>32.329499999999996</v>
      </c>
      <c r="E96">
        <f t="shared" si="9"/>
        <v>305.3295</v>
      </c>
      <c r="G96">
        <f t="shared" si="12"/>
        <v>59.257825075</v>
      </c>
      <c r="H96">
        <f t="shared" si="13"/>
        <v>6.504159675E-2</v>
      </c>
      <c r="I96">
        <f t="shared" si="10"/>
        <v>2.5498395760623401E-2</v>
      </c>
      <c r="J96">
        <f t="shared" si="11"/>
        <v>48.156841893456487</v>
      </c>
      <c r="K96">
        <v>975</v>
      </c>
    </row>
    <row r="97" spans="1:11" x14ac:dyDescent="0.35">
      <c r="A97">
        <v>26.9</v>
      </c>
      <c r="B97" s="2">
        <f t="shared" si="7"/>
        <v>0.15051693034697319</v>
      </c>
      <c r="C97" s="2">
        <f t="shared" si="8"/>
        <v>10.502910174964033</v>
      </c>
      <c r="D97">
        <v>32.329499999999996</v>
      </c>
      <c r="E97">
        <f t="shared" si="9"/>
        <v>305.3295</v>
      </c>
      <c r="G97">
        <f t="shared" si="12"/>
        <v>59.257825075</v>
      </c>
      <c r="H97">
        <f t="shared" si="13"/>
        <v>6.504159675E-2</v>
      </c>
      <c r="I97">
        <f t="shared" si="10"/>
        <v>2.5498395760623401E-2</v>
      </c>
      <c r="J97">
        <f t="shared" si="11"/>
        <v>48.156841893456487</v>
      </c>
      <c r="K97">
        <v>975</v>
      </c>
    </row>
    <row r="98" spans="1:11" x14ac:dyDescent="0.35">
      <c r="A98">
        <v>26.97</v>
      </c>
      <c r="B98" s="2">
        <f t="shared" si="7"/>
        <v>0.14985123493929742</v>
      </c>
      <c r="C98" s="2">
        <f t="shared" si="8"/>
        <v>10.463039403504343</v>
      </c>
      <c r="D98">
        <v>32.291499999999999</v>
      </c>
      <c r="E98">
        <f t="shared" si="9"/>
        <v>305.29149999999998</v>
      </c>
      <c r="G98">
        <f t="shared" si="12"/>
        <v>59.261212775000004</v>
      </c>
      <c r="H98">
        <f t="shared" si="13"/>
        <v>6.5022729749999994E-2</v>
      </c>
      <c r="I98">
        <f t="shared" si="10"/>
        <v>2.5511602870408975E-2</v>
      </c>
      <c r="J98">
        <f t="shared" si="11"/>
        <v>48.053655620037993</v>
      </c>
      <c r="K98">
        <v>975</v>
      </c>
    </row>
    <row r="99" spans="1:11" x14ac:dyDescent="0.35">
      <c r="A99">
        <v>26.75</v>
      </c>
      <c r="B99" s="2">
        <f t="shared" si="7"/>
        <v>0.15190797116063329</v>
      </c>
      <c r="C99" s="2">
        <f t="shared" si="8"/>
        <v>10.606646575878795</v>
      </c>
      <c r="D99">
        <v>32.291499999999999</v>
      </c>
      <c r="E99">
        <f t="shared" si="9"/>
        <v>305.29149999999998</v>
      </c>
      <c r="G99">
        <f t="shared" si="12"/>
        <v>59.261212775000004</v>
      </c>
      <c r="H99">
        <f t="shared" si="13"/>
        <v>6.5022729749999994E-2</v>
      </c>
      <c r="I99">
        <f t="shared" si="10"/>
        <v>2.5511602870408975E-2</v>
      </c>
      <c r="J99">
        <f t="shared" si="11"/>
        <v>48.053655620037993</v>
      </c>
      <c r="K99">
        <v>975</v>
      </c>
    </row>
    <row r="100" spans="1:11" x14ac:dyDescent="0.35">
      <c r="A100">
        <v>26.81</v>
      </c>
      <c r="B100" s="2">
        <f t="shared" si="7"/>
        <v>0.15134394439481841</v>
      </c>
      <c r="C100" s="2">
        <f t="shared" si="8"/>
        <v>10.567264622985695</v>
      </c>
      <c r="D100">
        <v>32.291499999999999</v>
      </c>
      <c r="E100">
        <f t="shared" si="9"/>
        <v>305.29149999999998</v>
      </c>
      <c r="G100">
        <f t="shared" si="12"/>
        <v>59.261212775000004</v>
      </c>
      <c r="H100">
        <f t="shared" si="13"/>
        <v>6.5022729749999994E-2</v>
      </c>
      <c r="I100">
        <f t="shared" si="10"/>
        <v>2.5511602870408975E-2</v>
      </c>
      <c r="J100">
        <f t="shared" si="11"/>
        <v>48.053655620037993</v>
      </c>
      <c r="K100">
        <v>975</v>
      </c>
    </row>
    <row r="101" spans="1:11" x14ac:dyDescent="0.35">
      <c r="A101">
        <v>26.91</v>
      </c>
      <c r="B101" s="2">
        <f t="shared" si="7"/>
        <v>0.15040907586431235</v>
      </c>
      <c r="C101" s="2">
        <f t="shared" si="8"/>
        <v>10.501989443400131</v>
      </c>
      <c r="D101">
        <v>32.291499999999999</v>
      </c>
      <c r="E101">
        <f t="shared" si="9"/>
        <v>305.29149999999998</v>
      </c>
      <c r="G101">
        <f t="shared" si="12"/>
        <v>59.261212775000004</v>
      </c>
      <c r="H101">
        <f t="shared" si="13"/>
        <v>6.5022729749999994E-2</v>
      </c>
      <c r="I101">
        <f t="shared" si="10"/>
        <v>2.5511602870408975E-2</v>
      </c>
      <c r="J101">
        <f t="shared" si="11"/>
        <v>48.053655620037993</v>
      </c>
      <c r="K101">
        <v>975</v>
      </c>
    </row>
    <row r="102" spans="1:11" x14ac:dyDescent="0.35">
      <c r="A102">
        <v>26.92</v>
      </c>
      <c r="B102" s="2">
        <f t="shared" si="7"/>
        <v>0.15060697847135482</v>
      </c>
      <c r="C102" s="2">
        <f t="shared" si="8"/>
        <v>10.384502398409481</v>
      </c>
      <c r="D102">
        <v>33.052999999999997</v>
      </c>
      <c r="E102">
        <f t="shared" si="9"/>
        <v>306.053</v>
      </c>
      <c r="G102">
        <f t="shared" si="12"/>
        <v>59.193325049999999</v>
      </c>
      <c r="H102">
        <f t="shared" si="13"/>
        <v>6.5400814500000001E-2</v>
      </c>
      <c r="I102">
        <f t="shared" si="10"/>
        <v>2.5250389784939323E-2</v>
      </c>
      <c r="J102">
        <f t="shared" si="11"/>
        <v>50.158485887226277</v>
      </c>
      <c r="K102">
        <v>975</v>
      </c>
    </row>
    <row r="103" spans="1:11" x14ac:dyDescent="0.35">
      <c r="A103">
        <v>26.9</v>
      </c>
      <c r="B103" s="2">
        <f t="shared" si="7"/>
        <v>0.15079388804072205</v>
      </c>
      <c r="C103" s="2">
        <f t="shared" si="8"/>
        <v>10.397390000903604</v>
      </c>
      <c r="D103">
        <v>33.052999999999997</v>
      </c>
      <c r="E103">
        <f t="shared" si="9"/>
        <v>306.053</v>
      </c>
      <c r="G103">
        <f t="shared" si="12"/>
        <v>59.193325049999999</v>
      </c>
      <c r="H103">
        <f t="shared" si="13"/>
        <v>6.5400814500000001E-2</v>
      </c>
      <c r="I103">
        <f t="shared" si="10"/>
        <v>2.5250389784939323E-2</v>
      </c>
      <c r="J103">
        <f t="shared" si="11"/>
        <v>50.158485887226277</v>
      </c>
      <c r="K103">
        <v>975</v>
      </c>
    </row>
    <row r="104" spans="1:11" x14ac:dyDescent="0.35">
      <c r="A104">
        <v>26.92</v>
      </c>
      <c r="B104" s="2">
        <f t="shared" si="7"/>
        <v>0.15060697847135482</v>
      </c>
      <c r="C104" s="2">
        <f t="shared" si="8"/>
        <v>10.384502398409481</v>
      </c>
      <c r="D104">
        <v>33.052999999999997</v>
      </c>
      <c r="E104">
        <f t="shared" si="9"/>
        <v>306.053</v>
      </c>
      <c r="G104">
        <f t="shared" si="12"/>
        <v>59.193325049999999</v>
      </c>
      <c r="H104">
        <f t="shared" si="13"/>
        <v>6.5400814500000001E-2</v>
      </c>
      <c r="I104">
        <f t="shared" si="10"/>
        <v>2.5250389784939323E-2</v>
      </c>
      <c r="J104">
        <f t="shared" si="11"/>
        <v>50.158485887226277</v>
      </c>
      <c r="K104">
        <v>975</v>
      </c>
    </row>
    <row r="105" spans="1:11" x14ac:dyDescent="0.35">
      <c r="A105">
        <v>26.92</v>
      </c>
      <c r="B105" s="2">
        <f t="shared" si="7"/>
        <v>0.15060697847135482</v>
      </c>
      <c r="C105" s="2">
        <f t="shared" si="8"/>
        <v>10.384502398409481</v>
      </c>
      <c r="D105">
        <v>33.052999999999997</v>
      </c>
      <c r="E105">
        <f t="shared" si="9"/>
        <v>306.053</v>
      </c>
      <c r="G105">
        <f t="shared" si="12"/>
        <v>59.193325049999999</v>
      </c>
      <c r="H105">
        <f t="shared" si="13"/>
        <v>6.5400814500000001E-2</v>
      </c>
      <c r="I105">
        <f t="shared" si="10"/>
        <v>2.5250389784939323E-2</v>
      </c>
      <c r="J105">
        <f t="shared" si="11"/>
        <v>50.158485887226277</v>
      </c>
      <c r="K105">
        <v>975</v>
      </c>
    </row>
    <row r="106" spans="1:11" x14ac:dyDescent="0.35">
      <c r="A106">
        <v>26.91</v>
      </c>
      <c r="B106" s="2">
        <f t="shared" si="7"/>
        <v>0.15072506306943873</v>
      </c>
      <c r="C106" s="2">
        <f t="shared" si="8"/>
        <v>10.381545907774433</v>
      </c>
      <c r="D106">
        <v>33.117999999999995</v>
      </c>
      <c r="E106">
        <f t="shared" si="9"/>
        <v>306.11799999999999</v>
      </c>
      <c r="G106">
        <f t="shared" si="12"/>
        <v>59.187530299999999</v>
      </c>
      <c r="H106">
        <f t="shared" si="13"/>
        <v>6.5433087000000001E-2</v>
      </c>
      <c r="I106">
        <f t="shared" si="10"/>
        <v>2.5228424863734875E-2</v>
      </c>
      <c r="J106">
        <f t="shared" si="11"/>
        <v>50.341799470207711</v>
      </c>
      <c r="K106">
        <v>975</v>
      </c>
    </row>
    <row r="107" spans="1:11" x14ac:dyDescent="0.35">
      <c r="A107">
        <v>26.94</v>
      </c>
      <c r="B107" s="2">
        <f t="shared" si="7"/>
        <v>0.15044491386889008</v>
      </c>
      <c r="C107" s="2">
        <f t="shared" si="8"/>
        <v>10.36224996768793</v>
      </c>
      <c r="D107">
        <v>33.117999999999995</v>
      </c>
      <c r="E107">
        <f t="shared" si="9"/>
        <v>306.11799999999999</v>
      </c>
      <c r="G107">
        <f t="shared" si="12"/>
        <v>59.187530299999999</v>
      </c>
      <c r="H107">
        <f t="shared" si="13"/>
        <v>6.5433087000000001E-2</v>
      </c>
      <c r="I107">
        <f t="shared" si="10"/>
        <v>2.5228424863734875E-2</v>
      </c>
      <c r="J107">
        <f t="shared" si="11"/>
        <v>50.341799470207711</v>
      </c>
      <c r="K107">
        <v>975</v>
      </c>
    </row>
    <row r="108" spans="1:11" x14ac:dyDescent="0.35">
      <c r="A108">
        <v>26.9</v>
      </c>
      <c r="B108" s="2">
        <f t="shared" si="7"/>
        <v>0.15081857462108081</v>
      </c>
      <c r="C108" s="2">
        <f t="shared" si="8"/>
        <v>10.387986737497833</v>
      </c>
      <c r="D108">
        <v>33.117999999999995</v>
      </c>
      <c r="E108">
        <f t="shared" si="9"/>
        <v>306.11799999999999</v>
      </c>
      <c r="G108">
        <f t="shared" si="12"/>
        <v>59.187530299999999</v>
      </c>
      <c r="H108">
        <f t="shared" si="13"/>
        <v>6.5433087000000001E-2</v>
      </c>
      <c r="I108">
        <f t="shared" si="10"/>
        <v>2.5228424863734875E-2</v>
      </c>
      <c r="J108">
        <f t="shared" si="11"/>
        <v>50.341799470207711</v>
      </c>
      <c r="K108">
        <v>975</v>
      </c>
    </row>
    <row r="109" spans="1:11" x14ac:dyDescent="0.35">
      <c r="A109">
        <v>26.87</v>
      </c>
      <c r="B109" s="2">
        <f t="shared" si="7"/>
        <v>0.15109949573939413</v>
      </c>
      <c r="C109" s="2">
        <f t="shared" si="8"/>
        <v>10.407335845249669</v>
      </c>
      <c r="D109">
        <v>33.117999999999995</v>
      </c>
      <c r="E109">
        <f t="shared" si="9"/>
        <v>306.11799999999999</v>
      </c>
      <c r="G109">
        <f t="shared" si="12"/>
        <v>59.187530299999999</v>
      </c>
      <c r="H109">
        <f t="shared" si="13"/>
        <v>6.5433087000000001E-2</v>
      </c>
      <c r="I109">
        <f t="shared" si="10"/>
        <v>2.5228424863734875E-2</v>
      </c>
      <c r="J109">
        <f t="shared" si="11"/>
        <v>50.341799470207711</v>
      </c>
      <c r="K109">
        <v>975</v>
      </c>
    </row>
    <row r="110" spans="1:11" x14ac:dyDescent="0.35">
      <c r="A110">
        <v>26.93</v>
      </c>
      <c r="B110" s="2">
        <f t="shared" si="7"/>
        <v>0.15055789981761117</v>
      </c>
      <c r="C110" s="2">
        <f t="shared" si="8"/>
        <v>10.361176237296345</v>
      </c>
      <c r="D110">
        <v>33.17</v>
      </c>
      <c r="E110">
        <f t="shared" si="9"/>
        <v>306.17</v>
      </c>
      <c r="G110">
        <f t="shared" si="12"/>
        <v>59.182894500000003</v>
      </c>
      <c r="H110">
        <f t="shared" si="13"/>
        <v>6.5458904999999998E-2</v>
      </c>
      <c r="I110">
        <f t="shared" si="10"/>
        <v>2.5210889890652028E-2</v>
      </c>
      <c r="J110">
        <f t="shared" si="11"/>
        <v>50.488868607423079</v>
      </c>
      <c r="K110">
        <v>975</v>
      </c>
    </row>
    <row r="111" spans="1:11" x14ac:dyDescent="0.35">
      <c r="A111">
        <v>26.85</v>
      </c>
      <c r="B111" s="2">
        <f t="shared" si="7"/>
        <v>0.15130692402970716</v>
      </c>
      <c r="C111" s="2">
        <f t="shared" si="8"/>
        <v>10.412722996894683</v>
      </c>
      <c r="D111">
        <v>33.17</v>
      </c>
      <c r="E111">
        <f t="shared" si="9"/>
        <v>306.17</v>
      </c>
      <c r="G111">
        <f t="shared" si="12"/>
        <v>59.182894500000003</v>
      </c>
      <c r="H111">
        <f t="shared" si="13"/>
        <v>6.5458904999999998E-2</v>
      </c>
      <c r="I111">
        <f t="shared" si="10"/>
        <v>2.5210889890652028E-2</v>
      </c>
      <c r="J111">
        <f t="shared" si="11"/>
        <v>50.488868607423079</v>
      </c>
      <c r="K111">
        <v>975</v>
      </c>
    </row>
    <row r="112" spans="1:11" x14ac:dyDescent="0.35">
      <c r="A112">
        <v>26.88</v>
      </c>
      <c r="B112" s="2">
        <f t="shared" si="7"/>
        <v>0.15102555640715257</v>
      </c>
      <c r="C112" s="2">
        <f t="shared" si="8"/>
        <v>10.393359685316286</v>
      </c>
      <c r="D112">
        <v>33.17</v>
      </c>
      <c r="E112">
        <f t="shared" si="9"/>
        <v>306.17</v>
      </c>
      <c r="G112">
        <f t="shared" si="12"/>
        <v>59.182894500000003</v>
      </c>
      <c r="H112">
        <f t="shared" si="13"/>
        <v>6.5458904999999998E-2</v>
      </c>
      <c r="I112">
        <f t="shared" si="10"/>
        <v>2.5210889890652028E-2</v>
      </c>
      <c r="J112">
        <f t="shared" si="11"/>
        <v>50.488868607423079</v>
      </c>
      <c r="K112">
        <v>975</v>
      </c>
    </row>
    <row r="113" spans="1:11" x14ac:dyDescent="0.35">
      <c r="A113">
        <v>26.82</v>
      </c>
      <c r="B113" s="2">
        <f t="shared" si="7"/>
        <v>0.15158887429517223</v>
      </c>
      <c r="C113" s="2">
        <f t="shared" si="8"/>
        <v>10.43212640511288</v>
      </c>
      <c r="D113">
        <v>33.17</v>
      </c>
      <c r="E113">
        <f t="shared" si="9"/>
        <v>306.17</v>
      </c>
      <c r="G113">
        <f t="shared" si="12"/>
        <v>59.182894500000003</v>
      </c>
      <c r="H113">
        <f t="shared" si="13"/>
        <v>6.5458904999999998E-2</v>
      </c>
      <c r="I113">
        <f t="shared" si="10"/>
        <v>2.5210889890652028E-2</v>
      </c>
      <c r="J113">
        <f t="shared" si="11"/>
        <v>50.488868607423079</v>
      </c>
      <c r="K113">
        <v>975</v>
      </c>
    </row>
    <row r="114" spans="1:11" x14ac:dyDescent="0.35">
      <c r="A114">
        <v>26.81</v>
      </c>
      <c r="B114" s="2">
        <f t="shared" si="7"/>
        <v>0.15170287081914252</v>
      </c>
      <c r="C114" s="2">
        <f t="shared" si="8"/>
        <v>10.431059894665893</v>
      </c>
      <c r="D114">
        <v>33.221999999999994</v>
      </c>
      <c r="E114">
        <f t="shared" si="9"/>
        <v>306.22199999999998</v>
      </c>
      <c r="G114">
        <f t="shared" si="12"/>
        <v>59.178258700000001</v>
      </c>
      <c r="H114">
        <f t="shared" si="13"/>
        <v>6.5484722999999995E-2</v>
      </c>
      <c r="I114">
        <f t="shared" si="10"/>
        <v>2.5193387673667134E-2</v>
      </c>
      <c r="J114">
        <f t="shared" si="11"/>
        <v>50.636310391040432</v>
      </c>
      <c r="K114">
        <v>975</v>
      </c>
    </row>
    <row r="115" spans="1:11" x14ac:dyDescent="0.35">
      <c r="A115">
        <v>26.87</v>
      </c>
      <c r="B115" s="2">
        <f t="shared" si="7"/>
        <v>0.15113904564204361</v>
      </c>
      <c r="C115" s="2">
        <f t="shared" si="8"/>
        <v>10.392291385140119</v>
      </c>
      <c r="D115">
        <v>33.221999999999994</v>
      </c>
      <c r="E115">
        <f t="shared" si="9"/>
        <v>306.22199999999998</v>
      </c>
      <c r="G115">
        <f t="shared" si="12"/>
        <v>59.178258700000001</v>
      </c>
      <c r="H115">
        <f t="shared" si="13"/>
        <v>6.5484722999999995E-2</v>
      </c>
      <c r="I115">
        <f t="shared" si="10"/>
        <v>2.5193387673667134E-2</v>
      </c>
      <c r="J115">
        <f t="shared" si="11"/>
        <v>50.636310391040432</v>
      </c>
      <c r="K115">
        <v>975</v>
      </c>
    </row>
    <row r="116" spans="1:11" x14ac:dyDescent="0.35">
      <c r="A116">
        <v>26.73</v>
      </c>
      <c r="B116" s="2">
        <f t="shared" si="7"/>
        <v>0.15245828290271451</v>
      </c>
      <c r="C116" s="2">
        <f t="shared" si="8"/>
        <v>10.483001882621334</v>
      </c>
      <c r="D116">
        <v>33.221999999999994</v>
      </c>
      <c r="E116">
        <f t="shared" si="9"/>
        <v>306.22199999999998</v>
      </c>
      <c r="G116">
        <f t="shared" si="12"/>
        <v>59.178258700000001</v>
      </c>
      <c r="H116">
        <f t="shared" si="13"/>
        <v>6.5484722999999995E-2</v>
      </c>
      <c r="I116">
        <f t="shared" si="10"/>
        <v>2.5193387673667134E-2</v>
      </c>
      <c r="J116">
        <f t="shared" si="11"/>
        <v>50.636310391040432</v>
      </c>
      <c r="K116">
        <v>975</v>
      </c>
    </row>
    <row r="117" spans="1:11" x14ac:dyDescent="0.35">
      <c r="A117">
        <v>26.65</v>
      </c>
      <c r="B117" s="2">
        <f t="shared" si="7"/>
        <v>0.15321789546042733</v>
      </c>
      <c r="C117" s="2">
        <f t="shared" si="8"/>
        <v>10.535232694361799</v>
      </c>
      <c r="D117">
        <v>33.221999999999994</v>
      </c>
      <c r="E117">
        <f t="shared" si="9"/>
        <v>306.22199999999998</v>
      </c>
      <c r="G117">
        <f t="shared" si="12"/>
        <v>59.178258700000001</v>
      </c>
      <c r="H117">
        <f t="shared" si="13"/>
        <v>6.5484722999999995E-2</v>
      </c>
      <c r="I117">
        <f t="shared" si="10"/>
        <v>2.5193387673667134E-2</v>
      </c>
      <c r="J117">
        <f t="shared" si="11"/>
        <v>50.636310391040432</v>
      </c>
      <c r="K117">
        <v>975</v>
      </c>
    </row>
    <row r="118" spans="1:11" x14ac:dyDescent="0.35">
      <c r="A118">
        <v>26.71</v>
      </c>
      <c r="B118" s="2">
        <f t="shared" si="7"/>
        <v>0.15294786709269767</v>
      </c>
      <c r="C118" s="2">
        <f t="shared" si="8"/>
        <v>10.382682995410445</v>
      </c>
      <c r="D118">
        <v>34.005499999999998</v>
      </c>
      <c r="E118">
        <f t="shared" si="9"/>
        <v>307.00549999999998</v>
      </c>
      <c r="G118">
        <f t="shared" si="12"/>
        <v>59.108409675000004</v>
      </c>
      <c r="H118">
        <f t="shared" si="13"/>
        <v>6.5873730749999998E-2</v>
      </c>
      <c r="I118">
        <f t="shared" si="10"/>
        <v>2.4933578246545861E-2</v>
      </c>
      <c r="J118">
        <f t="shared" si="11"/>
        <v>52.903512713481859</v>
      </c>
      <c r="K118">
        <v>975</v>
      </c>
    </row>
    <row r="119" spans="1:11" x14ac:dyDescent="0.35">
      <c r="A119">
        <v>26.66</v>
      </c>
      <c r="B119" s="2">
        <f t="shared" si="7"/>
        <v>0.15342428949151529</v>
      </c>
      <c r="C119" s="2">
        <f t="shared" si="8"/>
        <v>10.415024360039208</v>
      </c>
      <c r="D119">
        <v>34.005499999999998</v>
      </c>
      <c r="E119">
        <f t="shared" si="9"/>
        <v>307.00549999999998</v>
      </c>
      <c r="G119">
        <f t="shared" si="12"/>
        <v>59.108409675000004</v>
      </c>
      <c r="H119">
        <f t="shared" si="13"/>
        <v>6.5873730749999998E-2</v>
      </c>
      <c r="I119">
        <f t="shared" si="10"/>
        <v>2.4933578246545861E-2</v>
      </c>
      <c r="J119">
        <f t="shared" si="11"/>
        <v>52.903512713481859</v>
      </c>
      <c r="K119">
        <v>975</v>
      </c>
    </row>
    <row r="120" spans="1:11" x14ac:dyDescent="0.35">
      <c r="A120">
        <v>26.72</v>
      </c>
      <c r="B120" s="2">
        <f t="shared" si="7"/>
        <v>0.15285278087492896</v>
      </c>
      <c r="C120" s="2">
        <f t="shared" si="8"/>
        <v>10.376228181263041</v>
      </c>
      <c r="D120">
        <v>34.005499999999998</v>
      </c>
      <c r="E120">
        <f t="shared" si="9"/>
        <v>307.00549999999998</v>
      </c>
      <c r="G120">
        <f t="shared" si="12"/>
        <v>59.108409675000004</v>
      </c>
      <c r="H120">
        <f t="shared" si="13"/>
        <v>6.5873730749999998E-2</v>
      </c>
      <c r="I120">
        <f t="shared" si="10"/>
        <v>2.4933578246545861E-2</v>
      </c>
      <c r="J120">
        <f t="shared" si="11"/>
        <v>52.903512713481859</v>
      </c>
      <c r="K120">
        <v>975</v>
      </c>
    </row>
    <row r="121" spans="1:11" x14ac:dyDescent="0.35">
      <c r="A121">
        <v>26.86</v>
      </c>
      <c r="B121" s="2">
        <f t="shared" si="7"/>
        <v>0.1515284610852688</v>
      </c>
      <c r="C121" s="2">
        <f t="shared" si="8"/>
        <v>10.286328316544715</v>
      </c>
      <c r="D121">
        <v>34.005499999999998</v>
      </c>
      <c r="E121">
        <f t="shared" si="9"/>
        <v>307.00549999999998</v>
      </c>
      <c r="G121">
        <f t="shared" si="12"/>
        <v>59.108409675000004</v>
      </c>
      <c r="H121">
        <f t="shared" si="13"/>
        <v>6.5873730749999998E-2</v>
      </c>
      <c r="I121">
        <f t="shared" si="10"/>
        <v>2.4933578246545861E-2</v>
      </c>
      <c r="J121">
        <f t="shared" si="11"/>
        <v>52.903512713481859</v>
      </c>
      <c r="K121">
        <v>975</v>
      </c>
    </row>
    <row r="122" spans="1:11" x14ac:dyDescent="0.35">
      <c r="A122">
        <v>26.8</v>
      </c>
      <c r="B122" s="2">
        <f t="shared" si="7"/>
        <v>0.15212907114611249</v>
      </c>
      <c r="C122" s="2">
        <f t="shared" si="8"/>
        <v>10.311618326021312</v>
      </c>
      <c r="D122">
        <v>34.097499999999997</v>
      </c>
      <c r="E122">
        <f t="shared" si="9"/>
        <v>307.09749999999997</v>
      </c>
      <c r="G122">
        <f t="shared" si="12"/>
        <v>59.100207875000002</v>
      </c>
      <c r="H122">
        <f t="shared" si="13"/>
        <v>6.5919408749999991E-2</v>
      </c>
      <c r="I122">
        <f t="shared" si="10"/>
        <v>2.4903543048609984E-2</v>
      </c>
      <c r="J122">
        <f t="shared" si="11"/>
        <v>53.175419420700194</v>
      </c>
      <c r="K122">
        <v>975</v>
      </c>
    </row>
    <row r="123" spans="1:11" x14ac:dyDescent="0.35">
      <c r="A123">
        <v>26.71</v>
      </c>
      <c r="B123" s="2">
        <f t="shared" si="7"/>
        <v>0.15298279481269367</v>
      </c>
      <c r="C123" s="2">
        <f t="shared" si="8"/>
        <v>10.369485455159445</v>
      </c>
      <c r="D123">
        <v>34.097499999999997</v>
      </c>
      <c r="E123">
        <f t="shared" si="9"/>
        <v>307.09749999999997</v>
      </c>
      <c r="G123">
        <f t="shared" si="12"/>
        <v>59.100207875000002</v>
      </c>
      <c r="H123">
        <f t="shared" si="13"/>
        <v>6.5919408749999991E-2</v>
      </c>
      <c r="I123">
        <f t="shared" si="10"/>
        <v>2.4903543048609984E-2</v>
      </c>
      <c r="J123">
        <f t="shared" si="11"/>
        <v>53.175419420700194</v>
      </c>
      <c r="K123">
        <v>975</v>
      </c>
    </row>
    <row r="124" spans="1:11" x14ac:dyDescent="0.35">
      <c r="A124">
        <v>26.76</v>
      </c>
      <c r="B124" s="2">
        <f t="shared" si="7"/>
        <v>0.15250784722743882</v>
      </c>
      <c r="C124" s="2">
        <f t="shared" si="8"/>
        <v>10.337292540372571</v>
      </c>
      <c r="D124">
        <v>34.097499999999997</v>
      </c>
      <c r="E124">
        <f t="shared" si="9"/>
        <v>307.09749999999997</v>
      </c>
      <c r="G124">
        <f t="shared" si="12"/>
        <v>59.100207875000002</v>
      </c>
      <c r="H124">
        <f t="shared" si="13"/>
        <v>6.5919408749999991E-2</v>
      </c>
      <c r="I124">
        <f t="shared" si="10"/>
        <v>2.4903543048609984E-2</v>
      </c>
      <c r="J124">
        <f t="shared" si="11"/>
        <v>53.175419420700194</v>
      </c>
      <c r="K124">
        <v>975</v>
      </c>
    </row>
    <row r="125" spans="1:11" x14ac:dyDescent="0.35">
      <c r="A125">
        <v>26.7</v>
      </c>
      <c r="B125" s="2">
        <f t="shared" si="7"/>
        <v>0.15307798206885051</v>
      </c>
      <c r="C125" s="2">
        <f t="shared" si="8"/>
        <v>10.375937441276209</v>
      </c>
      <c r="D125">
        <v>34.097499999999997</v>
      </c>
      <c r="E125">
        <f t="shared" si="9"/>
        <v>307.09749999999997</v>
      </c>
      <c r="G125">
        <f t="shared" si="12"/>
        <v>59.100207875000002</v>
      </c>
      <c r="H125">
        <f t="shared" si="13"/>
        <v>6.5919408749999991E-2</v>
      </c>
      <c r="I125">
        <f t="shared" si="10"/>
        <v>2.4903543048609984E-2</v>
      </c>
      <c r="J125">
        <f t="shared" si="11"/>
        <v>53.175419420700194</v>
      </c>
      <c r="K125">
        <v>975</v>
      </c>
    </row>
    <row r="126" spans="1:11" x14ac:dyDescent="0.35">
      <c r="A126">
        <v>26.77</v>
      </c>
      <c r="B126" s="2">
        <f t="shared" si="7"/>
        <v>0.15241795553272375</v>
      </c>
      <c r="C126" s="2">
        <f t="shared" si="8"/>
        <v>10.329010479968312</v>
      </c>
      <c r="D126">
        <v>34.110500000000002</v>
      </c>
      <c r="E126">
        <f t="shared" si="9"/>
        <v>307.1105</v>
      </c>
      <c r="G126">
        <f t="shared" si="12"/>
        <v>59.099048924999998</v>
      </c>
      <c r="H126">
        <f t="shared" si="13"/>
        <v>6.5925863249999994E-2</v>
      </c>
      <c r="I126">
        <f t="shared" si="10"/>
        <v>2.4899306817101678E-2</v>
      </c>
      <c r="J126">
        <f t="shared" si="11"/>
        <v>53.213938562264687</v>
      </c>
      <c r="K126">
        <v>975</v>
      </c>
    </row>
    <row r="127" spans="1:11" x14ac:dyDescent="0.35">
      <c r="A127">
        <v>26.73</v>
      </c>
      <c r="B127" s="2">
        <f t="shared" si="7"/>
        <v>0.15279753860561901</v>
      </c>
      <c r="C127" s="2">
        <f t="shared" si="8"/>
        <v>10.354733942300882</v>
      </c>
      <c r="D127">
        <v>34.110500000000002</v>
      </c>
      <c r="E127">
        <f t="shared" si="9"/>
        <v>307.1105</v>
      </c>
      <c r="G127">
        <f t="shared" si="12"/>
        <v>59.099048924999998</v>
      </c>
      <c r="H127">
        <f t="shared" si="13"/>
        <v>6.5925863249999994E-2</v>
      </c>
      <c r="I127">
        <f t="shared" si="10"/>
        <v>2.4899306817101678E-2</v>
      </c>
      <c r="J127">
        <f t="shared" si="11"/>
        <v>53.213938562264687</v>
      </c>
      <c r="K127">
        <v>975</v>
      </c>
    </row>
    <row r="128" spans="1:11" x14ac:dyDescent="0.35">
      <c r="A128">
        <v>26.69</v>
      </c>
      <c r="B128" s="2">
        <f t="shared" si="7"/>
        <v>0.15317817555014157</v>
      </c>
      <c r="C128" s="2">
        <f t="shared" si="8"/>
        <v>10.380528823063424</v>
      </c>
      <c r="D128">
        <v>34.110500000000002</v>
      </c>
      <c r="E128">
        <f t="shared" si="9"/>
        <v>307.1105</v>
      </c>
      <c r="G128">
        <f t="shared" si="12"/>
        <v>59.099048924999998</v>
      </c>
      <c r="H128">
        <f t="shared" si="13"/>
        <v>6.5925863249999994E-2</v>
      </c>
      <c r="I128">
        <f t="shared" si="10"/>
        <v>2.4899306817101678E-2</v>
      </c>
      <c r="J128">
        <f t="shared" si="11"/>
        <v>53.213938562264687</v>
      </c>
      <c r="K128">
        <v>975</v>
      </c>
    </row>
    <row r="129" spans="1:11" x14ac:dyDescent="0.35">
      <c r="A129">
        <v>26.59</v>
      </c>
      <c r="B129" s="2">
        <f t="shared" si="7"/>
        <v>0.15413440995787642</v>
      </c>
      <c r="C129" s="2">
        <f t="shared" si="8"/>
        <v>10.44533060566363</v>
      </c>
      <c r="D129">
        <v>34.110500000000002</v>
      </c>
      <c r="E129">
        <f t="shared" si="9"/>
        <v>307.1105</v>
      </c>
      <c r="G129">
        <f t="shared" si="12"/>
        <v>59.099048924999998</v>
      </c>
      <c r="H129">
        <f t="shared" si="13"/>
        <v>6.5925863249999994E-2</v>
      </c>
      <c r="I129">
        <f t="shared" si="10"/>
        <v>2.4899306817101678E-2</v>
      </c>
      <c r="J129">
        <f t="shared" si="11"/>
        <v>53.213938562264687</v>
      </c>
      <c r="K129">
        <v>975</v>
      </c>
    </row>
    <row r="130" spans="1:11" x14ac:dyDescent="0.35">
      <c r="A130">
        <v>26.74</v>
      </c>
      <c r="B130" s="2">
        <f t="shared" ref="B130:B193" si="14">(TAN((PI()/180)*G130)-TAN((PI()/180)*A130))/TAN((PI()/180)*A130)*H130</f>
        <v>0.15271237116825445</v>
      </c>
      <c r="C130" s="2">
        <f t="shared" ref="C130:C193" si="15">(K130-J130)/1013*B130*0.2095*I130*1000*(32/22.414)*10</f>
        <v>10.344577901400365</v>
      </c>
      <c r="D130">
        <v>34.136499999999998</v>
      </c>
      <c r="E130">
        <f t="shared" ref="E130:E193" si="16">273+D130</f>
        <v>307.13650000000001</v>
      </c>
      <c r="G130">
        <f t="shared" si="12"/>
        <v>59.096731025000004</v>
      </c>
      <c r="H130">
        <f t="shared" si="13"/>
        <v>6.593877225E-2</v>
      </c>
      <c r="I130">
        <f t="shared" ref="I130:I193" si="17">(48.998-1.335*D130+2.755*10^(-2)*D130^2-3.22*10^(-4)*D130^3+1.598*10^(-6)*D130^4)*10^(-3)</f>
        <v>2.4890840188433766E-2</v>
      </c>
      <c r="J130">
        <f t="shared" ref="J130:J193" si="18">EXP(52.57-(6690.9/E130)-4.681*LN(E130))</f>
        <v>53.291049432131864</v>
      </c>
      <c r="K130">
        <v>975</v>
      </c>
    </row>
    <row r="131" spans="1:11" x14ac:dyDescent="0.35">
      <c r="A131">
        <v>26.56</v>
      </c>
      <c r="B131" s="2">
        <f t="shared" si="14"/>
        <v>0.15443258755553108</v>
      </c>
      <c r="C131" s="2">
        <f t="shared" si="15"/>
        <v>10.461103578326977</v>
      </c>
      <c r="D131">
        <v>34.136499999999998</v>
      </c>
      <c r="E131">
        <f t="shared" si="16"/>
        <v>307.13650000000001</v>
      </c>
      <c r="G131">
        <f t="shared" ref="G131:G194" si="19">62.14-0.08915*D131</f>
        <v>59.096731025000004</v>
      </c>
      <c r="H131">
        <f t="shared" ref="H131:H194" si="20">0.04899+4.965*10^(-4)*D131</f>
        <v>6.593877225E-2</v>
      </c>
      <c r="I131">
        <f t="shared" si="17"/>
        <v>2.4890840188433766E-2</v>
      </c>
      <c r="J131">
        <f t="shared" si="18"/>
        <v>53.291049432131864</v>
      </c>
      <c r="K131">
        <v>975</v>
      </c>
    </row>
    <row r="132" spans="1:11" x14ac:dyDescent="0.35">
      <c r="A132">
        <v>26.7</v>
      </c>
      <c r="B132" s="2">
        <f t="shared" si="14"/>
        <v>0.15309278375536298</v>
      </c>
      <c r="C132" s="2">
        <f t="shared" si="15"/>
        <v>10.370346656164063</v>
      </c>
      <c r="D132">
        <v>34.136499999999998</v>
      </c>
      <c r="E132">
        <f t="shared" si="16"/>
        <v>307.13650000000001</v>
      </c>
      <c r="G132">
        <f t="shared" si="19"/>
        <v>59.096731025000004</v>
      </c>
      <c r="H132">
        <f t="shared" si="20"/>
        <v>6.593877225E-2</v>
      </c>
      <c r="I132">
        <f t="shared" si="17"/>
        <v>2.4890840188433766E-2</v>
      </c>
      <c r="J132">
        <f t="shared" si="18"/>
        <v>53.291049432131864</v>
      </c>
      <c r="K132">
        <v>975</v>
      </c>
    </row>
    <row r="133" spans="1:11" x14ac:dyDescent="0.35">
      <c r="A133">
        <v>26.74</v>
      </c>
      <c r="B133" s="2">
        <f t="shared" si="14"/>
        <v>0.15271237116825445</v>
      </c>
      <c r="C133" s="2">
        <f t="shared" si="15"/>
        <v>10.344577901400365</v>
      </c>
      <c r="D133">
        <v>34.136499999999998</v>
      </c>
      <c r="E133">
        <f t="shared" si="16"/>
        <v>307.13650000000001</v>
      </c>
      <c r="G133">
        <f t="shared" si="19"/>
        <v>59.096731025000004</v>
      </c>
      <c r="H133">
        <f t="shared" si="20"/>
        <v>6.593877225E-2</v>
      </c>
      <c r="I133">
        <f t="shared" si="17"/>
        <v>2.4890840188433766E-2</v>
      </c>
      <c r="J133">
        <f t="shared" si="18"/>
        <v>53.291049432131864</v>
      </c>
      <c r="K133">
        <v>975</v>
      </c>
    </row>
    <row r="134" spans="1:11" x14ac:dyDescent="0.35">
      <c r="A134">
        <v>26.78</v>
      </c>
      <c r="B134" s="2">
        <f t="shared" si="14"/>
        <v>0.15263388066738517</v>
      </c>
      <c r="C134" s="2">
        <f t="shared" si="15"/>
        <v>10.204740608772923</v>
      </c>
      <c r="D134">
        <v>34.942499999999995</v>
      </c>
      <c r="E134">
        <f t="shared" si="16"/>
        <v>307.9425</v>
      </c>
      <c r="G134">
        <f t="shared" si="19"/>
        <v>59.024876124999999</v>
      </c>
      <c r="H134">
        <f t="shared" si="20"/>
        <v>6.633895125E-2</v>
      </c>
      <c r="I134">
        <f t="shared" si="17"/>
        <v>2.4632175001974534E-2</v>
      </c>
      <c r="J134">
        <f t="shared" si="18"/>
        <v>55.730037160840553</v>
      </c>
      <c r="K134">
        <v>975</v>
      </c>
    </row>
    <row r="135" spans="1:11" x14ac:dyDescent="0.35">
      <c r="A135">
        <v>26.64</v>
      </c>
      <c r="B135" s="2">
        <f t="shared" si="14"/>
        <v>0.15397053568155622</v>
      </c>
      <c r="C135" s="2">
        <f t="shared" si="15"/>
        <v>10.294106204690356</v>
      </c>
      <c r="D135">
        <v>34.942499999999995</v>
      </c>
      <c r="E135">
        <f t="shared" si="16"/>
        <v>307.9425</v>
      </c>
      <c r="G135">
        <f t="shared" si="19"/>
        <v>59.024876124999999</v>
      </c>
      <c r="H135">
        <f t="shared" si="20"/>
        <v>6.633895125E-2</v>
      </c>
      <c r="I135">
        <f t="shared" si="17"/>
        <v>2.4632175001974534E-2</v>
      </c>
      <c r="J135">
        <f t="shared" si="18"/>
        <v>55.730037160840553</v>
      </c>
      <c r="K135">
        <v>975</v>
      </c>
    </row>
    <row r="136" spans="1:11" x14ac:dyDescent="0.35">
      <c r="A136">
        <v>26.66</v>
      </c>
      <c r="B136" s="2">
        <f t="shared" si="14"/>
        <v>0.15377878864801411</v>
      </c>
      <c r="C136" s="2">
        <f t="shared" si="15"/>
        <v>10.281286451099321</v>
      </c>
      <c r="D136">
        <v>34.942499999999995</v>
      </c>
      <c r="E136">
        <f t="shared" si="16"/>
        <v>307.9425</v>
      </c>
      <c r="G136">
        <f t="shared" si="19"/>
        <v>59.024876124999999</v>
      </c>
      <c r="H136">
        <f t="shared" si="20"/>
        <v>6.633895125E-2</v>
      </c>
      <c r="I136">
        <f t="shared" si="17"/>
        <v>2.4632175001974534E-2</v>
      </c>
      <c r="J136">
        <f t="shared" si="18"/>
        <v>55.730037160840553</v>
      </c>
      <c r="K136">
        <v>975</v>
      </c>
    </row>
    <row r="137" spans="1:11" x14ac:dyDescent="0.35">
      <c r="A137">
        <v>26.74</v>
      </c>
      <c r="B137" s="2">
        <f t="shared" si="14"/>
        <v>0.15301445889381368</v>
      </c>
      <c r="C137" s="2">
        <f t="shared" si="15"/>
        <v>10.230185169738473</v>
      </c>
      <c r="D137">
        <v>34.942499999999995</v>
      </c>
      <c r="E137">
        <f t="shared" si="16"/>
        <v>307.9425</v>
      </c>
      <c r="G137">
        <f t="shared" si="19"/>
        <v>59.024876124999999</v>
      </c>
      <c r="H137">
        <f t="shared" si="20"/>
        <v>6.633895125E-2</v>
      </c>
      <c r="I137">
        <f t="shared" si="17"/>
        <v>2.4632175001974534E-2</v>
      </c>
      <c r="J137">
        <f t="shared" si="18"/>
        <v>55.730037160840553</v>
      </c>
      <c r="K137">
        <v>975</v>
      </c>
    </row>
    <row r="138" spans="1:11" x14ac:dyDescent="0.35">
      <c r="A138">
        <v>26.78</v>
      </c>
      <c r="B138" s="2">
        <f t="shared" si="14"/>
        <v>0.15266329059550723</v>
      </c>
      <c r="C138" s="2">
        <f t="shared" si="15"/>
        <v>10.193572046797559</v>
      </c>
      <c r="D138">
        <v>35.021999999999998</v>
      </c>
      <c r="E138">
        <f t="shared" si="16"/>
        <v>308.02199999999999</v>
      </c>
      <c r="G138">
        <f t="shared" si="19"/>
        <v>59.017788700000004</v>
      </c>
      <c r="H138">
        <f t="shared" si="20"/>
        <v>6.6378422999999992E-2</v>
      </c>
      <c r="I138">
        <f t="shared" si="17"/>
        <v>2.460705395783909E-2</v>
      </c>
      <c r="J138">
        <f t="shared" si="18"/>
        <v>55.975766394521052</v>
      </c>
      <c r="K138">
        <v>975</v>
      </c>
    </row>
    <row r="139" spans="1:11" x14ac:dyDescent="0.35">
      <c r="A139">
        <v>26.58</v>
      </c>
      <c r="B139" s="2">
        <f t="shared" si="14"/>
        <v>0.15457739330894135</v>
      </c>
      <c r="C139" s="2">
        <f t="shared" si="15"/>
        <v>10.321379745938923</v>
      </c>
      <c r="D139">
        <v>35.021999999999998</v>
      </c>
      <c r="E139">
        <f t="shared" si="16"/>
        <v>308.02199999999999</v>
      </c>
      <c r="G139">
        <f t="shared" si="19"/>
        <v>59.017788700000004</v>
      </c>
      <c r="H139">
        <f t="shared" si="20"/>
        <v>6.6378422999999992E-2</v>
      </c>
      <c r="I139">
        <f t="shared" si="17"/>
        <v>2.460705395783909E-2</v>
      </c>
      <c r="J139">
        <f t="shared" si="18"/>
        <v>55.975766394521052</v>
      </c>
      <c r="K139">
        <v>975</v>
      </c>
    </row>
    <row r="140" spans="1:11" x14ac:dyDescent="0.35">
      <c r="A140">
        <v>26.72</v>
      </c>
      <c r="B140" s="2">
        <f t="shared" si="14"/>
        <v>0.15323473340358842</v>
      </c>
      <c r="C140" s="2">
        <f t="shared" si="15"/>
        <v>10.231728196924269</v>
      </c>
      <c r="D140">
        <v>35.021999999999998</v>
      </c>
      <c r="E140">
        <f t="shared" si="16"/>
        <v>308.02199999999999</v>
      </c>
      <c r="G140">
        <f t="shared" si="19"/>
        <v>59.017788700000004</v>
      </c>
      <c r="H140">
        <f t="shared" si="20"/>
        <v>6.6378422999999992E-2</v>
      </c>
      <c r="I140">
        <f t="shared" si="17"/>
        <v>2.460705395783909E-2</v>
      </c>
      <c r="J140">
        <f t="shared" si="18"/>
        <v>55.975766394521052</v>
      </c>
      <c r="K140">
        <v>975</v>
      </c>
    </row>
    <row r="141" spans="1:11" x14ac:dyDescent="0.35">
      <c r="A141">
        <v>26.71</v>
      </c>
      <c r="B141" s="2">
        <f t="shared" si="14"/>
        <v>0.15333020506936645</v>
      </c>
      <c r="C141" s="2">
        <f t="shared" si="15"/>
        <v>10.23810299272318</v>
      </c>
      <c r="D141">
        <v>35.021999999999998</v>
      </c>
      <c r="E141">
        <f t="shared" si="16"/>
        <v>308.02199999999999</v>
      </c>
      <c r="G141">
        <f t="shared" si="19"/>
        <v>59.017788700000004</v>
      </c>
      <c r="H141">
        <f t="shared" si="20"/>
        <v>6.6378422999999992E-2</v>
      </c>
      <c r="I141">
        <f t="shared" si="17"/>
        <v>2.460705395783909E-2</v>
      </c>
      <c r="J141">
        <f t="shared" si="18"/>
        <v>55.975766394521052</v>
      </c>
      <c r="K141">
        <v>975</v>
      </c>
    </row>
    <row r="142" spans="1:11" x14ac:dyDescent="0.35">
      <c r="A142">
        <v>26.55</v>
      </c>
      <c r="B142" s="2">
        <f t="shared" si="14"/>
        <v>0.15487192061513089</v>
      </c>
      <c r="C142" s="2">
        <f t="shared" si="15"/>
        <v>10.338785499214891</v>
      </c>
      <c r="D142">
        <v>35.035499999999999</v>
      </c>
      <c r="E142">
        <f t="shared" si="16"/>
        <v>308.03550000000001</v>
      </c>
      <c r="G142">
        <f t="shared" si="19"/>
        <v>59.016585175000003</v>
      </c>
      <c r="H142">
        <f t="shared" si="20"/>
        <v>6.6385125749999996E-2</v>
      </c>
      <c r="I142">
        <f t="shared" si="17"/>
        <v>2.460279500695493E-2</v>
      </c>
      <c r="J142">
        <f t="shared" si="18"/>
        <v>56.017587114897893</v>
      </c>
      <c r="K142">
        <v>975</v>
      </c>
    </row>
    <row r="143" spans="1:11" x14ac:dyDescent="0.35">
      <c r="A143">
        <v>26.57</v>
      </c>
      <c r="B143" s="2">
        <f t="shared" si="14"/>
        <v>0.15467889611579624</v>
      </c>
      <c r="C143" s="2">
        <f t="shared" si="15"/>
        <v>10.325899761846957</v>
      </c>
      <c r="D143">
        <v>35.035499999999999</v>
      </c>
      <c r="E143">
        <f t="shared" si="16"/>
        <v>308.03550000000001</v>
      </c>
      <c r="G143">
        <f t="shared" si="19"/>
        <v>59.016585175000003</v>
      </c>
      <c r="H143">
        <f t="shared" si="20"/>
        <v>6.6385125749999996E-2</v>
      </c>
      <c r="I143">
        <f t="shared" si="17"/>
        <v>2.460279500695493E-2</v>
      </c>
      <c r="J143">
        <f t="shared" si="18"/>
        <v>56.017587114897893</v>
      </c>
      <c r="K143">
        <v>975</v>
      </c>
    </row>
    <row r="144" spans="1:11" x14ac:dyDescent="0.35">
      <c r="A144">
        <v>26.69</v>
      </c>
      <c r="B144" s="2">
        <f t="shared" si="14"/>
        <v>0.15352638244195579</v>
      </c>
      <c r="C144" s="2">
        <f t="shared" si="15"/>
        <v>10.248961401352547</v>
      </c>
      <c r="D144">
        <v>35.035499999999999</v>
      </c>
      <c r="E144">
        <f t="shared" si="16"/>
        <v>308.03550000000001</v>
      </c>
      <c r="G144">
        <f t="shared" si="19"/>
        <v>59.016585175000003</v>
      </c>
      <c r="H144">
        <f t="shared" si="20"/>
        <v>6.6385125749999996E-2</v>
      </c>
      <c r="I144">
        <f t="shared" si="17"/>
        <v>2.460279500695493E-2</v>
      </c>
      <c r="J144">
        <f t="shared" si="18"/>
        <v>56.017587114897893</v>
      </c>
      <c r="K144">
        <v>975</v>
      </c>
    </row>
    <row r="145" spans="1:11" x14ac:dyDescent="0.35">
      <c r="A145">
        <v>26.59</v>
      </c>
      <c r="B145" s="2">
        <f t="shared" si="14"/>
        <v>0.15448614088338664</v>
      </c>
      <c r="C145" s="2">
        <f t="shared" si="15"/>
        <v>10.313031999932342</v>
      </c>
      <c r="D145">
        <v>35.035499999999999</v>
      </c>
      <c r="E145">
        <f t="shared" si="16"/>
        <v>308.03550000000001</v>
      </c>
      <c r="G145">
        <f t="shared" si="19"/>
        <v>59.016585175000003</v>
      </c>
      <c r="H145">
        <f t="shared" si="20"/>
        <v>6.6385125749999996E-2</v>
      </c>
      <c r="I145">
        <f t="shared" si="17"/>
        <v>2.460279500695493E-2</v>
      </c>
      <c r="J145">
        <f t="shared" si="18"/>
        <v>56.017587114897893</v>
      </c>
      <c r="K145">
        <v>975</v>
      </c>
    </row>
    <row r="146" spans="1:11" x14ac:dyDescent="0.35">
      <c r="A146">
        <v>26.58</v>
      </c>
      <c r="B146" s="2">
        <f t="shared" si="14"/>
        <v>0.15459737446626798</v>
      </c>
      <c r="C146" s="2">
        <f t="shared" si="15"/>
        <v>10.313859849973309</v>
      </c>
      <c r="D146">
        <v>35.075000000000003</v>
      </c>
      <c r="E146">
        <f t="shared" si="16"/>
        <v>308.07499999999999</v>
      </c>
      <c r="G146">
        <f t="shared" si="19"/>
        <v>59.013063750000001</v>
      </c>
      <c r="H146">
        <f t="shared" si="20"/>
        <v>6.6404737500000005E-2</v>
      </c>
      <c r="I146">
        <f t="shared" si="17"/>
        <v>2.4590345088401185E-2</v>
      </c>
      <c r="J146">
        <f t="shared" si="18"/>
        <v>56.140106983570192</v>
      </c>
      <c r="K146">
        <v>975</v>
      </c>
    </row>
    <row r="147" spans="1:11" x14ac:dyDescent="0.35">
      <c r="A147">
        <v>26.68</v>
      </c>
      <c r="B147" s="2">
        <f t="shared" si="14"/>
        <v>0.15363679783337281</v>
      </c>
      <c r="C147" s="2">
        <f t="shared" si="15"/>
        <v>10.249775626026789</v>
      </c>
      <c r="D147">
        <v>35.075000000000003</v>
      </c>
      <c r="E147">
        <f t="shared" si="16"/>
        <v>308.07499999999999</v>
      </c>
      <c r="G147">
        <f t="shared" si="19"/>
        <v>59.013063750000001</v>
      </c>
      <c r="H147">
        <f t="shared" si="20"/>
        <v>6.6404737500000005E-2</v>
      </c>
      <c r="I147">
        <f t="shared" si="17"/>
        <v>2.4590345088401185E-2</v>
      </c>
      <c r="J147">
        <f t="shared" si="18"/>
        <v>56.140106983570192</v>
      </c>
      <c r="K147">
        <v>975</v>
      </c>
    </row>
    <row r="148" spans="1:11" x14ac:dyDescent="0.35">
      <c r="A148">
        <v>26.49</v>
      </c>
      <c r="B148" s="2">
        <f t="shared" si="14"/>
        <v>0.15546764128844201</v>
      </c>
      <c r="C148" s="2">
        <f t="shared" si="15"/>
        <v>10.371919115643067</v>
      </c>
      <c r="D148">
        <v>35.075000000000003</v>
      </c>
      <c r="E148">
        <f t="shared" si="16"/>
        <v>308.07499999999999</v>
      </c>
      <c r="G148">
        <f t="shared" si="19"/>
        <v>59.013063750000001</v>
      </c>
      <c r="H148">
        <f t="shared" si="20"/>
        <v>6.6404737500000005E-2</v>
      </c>
      <c r="I148">
        <f t="shared" si="17"/>
        <v>2.4590345088401185E-2</v>
      </c>
      <c r="J148">
        <f t="shared" si="18"/>
        <v>56.140106983570192</v>
      </c>
      <c r="K148">
        <v>975</v>
      </c>
    </row>
    <row r="149" spans="1:11" x14ac:dyDescent="0.35">
      <c r="A149">
        <v>26.59</v>
      </c>
      <c r="B149" s="2">
        <f t="shared" si="14"/>
        <v>0.15450101542735242</v>
      </c>
      <c r="C149" s="2">
        <f t="shared" si="15"/>
        <v>10.307431321506478</v>
      </c>
      <c r="D149">
        <v>35.075000000000003</v>
      </c>
      <c r="E149">
        <f t="shared" si="16"/>
        <v>308.07499999999999</v>
      </c>
      <c r="G149">
        <f t="shared" si="19"/>
        <v>59.013063750000001</v>
      </c>
      <c r="H149">
        <f t="shared" si="20"/>
        <v>6.6404737500000005E-2</v>
      </c>
      <c r="I149">
        <f t="shared" si="17"/>
        <v>2.4590345088401185E-2</v>
      </c>
      <c r="J149">
        <f t="shared" si="18"/>
        <v>56.140106983570192</v>
      </c>
      <c r="K149">
        <v>975</v>
      </c>
    </row>
    <row r="150" spans="1:11" x14ac:dyDescent="0.35">
      <c r="A150">
        <v>26.56</v>
      </c>
      <c r="B150" s="2">
        <f t="shared" si="14"/>
        <v>0.15506072656776193</v>
      </c>
      <c r="C150" s="2">
        <f t="shared" si="15"/>
        <v>10.224926794951894</v>
      </c>
      <c r="D150">
        <v>35.796500000000002</v>
      </c>
      <c r="E150">
        <f t="shared" si="16"/>
        <v>308.79649999999998</v>
      </c>
      <c r="G150">
        <f t="shared" si="19"/>
        <v>58.948742025000001</v>
      </c>
      <c r="H150">
        <f t="shared" si="20"/>
        <v>6.6762962250000002E-2</v>
      </c>
      <c r="I150">
        <f t="shared" si="17"/>
        <v>2.4365900548372586E-2</v>
      </c>
      <c r="J150">
        <f t="shared" si="18"/>
        <v>58.419248171403076</v>
      </c>
      <c r="K150">
        <v>975</v>
      </c>
    </row>
    <row r="151" spans="1:11" x14ac:dyDescent="0.35">
      <c r="A151">
        <v>26.53</v>
      </c>
      <c r="B151" s="2">
        <f t="shared" si="14"/>
        <v>0.15535143602885099</v>
      </c>
      <c r="C151" s="2">
        <f t="shared" si="15"/>
        <v>10.244096593933435</v>
      </c>
      <c r="D151">
        <v>35.796500000000002</v>
      </c>
      <c r="E151">
        <f t="shared" si="16"/>
        <v>308.79649999999998</v>
      </c>
      <c r="G151">
        <f t="shared" si="19"/>
        <v>58.948742025000001</v>
      </c>
      <c r="H151">
        <f t="shared" si="20"/>
        <v>6.6762962250000002E-2</v>
      </c>
      <c r="I151">
        <f t="shared" si="17"/>
        <v>2.4365900548372586E-2</v>
      </c>
      <c r="J151">
        <f t="shared" si="18"/>
        <v>58.419248171403076</v>
      </c>
      <c r="K151">
        <v>975</v>
      </c>
    </row>
    <row r="152" spans="1:11" x14ac:dyDescent="0.35">
      <c r="A152">
        <v>26.49</v>
      </c>
      <c r="B152" s="2">
        <f t="shared" si="14"/>
        <v>0.15573999856629414</v>
      </c>
      <c r="C152" s="2">
        <f t="shared" si="15"/>
        <v>10.269718965171846</v>
      </c>
      <c r="D152">
        <v>35.796500000000002</v>
      </c>
      <c r="E152">
        <f t="shared" si="16"/>
        <v>308.79649999999998</v>
      </c>
      <c r="G152">
        <f t="shared" si="19"/>
        <v>58.948742025000001</v>
      </c>
      <c r="H152">
        <f t="shared" si="20"/>
        <v>6.6762962250000002E-2</v>
      </c>
      <c r="I152">
        <f t="shared" si="17"/>
        <v>2.4365900548372586E-2</v>
      </c>
      <c r="J152">
        <f t="shared" si="18"/>
        <v>58.419248171403076</v>
      </c>
      <c r="K152">
        <v>975</v>
      </c>
    </row>
    <row r="153" spans="1:11" x14ac:dyDescent="0.35">
      <c r="A153">
        <v>26.64</v>
      </c>
      <c r="B153" s="2">
        <f t="shared" si="14"/>
        <v>0.15428846992286541</v>
      </c>
      <c r="C153" s="2">
        <f t="shared" si="15"/>
        <v>10.174003083733947</v>
      </c>
      <c r="D153">
        <v>35.796500000000002</v>
      </c>
      <c r="E153">
        <f t="shared" si="16"/>
        <v>308.79649999999998</v>
      </c>
      <c r="G153">
        <f t="shared" si="19"/>
        <v>58.948742025000001</v>
      </c>
      <c r="H153">
        <f t="shared" si="20"/>
        <v>6.6762962250000002E-2</v>
      </c>
      <c r="I153">
        <f t="shared" si="17"/>
        <v>2.4365900548372586E-2</v>
      </c>
      <c r="J153">
        <f t="shared" si="18"/>
        <v>58.419248171403076</v>
      </c>
      <c r="K153">
        <v>975</v>
      </c>
    </row>
    <row r="154" spans="1:11" x14ac:dyDescent="0.35">
      <c r="A154">
        <v>26.56</v>
      </c>
      <c r="B154" s="2">
        <f t="shared" si="14"/>
        <v>0.15509585429498507</v>
      </c>
      <c r="C154" s="2">
        <f t="shared" si="15"/>
        <v>10.211684072862248</v>
      </c>
      <c r="D154">
        <v>35.890999999999998</v>
      </c>
      <c r="E154">
        <f t="shared" si="16"/>
        <v>308.89100000000002</v>
      </c>
      <c r="G154">
        <f t="shared" si="19"/>
        <v>58.940317350000001</v>
      </c>
      <c r="H154">
        <f t="shared" si="20"/>
        <v>6.6809881500000001E-2</v>
      </c>
      <c r="I154">
        <f t="shared" si="17"/>
        <v>2.4336913351425481E-2</v>
      </c>
      <c r="J154">
        <f t="shared" si="18"/>
        <v>58.723617797179443</v>
      </c>
      <c r="K154">
        <v>975</v>
      </c>
    </row>
    <row r="155" spans="1:11" x14ac:dyDescent="0.35">
      <c r="A155">
        <v>26.57</v>
      </c>
      <c r="B155" s="2">
        <f t="shared" si="14"/>
        <v>0.15499905064209138</v>
      </c>
      <c r="C155" s="2">
        <f t="shared" si="15"/>
        <v>10.205310412360857</v>
      </c>
      <c r="D155">
        <v>35.890999999999998</v>
      </c>
      <c r="E155">
        <f t="shared" si="16"/>
        <v>308.89100000000002</v>
      </c>
      <c r="G155">
        <f t="shared" si="19"/>
        <v>58.940317350000001</v>
      </c>
      <c r="H155">
        <f t="shared" si="20"/>
        <v>6.6809881500000001E-2</v>
      </c>
      <c r="I155">
        <f t="shared" si="17"/>
        <v>2.4336913351425481E-2</v>
      </c>
      <c r="J155">
        <f t="shared" si="18"/>
        <v>58.723617797179443</v>
      </c>
      <c r="K155">
        <v>975</v>
      </c>
    </row>
    <row r="156" spans="1:11" x14ac:dyDescent="0.35">
      <c r="A156">
        <v>26.62</v>
      </c>
      <c r="B156" s="2">
        <f t="shared" si="14"/>
        <v>0.15451604400131586</v>
      </c>
      <c r="C156" s="2">
        <f t="shared" si="15"/>
        <v>10.173508716286424</v>
      </c>
      <c r="D156">
        <v>35.890999999999998</v>
      </c>
      <c r="E156">
        <f t="shared" si="16"/>
        <v>308.89100000000002</v>
      </c>
      <c r="G156">
        <f t="shared" si="19"/>
        <v>58.940317350000001</v>
      </c>
      <c r="H156">
        <f t="shared" si="20"/>
        <v>6.6809881500000001E-2</v>
      </c>
      <c r="I156">
        <f t="shared" si="17"/>
        <v>2.4336913351425481E-2</v>
      </c>
      <c r="J156">
        <f t="shared" si="18"/>
        <v>58.723617797179443</v>
      </c>
      <c r="K156">
        <v>975</v>
      </c>
    </row>
    <row r="157" spans="1:11" x14ac:dyDescent="0.35">
      <c r="A157">
        <v>26.71</v>
      </c>
      <c r="B157" s="2">
        <f t="shared" si="14"/>
        <v>0.15365085689707902</v>
      </c>
      <c r="C157" s="2">
        <f t="shared" si="15"/>
        <v>10.116543832134345</v>
      </c>
      <c r="D157">
        <v>35.890999999999998</v>
      </c>
      <c r="E157">
        <f t="shared" si="16"/>
        <v>308.89100000000002</v>
      </c>
      <c r="G157">
        <f t="shared" si="19"/>
        <v>58.940317350000001</v>
      </c>
      <c r="H157">
        <f t="shared" si="20"/>
        <v>6.6809881500000001E-2</v>
      </c>
      <c r="I157">
        <f t="shared" si="17"/>
        <v>2.4336913351425481E-2</v>
      </c>
      <c r="J157">
        <f t="shared" si="18"/>
        <v>58.723617797179443</v>
      </c>
      <c r="K157">
        <v>975</v>
      </c>
    </row>
    <row r="158" spans="1:11" x14ac:dyDescent="0.35">
      <c r="A158">
        <v>26.51</v>
      </c>
      <c r="B158" s="2">
        <f t="shared" si="14"/>
        <v>0.15558592673075936</v>
      </c>
      <c r="C158" s="2">
        <f t="shared" si="15"/>
        <v>10.241723862644188</v>
      </c>
      <c r="D158">
        <v>35.904499999999999</v>
      </c>
      <c r="E158">
        <f t="shared" si="16"/>
        <v>308.90449999999998</v>
      </c>
      <c r="G158">
        <f t="shared" si="19"/>
        <v>58.939113825</v>
      </c>
      <c r="H158">
        <f t="shared" si="20"/>
        <v>6.6816584250000005E-2</v>
      </c>
      <c r="I158">
        <f t="shared" si="17"/>
        <v>2.4332779959887651E-2</v>
      </c>
      <c r="J158">
        <f t="shared" si="18"/>
        <v>58.767211077778235</v>
      </c>
      <c r="K158">
        <v>975</v>
      </c>
    </row>
    <row r="159" spans="1:11" x14ac:dyDescent="0.35">
      <c r="A159">
        <v>26.43</v>
      </c>
      <c r="B159" s="2">
        <f t="shared" si="14"/>
        <v>0.15636556277653299</v>
      </c>
      <c r="C159" s="2">
        <f t="shared" si="15"/>
        <v>10.293044809608723</v>
      </c>
      <c r="D159">
        <v>35.904499999999999</v>
      </c>
      <c r="E159">
        <f t="shared" si="16"/>
        <v>308.90449999999998</v>
      </c>
      <c r="G159">
        <f t="shared" si="19"/>
        <v>58.939113825</v>
      </c>
      <c r="H159">
        <f t="shared" si="20"/>
        <v>6.6816584250000005E-2</v>
      </c>
      <c r="I159">
        <f t="shared" si="17"/>
        <v>2.4332779959887651E-2</v>
      </c>
      <c r="J159">
        <f t="shared" si="18"/>
        <v>58.767211077778235</v>
      </c>
      <c r="K159">
        <v>975</v>
      </c>
    </row>
    <row r="160" spans="1:11" x14ac:dyDescent="0.35">
      <c r="A160">
        <v>26.44</v>
      </c>
      <c r="B160" s="2">
        <f t="shared" si="14"/>
        <v>0.15626786888106797</v>
      </c>
      <c r="C160" s="2">
        <f t="shared" si="15"/>
        <v>10.28661393297712</v>
      </c>
      <c r="D160">
        <v>35.904499999999999</v>
      </c>
      <c r="E160">
        <f t="shared" si="16"/>
        <v>308.90449999999998</v>
      </c>
      <c r="G160">
        <f t="shared" si="19"/>
        <v>58.939113825</v>
      </c>
      <c r="H160">
        <f t="shared" si="20"/>
        <v>6.6816584250000005E-2</v>
      </c>
      <c r="I160">
        <f t="shared" si="17"/>
        <v>2.4332779959887651E-2</v>
      </c>
      <c r="J160">
        <f t="shared" si="18"/>
        <v>58.767211077778235</v>
      </c>
      <c r="K160">
        <v>975</v>
      </c>
    </row>
    <row r="161" spans="1:11" x14ac:dyDescent="0.35">
      <c r="A161">
        <v>26.49</v>
      </c>
      <c r="B161" s="2">
        <f t="shared" si="14"/>
        <v>0.1557804261378668</v>
      </c>
      <c r="C161" s="2">
        <f t="shared" si="15"/>
        <v>10.254527136442142</v>
      </c>
      <c r="D161">
        <v>35.904499999999999</v>
      </c>
      <c r="E161">
        <f t="shared" si="16"/>
        <v>308.90449999999998</v>
      </c>
      <c r="G161">
        <f t="shared" si="19"/>
        <v>58.939113825</v>
      </c>
      <c r="H161">
        <f t="shared" si="20"/>
        <v>6.6816584250000005E-2</v>
      </c>
      <c r="I161">
        <f t="shared" si="17"/>
        <v>2.4332779959887651E-2</v>
      </c>
      <c r="J161">
        <f t="shared" si="18"/>
        <v>58.767211077778235</v>
      </c>
      <c r="K161">
        <v>975</v>
      </c>
    </row>
    <row r="162" spans="1:11" x14ac:dyDescent="0.35">
      <c r="A162">
        <v>26.54</v>
      </c>
      <c r="B162" s="2">
        <f t="shared" si="14"/>
        <v>0.15530956221445577</v>
      </c>
      <c r="C162" s="2">
        <f t="shared" si="15"/>
        <v>10.216948331115557</v>
      </c>
      <c r="D162">
        <v>35.944500000000005</v>
      </c>
      <c r="E162">
        <f t="shared" si="16"/>
        <v>308.94450000000001</v>
      </c>
      <c r="G162">
        <f t="shared" si="19"/>
        <v>58.935547825</v>
      </c>
      <c r="H162">
        <f t="shared" si="20"/>
        <v>6.6836444250000002E-2</v>
      </c>
      <c r="I162">
        <f t="shared" si="17"/>
        <v>2.432054405323562E-2</v>
      </c>
      <c r="J162">
        <f t="shared" si="18"/>
        <v>58.896540924987711</v>
      </c>
      <c r="K162">
        <v>975</v>
      </c>
    </row>
    <row r="163" spans="1:11" x14ac:dyDescent="0.35">
      <c r="A163">
        <v>26.48</v>
      </c>
      <c r="B163" s="2">
        <f t="shared" si="14"/>
        <v>0.15589274395510758</v>
      </c>
      <c r="C163" s="2">
        <f t="shared" si="15"/>
        <v>10.255312599399707</v>
      </c>
      <c r="D163">
        <v>35.944500000000005</v>
      </c>
      <c r="E163">
        <f t="shared" si="16"/>
        <v>308.94450000000001</v>
      </c>
      <c r="G163">
        <f t="shared" si="19"/>
        <v>58.935547825</v>
      </c>
      <c r="H163">
        <f t="shared" si="20"/>
        <v>6.6836444250000002E-2</v>
      </c>
      <c r="I163">
        <f t="shared" si="17"/>
        <v>2.432054405323562E-2</v>
      </c>
      <c r="J163">
        <f t="shared" si="18"/>
        <v>58.896540924987711</v>
      </c>
      <c r="K163">
        <v>975</v>
      </c>
    </row>
    <row r="164" spans="1:11" x14ac:dyDescent="0.35">
      <c r="A164">
        <v>26.47</v>
      </c>
      <c r="B164" s="2">
        <f t="shared" si="14"/>
        <v>0.15599017934183892</v>
      </c>
      <c r="C164" s="2">
        <f t="shared" si="15"/>
        <v>10.261722329088352</v>
      </c>
      <c r="D164">
        <v>35.944500000000005</v>
      </c>
      <c r="E164">
        <f t="shared" si="16"/>
        <v>308.94450000000001</v>
      </c>
      <c r="G164">
        <f t="shared" si="19"/>
        <v>58.935547825</v>
      </c>
      <c r="H164">
        <f t="shared" si="20"/>
        <v>6.6836444250000002E-2</v>
      </c>
      <c r="I164">
        <f t="shared" si="17"/>
        <v>2.432054405323562E-2</v>
      </c>
      <c r="J164">
        <f t="shared" si="18"/>
        <v>58.896540924987711</v>
      </c>
      <c r="K164">
        <v>975</v>
      </c>
    </row>
    <row r="165" spans="1:11" x14ac:dyDescent="0.35">
      <c r="A165">
        <v>26.5</v>
      </c>
      <c r="B165" s="2">
        <f t="shared" si="14"/>
        <v>0.15569807786005391</v>
      </c>
      <c r="C165" s="2">
        <f t="shared" si="15"/>
        <v>10.242506604671339</v>
      </c>
      <c r="D165">
        <v>35.944500000000005</v>
      </c>
      <c r="E165">
        <f t="shared" si="16"/>
        <v>308.94450000000001</v>
      </c>
      <c r="G165">
        <f t="shared" si="19"/>
        <v>58.935547825</v>
      </c>
      <c r="H165">
        <f t="shared" si="20"/>
        <v>6.6836444250000002E-2</v>
      </c>
      <c r="I165">
        <f t="shared" si="17"/>
        <v>2.432054405323562E-2</v>
      </c>
      <c r="J165">
        <f t="shared" si="18"/>
        <v>58.896540924987711</v>
      </c>
      <c r="K165">
        <v>975</v>
      </c>
    </row>
    <row r="166" spans="1:11" x14ac:dyDescent="0.35">
      <c r="A166">
        <v>26.44</v>
      </c>
      <c r="B166" s="2">
        <f t="shared" si="14"/>
        <v>0.15657995746094069</v>
      </c>
      <c r="C166" s="2">
        <f t="shared" si="15"/>
        <v>10.169370440796504</v>
      </c>
      <c r="D166">
        <v>36.742000000000004</v>
      </c>
      <c r="E166">
        <f t="shared" si="16"/>
        <v>309.74200000000002</v>
      </c>
      <c r="G166">
        <f t="shared" si="19"/>
        <v>58.864450699999999</v>
      </c>
      <c r="H166">
        <f t="shared" si="20"/>
        <v>6.7232402999999996E-2</v>
      </c>
      <c r="I166">
        <f t="shared" si="17"/>
        <v>2.4080028024451142E-2</v>
      </c>
      <c r="J166">
        <f t="shared" si="18"/>
        <v>61.526997724751936</v>
      </c>
      <c r="K166">
        <v>975</v>
      </c>
    </row>
    <row r="167" spans="1:11" x14ac:dyDescent="0.35">
      <c r="A167">
        <v>26.54</v>
      </c>
      <c r="B167" s="2">
        <f t="shared" si="14"/>
        <v>0.15560360065806372</v>
      </c>
      <c r="C167" s="2">
        <f t="shared" si="15"/>
        <v>10.105959170466296</v>
      </c>
      <c r="D167">
        <v>36.742000000000004</v>
      </c>
      <c r="E167">
        <f t="shared" si="16"/>
        <v>309.74200000000002</v>
      </c>
      <c r="G167">
        <f t="shared" si="19"/>
        <v>58.864450699999999</v>
      </c>
      <c r="H167">
        <f t="shared" si="20"/>
        <v>6.7232402999999996E-2</v>
      </c>
      <c r="I167">
        <f t="shared" si="17"/>
        <v>2.4080028024451142E-2</v>
      </c>
      <c r="J167">
        <f t="shared" si="18"/>
        <v>61.526997724751936</v>
      </c>
      <c r="K167">
        <v>975</v>
      </c>
    </row>
    <row r="168" spans="1:11" x14ac:dyDescent="0.35">
      <c r="A168">
        <v>26.42</v>
      </c>
      <c r="B168" s="2">
        <f t="shared" si="14"/>
        <v>0.15677605164218164</v>
      </c>
      <c r="C168" s="2">
        <f t="shared" si="15"/>
        <v>10.182106134448874</v>
      </c>
      <c r="D168">
        <v>36.742000000000004</v>
      </c>
      <c r="E168">
        <f t="shared" si="16"/>
        <v>309.74200000000002</v>
      </c>
      <c r="G168">
        <f t="shared" si="19"/>
        <v>58.864450699999999</v>
      </c>
      <c r="H168">
        <f t="shared" si="20"/>
        <v>6.7232402999999996E-2</v>
      </c>
      <c r="I168">
        <f t="shared" si="17"/>
        <v>2.4080028024451142E-2</v>
      </c>
      <c r="J168">
        <f t="shared" si="18"/>
        <v>61.526997724751936</v>
      </c>
      <c r="K168">
        <v>975</v>
      </c>
    </row>
    <row r="169" spans="1:11" x14ac:dyDescent="0.35">
      <c r="A169">
        <v>26.57</v>
      </c>
      <c r="B169" s="2">
        <f t="shared" si="14"/>
        <v>0.15531202311832484</v>
      </c>
      <c r="C169" s="2">
        <f t="shared" si="15"/>
        <v>10.087022136238527</v>
      </c>
      <c r="D169">
        <v>36.742000000000004</v>
      </c>
      <c r="E169">
        <f t="shared" si="16"/>
        <v>309.74200000000002</v>
      </c>
      <c r="G169">
        <f t="shared" si="19"/>
        <v>58.864450699999999</v>
      </c>
      <c r="H169">
        <f t="shared" si="20"/>
        <v>6.7232402999999996E-2</v>
      </c>
      <c r="I169">
        <f t="shared" si="17"/>
        <v>2.4080028024451142E-2</v>
      </c>
      <c r="J169">
        <f t="shared" si="18"/>
        <v>61.526997724751936</v>
      </c>
      <c r="K169">
        <v>975</v>
      </c>
    </row>
    <row r="170" spans="1:11" x14ac:dyDescent="0.35">
      <c r="A170">
        <v>26.48</v>
      </c>
      <c r="B170" s="2">
        <f t="shared" si="14"/>
        <v>0.15624351841310014</v>
      </c>
      <c r="C170" s="2">
        <f t="shared" si="15"/>
        <v>10.123230021284222</v>
      </c>
      <c r="D170">
        <v>36.891500000000001</v>
      </c>
      <c r="E170">
        <f t="shared" si="16"/>
        <v>309.89150000000001</v>
      </c>
      <c r="G170">
        <f t="shared" si="19"/>
        <v>58.851122775</v>
      </c>
      <c r="H170">
        <f t="shared" si="20"/>
        <v>6.7306629749999999E-2</v>
      </c>
      <c r="I170">
        <f t="shared" si="17"/>
        <v>2.4035656803980447E-2</v>
      </c>
      <c r="J170">
        <f t="shared" si="18"/>
        <v>62.031259181484984</v>
      </c>
      <c r="K170">
        <v>975</v>
      </c>
    </row>
    <row r="171" spans="1:11" x14ac:dyDescent="0.35">
      <c r="A171">
        <v>26.5</v>
      </c>
      <c r="B171" s="2">
        <f t="shared" si="14"/>
        <v>0.15604813479615137</v>
      </c>
      <c r="C171" s="2">
        <f t="shared" si="15"/>
        <v>10.110570851055265</v>
      </c>
      <c r="D171">
        <v>36.891500000000001</v>
      </c>
      <c r="E171">
        <f t="shared" si="16"/>
        <v>309.89150000000001</v>
      </c>
      <c r="G171">
        <f t="shared" si="19"/>
        <v>58.851122775</v>
      </c>
      <c r="H171">
        <f t="shared" si="20"/>
        <v>6.7306629749999999E-2</v>
      </c>
      <c r="I171">
        <f t="shared" si="17"/>
        <v>2.4035656803980447E-2</v>
      </c>
      <c r="J171">
        <f t="shared" si="18"/>
        <v>62.031259181484984</v>
      </c>
      <c r="K171">
        <v>975</v>
      </c>
    </row>
    <row r="172" spans="1:11" x14ac:dyDescent="0.35">
      <c r="A172">
        <v>26.6</v>
      </c>
      <c r="B172" s="2">
        <f t="shared" si="14"/>
        <v>0.15507530519751936</v>
      </c>
      <c r="C172" s="2">
        <f t="shared" si="15"/>
        <v>10.047539898485269</v>
      </c>
      <c r="D172">
        <v>36.891500000000001</v>
      </c>
      <c r="E172">
        <f t="shared" si="16"/>
        <v>309.89150000000001</v>
      </c>
      <c r="G172">
        <f t="shared" si="19"/>
        <v>58.851122775</v>
      </c>
      <c r="H172">
        <f t="shared" si="20"/>
        <v>6.7306629749999999E-2</v>
      </c>
      <c r="I172">
        <f t="shared" si="17"/>
        <v>2.4035656803980447E-2</v>
      </c>
      <c r="J172">
        <f t="shared" si="18"/>
        <v>62.031259181484984</v>
      </c>
      <c r="K172">
        <v>975</v>
      </c>
    </row>
    <row r="173" spans="1:11" x14ac:dyDescent="0.35">
      <c r="A173">
        <v>26.54</v>
      </c>
      <c r="B173" s="2">
        <f t="shared" si="14"/>
        <v>0.15565818711647342</v>
      </c>
      <c r="C173" s="2">
        <f t="shared" si="15"/>
        <v>10.085305610629682</v>
      </c>
      <c r="D173">
        <v>36.891500000000001</v>
      </c>
      <c r="E173">
        <f t="shared" si="16"/>
        <v>309.89150000000001</v>
      </c>
      <c r="G173">
        <f t="shared" si="19"/>
        <v>58.851122775</v>
      </c>
      <c r="H173">
        <f t="shared" si="20"/>
        <v>6.7306629749999999E-2</v>
      </c>
      <c r="I173">
        <f t="shared" si="17"/>
        <v>2.4035656803980447E-2</v>
      </c>
      <c r="J173">
        <f t="shared" si="18"/>
        <v>62.031259181484984</v>
      </c>
      <c r="K173">
        <v>975</v>
      </c>
    </row>
    <row r="174" spans="1:11" x14ac:dyDescent="0.35">
      <c r="A174">
        <v>26.51</v>
      </c>
      <c r="B174" s="2">
        <f t="shared" si="14"/>
        <v>0.15594560800575005</v>
      </c>
      <c r="C174" s="2">
        <f t="shared" si="15"/>
        <v>10.106114143321889</v>
      </c>
      <c r="D174">
        <v>36.878</v>
      </c>
      <c r="E174">
        <f t="shared" si="16"/>
        <v>309.87799999999999</v>
      </c>
      <c r="G174">
        <f t="shared" si="19"/>
        <v>58.852326300000001</v>
      </c>
      <c r="H174">
        <f t="shared" si="20"/>
        <v>6.7299926999999996E-2</v>
      </c>
      <c r="I174">
        <f t="shared" si="17"/>
        <v>2.4039654433768994E-2</v>
      </c>
      <c r="J174">
        <f t="shared" si="18"/>
        <v>61.985577446689973</v>
      </c>
      <c r="K174">
        <v>975</v>
      </c>
    </row>
    <row r="175" spans="1:11" x14ac:dyDescent="0.35">
      <c r="A175">
        <v>26.5</v>
      </c>
      <c r="B175" s="2">
        <f t="shared" si="14"/>
        <v>0.15604319216533491</v>
      </c>
      <c r="C175" s="2">
        <f t="shared" si="15"/>
        <v>10.112438121713819</v>
      </c>
      <c r="D175">
        <v>36.878</v>
      </c>
      <c r="E175">
        <f t="shared" si="16"/>
        <v>309.87799999999999</v>
      </c>
      <c r="G175">
        <f t="shared" si="19"/>
        <v>58.852326300000001</v>
      </c>
      <c r="H175">
        <f t="shared" si="20"/>
        <v>6.7299926999999996E-2</v>
      </c>
      <c r="I175">
        <f t="shared" si="17"/>
        <v>2.4039654433768994E-2</v>
      </c>
      <c r="J175">
        <f t="shared" si="18"/>
        <v>61.985577446689973</v>
      </c>
      <c r="K175">
        <v>975</v>
      </c>
    </row>
    <row r="176" spans="1:11" x14ac:dyDescent="0.35">
      <c r="A176">
        <v>26.47</v>
      </c>
      <c r="B176" s="2">
        <f t="shared" si="14"/>
        <v>0.1563363550213093</v>
      </c>
      <c r="C176" s="2">
        <f t="shared" si="15"/>
        <v>10.131436651540644</v>
      </c>
      <c r="D176">
        <v>36.878</v>
      </c>
      <c r="E176">
        <f t="shared" si="16"/>
        <v>309.87799999999999</v>
      </c>
      <c r="G176">
        <f t="shared" si="19"/>
        <v>58.852326300000001</v>
      </c>
      <c r="H176">
        <f t="shared" si="20"/>
        <v>6.7299926999999996E-2</v>
      </c>
      <c r="I176">
        <f t="shared" si="17"/>
        <v>2.4039654433768994E-2</v>
      </c>
      <c r="J176">
        <f t="shared" si="18"/>
        <v>61.985577446689973</v>
      </c>
      <c r="K176">
        <v>975</v>
      </c>
    </row>
    <row r="177" spans="1:11" x14ac:dyDescent="0.35">
      <c r="A177">
        <v>26.36</v>
      </c>
      <c r="B177" s="2">
        <f t="shared" si="14"/>
        <v>0.1574165821048093</v>
      </c>
      <c r="C177" s="2">
        <f t="shared" si="15"/>
        <v>10.201441176491137</v>
      </c>
      <c r="D177">
        <v>36.878</v>
      </c>
      <c r="E177">
        <f t="shared" si="16"/>
        <v>309.87799999999999</v>
      </c>
      <c r="G177">
        <f t="shared" si="19"/>
        <v>58.852326300000001</v>
      </c>
      <c r="H177">
        <f t="shared" si="20"/>
        <v>6.7299926999999996E-2</v>
      </c>
      <c r="I177">
        <f t="shared" si="17"/>
        <v>2.4039654433768994E-2</v>
      </c>
      <c r="J177">
        <f t="shared" si="18"/>
        <v>61.985577446689973</v>
      </c>
      <c r="K177">
        <v>975</v>
      </c>
    </row>
    <row r="178" spans="1:11" x14ac:dyDescent="0.35">
      <c r="A178">
        <v>26.42</v>
      </c>
      <c r="B178" s="2">
        <f t="shared" si="14"/>
        <v>0.15683648243181975</v>
      </c>
      <c r="C178" s="2">
        <f t="shared" si="15"/>
        <v>10.159369548155112</v>
      </c>
      <c r="D178">
        <v>36.905500000000004</v>
      </c>
      <c r="E178">
        <f t="shared" si="16"/>
        <v>309.90550000000002</v>
      </c>
      <c r="G178">
        <f t="shared" si="19"/>
        <v>58.849874675000002</v>
      </c>
      <c r="H178">
        <f t="shared" si="20"/>
        <v>6.7313580750000004E-2</v>
      </c>
      <c r="I178">
        <f t="shared" si="17"/>
        <v>2.4031513024149697E-2</v>
      </c>
      <c r="J178">
        <f t="shared" si="18"/>
        <v>62.078663601362919</v>
      </c>
      <c r="K178">
        <v>975</v>
      </c>
    </row>
    <row r="179" spans="1:11" x14ac:dyDescent="0.35">
      <c r="A179">
        <v>26.49</v>
      </c>
      <c r="B179" s="2">
        <f t="shared" si="14"/>
        <v>0.15615092191120558</v>
      </c>
      <c r="C179" s="2">
        <f t="shared" si="15"/>
        <v>10.114961113532301</v>
      </c>
      <c r="D179">
        <v>36.905500000000004</v>
      </c>
      <c r="E179">
        <f t="shared" si="16"/>
        <v>309.90550000000002</v>
      </c>
      <c r="G179">
        <f t="shared" si="19"/>
        <v>58.849874675000002</v>
      </c>
      <c r="H179">
        <f t="shared" si="20"/>
        <v>6.7313580750000004E-2</v>
      </c>
      <c r="I179">
        <f t="shared" si="17"/>
        <v>2.4031513024149697E-2</v>
      </c>
      <c r="J179">
        <f t="shared" si="18"/>
        <v>62.078663601362919</v>
      </c>
      <c r="K179">
        <v>975</v>
      </c>
    </row>
    <row r="180" spans="1:11" x14ac:dyDescent="0.35">
      <c r="A180">
        <v>26.44</v>
      </c>
      <c r="B180" s="2">
        <f t="shared" si="14"/>
        <v>0.15664026428824587</v>
      </c>
      <c r="C180" s="2">
        <f t="shared" si="15"/>
        <v>10.146659159591749</v>
      </c>
      <c r="D180">
        <v>36.905500000000004</v>
      </c>
      <c r="E180">
        <f t="shared" si="16"/>
        <v>309.90550000000002</v>
      </c>
      <c r="G180">
        <f t="shared" si="19"/>
        <v>58.849874675000002</v>
      </c>
      <c r="H180">
        <f t="shared" si="20"/>
        <v>6.7313580750000004E-2</v>
      </c>
      <c r="I180">
        <f t="shared" si="17"/>
        <v>2.4031513024149697E-2</v>
      </c>
      <c r="J180">
        <f t="shared" si="18"/>
        <v>62.078663601362919</v>
      </c>
      <c r="K180">
        <v>975</v>
      </c>
    </row>
    <row r="181" spans="1:11" x14ac:dyDescent="0.35">
      <c r="A181">
        <v>26.36</v>
      </c>
      <c r="B181" s="2">
        <f t="shared" si="14"/>
        <v>0.15742679483911248</v>
      </c>
      <c r="C181" s="2">
        <f t="shared" si="15"/>
        <v>10.197608112305229</v>
      </c>
      <c r="D181">
        <v>36.905500000000004</v>
      </c>
      <c r="E181">
        <f t="shared" si="16"/>
        <v>309.90550000000002</v>
      </c>
      <c r="G181">
        <f t="shared" si="19"/>
        <v>58.849874675000002</v>
      </c>
      <c r="H181">
        <f t="shared" si="20"/>
        <v>6.7313580750000004E-2</v>
      </c>
      <c r="I181">
        <f t="shared" si="17"/>
        <v>2.4031513024149697E-2</v>
      </c>
      <c r="J181">
        <f t="shared" si="18"/>
        <v>62.078663601362919</v>
      </c>
      <c r="K181">
        <v>975</v>
      </c>
    </row>
    <row r="182" spans="1:11" x14ac:dyDescent="0.35">
      <c r="A182">
        <v>26.52</v>
      </c>
      <c r="B182" s="2">
        <f t="shared" si="14"/>
        <v>0.15613119017600779</v>
      </c>
      <c r="C182" s="2">
        <f t="shared" si="15"/>
        <v>9.9924959154085506</v>
      </c>
      <c r="D182">
        <v>37.659000000000006</v>
      </c>
      <c r="E182">
        <f t="shared" si="16"/>
        <v>310.65899999999999</v>
      </c>
      <c r="G182">
        <f t="shared" si="19"/>
        <v>58.782700149999997</v>
      </c>
      <c r="H182">
        <f t="shared" si="20"/>
        <v>6.7687693500000007E-2</v>
      </c>
      <c r="I182">
        <f t="shared" si="17"/>
        <v>2.3811320005659858E-2</v>
      </c>
      <c r="J182">
        <f t="shared" si="18"/>
        <v>64.676729324212673</v>
      </c>
      <c r="K182">
        <v>975</v>
      </c>
    </row>
    <row r="183" spans="1:11" x14ac:dyDescent="0.35">
      <c r="A183">
        <v>26.34</v>
      </c>
      <c r="B183" s="2">
        <f t="shared" si="14"/>
        <v>0.15790229340607442</v>
      </c>
      <c r="C183" s="2">
        <f t="shared" si="15"/>
        <v>10.105847653599085</v>
      </c>
      <c r="D183">
        <v>37.659000000000006</v>
      </c>
      <c r="E183">
        <f t="shared" si="16"/>
        <v>310.65899999999999</v>
      </c>
      <c r="G183">
        <f t="shared" si="19"/>
        <v>58.782700149999997</v>
      </c>
      <c r="H183">
        <f t="shared" si="20"/>
        <v>6.7687693500000007E-2</v>
      </c>
      <c r="I183">
        <f t="shared" si="17"/>
        <v>2.3811320005659858E-2</v>
      </c>
      <c r="J183">
        <f t="shared" si="18"/>
        <v>64.676729324212673</v>
      </c>
      <c r="K183">
        <v>975</v>
      </c>
    </row>
    <row r="184" spans="1:11" x14ac:dyDescent="0.35">
      <c r="A184">
        <v>26.45</v>
      </c>
      <c r="B184" s="2">
        <f t="shared" si="14"/>
        <v>0.15681729424594459</v>
      </c>
      <c r="C184" s="2">
        <f t="shared" si="15"/>
        <v>10.036407014200917</v>
      </c>
      <c r="D184">
        <v>37.659000000000006</v>
      </c>
      <c r="E184">
        <f t="shared" si="16"/>
        <v>310.65899999999999</v>
      </c>
      <c r="G184">
        <f t="shared" si="19"/>
        <v>58.782700149999997</v>
      </c>
      <c r="H184">
        <f t="shared" si="20"/>
        <v>6.7687693500000007E-2</v>
      </c>
      <c r="I184">
        <f t="shared" si="17"/>
        <v>2.3811320005659858E-2</v>
      </c>
      <c r="J184">
        <f t="shared" si="18"/>
        <v>64.676729324212673</v>
      </c>
      <c r="K184">
        <v>975</v>
      </c>
    </row>
    <row r="185" spans="1:11" x14ac:dyDescent="0.35">
      <c r="A185">
        <v>26.49</v>
      </c>
      <c r="B185" s="2">
        <f t="shared" si="14"/>
        <v>0.15642482285368522</v>
      </c>
      <c r="C185" s="2">
        <f t="shared" si="15"/>
        <v>10.01128859436664</v>
      </c>
      <c r="D185">
        <v>37.659000000000006</v>
      </c>
      <c r="E185">
        <f t="shared" si="16"/>
        <v>310.65899999999999</v>
      </c>
      <c r="G185">
        <f t="shared" si="19"/>
        <v>58.782700149999997</v>
      </c>
      <c r="H185">
        <f t="shared" si="20"/>
        <v>6.7687693500000007E-2</v>
      </c>
      <c r="I185">
        <f t="shared" si="17"/>
        <v>2.3811320005659858E-2</v>
      </c>
      <c r="J185">
        <f t="shared" si="18"/>
        <v>64.676729324212673</v>
      </c>
      <c r="K185">
        <v>975</v>
      </c>
    </row>
    <row r="186" spans="1:11" x14ac:dyDescent="0.35">
      <c r="A186">
        <v>26.38</v>
      </c>
      <c r="B186" s="2">
        <f t="shared" si="14"/>
        <v>0.15754194568814023</v>
      </c>
      <c r="C186" s="2">
        <f t="shared" si="15"/>
        <v>10.067256445904381</v>
      </c>
      <c r="D186">
        <v>37.755499999999998</v>
      </c>
      <c r="E186">
        <f t="shared" si="16"/>
        <v>310.75549999999998</v>
      </c>
      <c r="G186">
        <f t="shared" si="19"/>
        <v>58.774097175000001</v>
      </c>
      <c r="H186">
        <f t="shared" si="20"/>
        <v>6.7735605749999997E-2</v>
      </c>
      <c r="I186">
        <f t="shared" si="17"/>
        <v>2.3783515736284174E-2</v>
      </c>
      <c r="J186">
        <f t="shared" si="18"/>
        <v>65.016158462068717</v>
      </c>
      <c r="K186">
        <v>975</v>
      </c>
    </row>
    <row r="187" spans="1:11" x14ac:dyDescent="0.35">
      <c r="A187">
        <v>26.52</v>
      </c>
      <c r="B187" s="2">
        <f t="shared" si="14"/>
        <v>0.15616585191576343</v>
      </c>
      <c r="C187" s="2">
        <f t="shared" si="15"/>
        <v>9.9793212052951716</v>
      </c>
      <c r="D187">
        <v>37.755499999999998</v>
      </c>
      <c r="E187">
        <f t="shared" si="16"/>
        <v>310.75549999999998</v>
      </c>
      <c r="G187">
        <f t="shared" si="19"/>
        <v>58.774097175000001</v>
      </c>
      <c r="H187">
        <f t="shared" si="20"/>
        <v>6.7735605749999997E-2</v>
      </c>
      <c r="I187">
        <f t="shared" si="17"/>
        <v>2.3783515736284174E-2</v>
      </c>
      <c r="J187">
        <f t="shared" si="18"/>
        <v>65.016158462068717</v>
      </c>
      <c r="K187">
        <v>975</v>
      </c>
    </row>
    <row r="188" spans="1:11" x14ac:dyDescent="0.35">
      <c r="A188">
        <v>26.51</v>
      </c>
      <c r="B188" s="2">
        <f t="shared" si="14"/>
        <v>0.15626369706203166</v>
      </c>
      <c r="C188" s="2">
        <f t="shared" si="15"/>
        <v>9.9855737126840243</v>
      </c>
      <c r="D188">
        <v>37.755499999999998</v>
      </c>
      <c r="E188">
        <f t="shared" si="16"/>
        <v>310.75549999999998</v>
      </c>
      <c r="G188">
        <f t="shared" si="19"/>
        <v>58.774097175000001</v>
      </c>
      <c r="H188">
        <f t="shared" si="20"/>
        <v>6.7735605749999997E-2</v>
      </c>
      <c r="I188">
        <f t="shared" si="17"/>
        <v>2.3783515736284174E-2</v>
      </c>
      <c r="J188">
        <f t="shared" si="18"/>
        <v>65.016158462068717</v>
      </c>
      <c r="K188">
        <v>975</v>
      </c>
    </row>
    <row r="189" spans="1:11" x14ac:dyDescent="0.35">
      <c r="A189">
        <v>26.3</v>
      </c>
      <c r="B189" s="2">
        <f t="shared" si="14"/>
        <v>0.15833438884824877</v>
      </c>
      <c r="C189" s="2">
        <f t="shared" si="15"/>
        <v>10.117895204215817</v>
      </c>
      <c r="D189">
        <v>37.755499999999998</v>
      </c>
      <c r="E189">
        <f t="shared" si="16"/>
        <v>310.75549999999998</v>
      </c>
      <c r="G189">
        <f t="shared" si="19"/>
        <v>58.774097175000001</v>
      </c>
      <c r="H189">
        <f t="shared" si="20"/>
        <v>6.7735605749999997E-2</v>
      </c>
      <c r="I189">
        <f t="shared" si="17"/>
        <v>2.3783515736284174E-2</v>
      </c>
      <c r="J189">
        <f t="shared" si="18"/>
        <v>65.016158462068717</v>
      </c>
      <c r="K189">
        <v>975</v>
      </c>
    </row>
    <row r="190" spans="1:11" x14ac:dyDescent="0.35">
      <c r="A190">
        <v>26.33</v>
      </c>
      <c r="B190" s="2">
        <f t="shared" si="14"/>
        <v>0.15804676012228158</v>
      </c>
      <c r="C190" s="2">
        <f t="shared" si="15"/>
        <v>10.095081036791019</v>
      </c>
      <c r="D190">
        <v>37.783000000000001</v>
      </c>
      <c r="E190">
        <f t="shared" si="16"/>
        <v>310.78300000000002</v>
      </c>
      <c r="G190">
        <f t="shared" si="19"/>
        <v>58.771645550000002</v>
      </c>
      <c r="H190">
        <f t="shared" si="20"/>
        <v>6.7749259499999992E-2</v>
      </c>
      <c r="I190">
        <f t="shared" si="17"/>
        <v>2.3775608441578201E-2</v>
      </c>
      <c r="J190">
        <f t="shared" si="18"/>
        <v>65.113168583656417</v>
      </c>
      <c r="K190">
        <v>975</v>
      </c>
    </row>
    <row r="191" spans="1:11" x14ac:dyDescent="0.35">
      <c r="A191">
        <v>26.4</v>
      </c>
      <c r="B191" s="2">
        <f t="shared" si="14"/>
        <v>0.15735452042533821</v>
      </c>
      <c r="C191" s="2">
        <f t="shared" si="15"/>
        <v>10.050864908398889</v>
      </c>
      <c r="D191">
        <v>37.783000000000001</v>
      </c>
      <c r="E191">
        <f t="shared" si="16"/>
        <v>310.78300000000002</v>
      </c>
      <c r="G191">
        <f t="shared" si="19"/>
        <v>58.771645550000002</v>
      </c>
      <c r="H191">
        <f t="shared" si="20"/>
        <v>6.7749259499999992E-2</v>
      </c>
      <c r="I191">
        <f t="shared" si="17"/>
        <v>2.3775608441578201E-2</v>
      </c>
      <c r="J191">
        <f t="shared" si="18"/>
        <v>65.113168583656417</v>
      </c>
      <c r="K191">
        <v>975</v>
      </c>
    </row>
    <row r="192" spans="1:11" x14ac:dyDescent="0.35">
      <c r="A192">
        <v>26.43</v>
      </c>
      <c r="B192" s="2">
        <f t="shared" si="14"/>
        <v>0.15705888838031137</v>
      </c>
      <c r="C192" s="2">
        <f t="shared" si="15"/>
        <v>10.03198170288864</v>
      </c>
      <c r="D192">
        <v>37.783000000000001</v>
      </c>
      <c r="E192">
        <f t="shared" si="16"/>
        <v>310.78300000000002</v>
      </c>
      <c r="G192">
        <f t="shared" si="19"/>
        <v>58.771645550000002</v>
      </c>
      <c r="H192">
        <f t="shared" si="20"/>
        <v>6.7749259499999992E-2</v>
      </c>
      <c r="I192">
        <f t="shared" si="17"/>
        <v>2.3775608441578201E-2</v>
      </c>
      <c r="J192">
        <f t="shared" si="18"/>
        <v>65.113168583656417</v>
      </c>
      <c r="K192">
        <v>975</v>
      </c>
    </row>
    <row r="193" spans="1:11" x14ac:dyDescent="0.35">
      <c r="A193">
        <v>26.35</v>
      </c>
      <c r="B193" s="2">
        <f t="shared" si="14"/>
        <v>0.15784862892214066</v>
      </c>
      <c r="C193" s="2">
        <f t="shared" si="15"/>
        <v>10.082425601654027</v>
      </c>
      <c r="D193">
        <v>37.783000000000001</v>
      </c>
      <c r="E193">
        <f t="shared" si="16"/>
        <v>310.78300000000002</v>
      </c>
      <c r="G193">
        <f t="shared" si="19"/>
        <v>58.771645550000002</v>
      </c>
      <c r="H193">
        <f t="shared" si="20"/>
        <v>6.7749259499999992E-2</v>
      </c>
      <c r="I193">
        <f t="shared" si="17"/>
        <v>2.3775608441578201E-2</v>
      </c>
      <c r="J193">
        <f t="shared" si="18"/>
        <v>65.113168583656417</v>
      </c>
      <c r="K193">
        <v>975</v>
      </c>
    </row>
    <row r="194" spans="1:11" x14ac:dyDescent="0.35">
      <c r="A194">
        <v>26.45</v>
      </c>
      <c r="B194" s="2">
        <f t="shared" ref="B194:B257" si="21">(TAN((PI()/180)*G194)-TAN((PI()/180)*A194))/TAN((PI()/180)*A194)*H194</f>
        <v>0.15689210346259322</v>
      </c>
      <c r="C194" s="2">
        <f t="shared" ref="C194:C257" si="22">(K194-J194)/1013*B194*0.2095*I194*1000*(32/22.414)*10</f>
        <v>10.008057594332991</v>
      </c>
      <c r="D194">
        <v>37.866</v>
      </c>
      <c r="E194">
        <f t="shared" ref="E194:E257" si="23">273+D194</f>
        <v>310.86599999999999</v>
      </c>
      <c r="G194">
        <f t="shared" si="19"/>
        <v>58.764246100000001</v>
      </c>
      <c r="H194">
        <f t="shared" si="20"/>
        <v>6.7790468999999992E-2</v>
      </c>
      <c r="I194">
        <f t="shared" ref="I194:I257" si="24">(48.998-1.335*D194+2.755*10^(-2)*D194^2-3.22*10^(-4)*D194^3+1.598*10^(-6)*D194^4)*10^(-3)</f>
        <v>2.3751786211496494E-2</v>
      </c>
      <c r="J194">
        <f t="shared" ref="J194:J257" si="25">EXP(52.57-(6690.9/E194)-4.681*LN(E194))</f>
        <v>65.406722218636261</v>
      </c>
      <c r="K194">
        <v>975</v>
      </c>
    </row>
    <row r="195" spans="1:11" x14ac:dyDescent="0.35">
      <c r="A195">
        <v>26.31</v>
      </c>
      <c r="B195" s="2">
        <f t="shared" si="21"/>
        <v>0.15827556655226349</v>
      </c>
      <c r="C195" s="2">
        <f t="shared" si="22"/>
        <v>10.096307913982477</v>
      </c>
      <c r="D195">
        <v>37.866</v>
      </c>
      <c r="E195">
        <f t="shared" si="23"/>
        <v>310.86599999999999</v>
      </c>
      <c r="G195">
        <f t="shared" ref="G195:G258" si="26">62.14-0.08915*D195</f>
        <v>58.764246100000001</v>
      </c>
      <c r="H195">
        <f t="shared" ref="H195:H258" si="27">0.04899+4.965*10^(-4)*D195</f>
        <v>6.7790468999999992E-2</v>
      </c>
      <c r="I195">
        <f t="shared" si="24"/>
        <v>2.3751786211496494E-2</v>
      </c>
      <c r="J195">
        <f t="shared" si="25"/>
        <v>65.406722218636261</v>
      </c>
      <c r="K195">
        <v>975</v>
      </c>
    </row>
    <row r="196" spans="1:11" x14ac:dyDescent="0.35">
      <c r="A196">
        <v>26.37</v>
      </c>
      <c r="B196" s="2">
        <f t="shared" si="21"/>
        <v>0.1576809839822525</v>
      </c>
      <c r="C196" s="2">
        <f t="shared" si="22"/>
        <v>10.058379831727684</v>
      </c>
      <c r="D196">
        <v>37.866</v>
      </c>
      <c r="E196">
        <f t="shared" si="23"/>
        <v>310.86599999999999</v>
      </c>
      <c r="G196">
        <f t="shared" si="26"/>
        <v>58.764246100000001</v>
      </c>
      <c r="H196">
        <f t="shared" si="27"/>
        <v>6.7790468999999992E-2</v>
      </c>
      <c r="I196">
        <f t="shared" si="24"/>
        <v>2.3751786211496494E-2</v>
      </c>
      <c r="J196">
        <f t="shared" si="25"/>
        <v>65.406722218636261</v>
      </c>
      <c r="K196">
        <v>975</v>
      </c>
    </row>
    <row r="197" spans="1:11" x14ac:dyDescent="0.35">
      <c r="A197">
        <v>26.41</v>
      </c>
      <c r="B197" s="2">
        <f t="shared" si="21"/>
        <v>0.15728598923356432</v>
      </c>
      <c r="C197" s="2">
        <f t="shared" si="22"/>
        <v>10.033183342503021</v>
      </c>
      <c r="D197">
        <v>37.866</v>
      </c>
      <c r="E197">
        <f t="shared" si="23"/>
        <v>310.86599999999999</v>
      </c>
      <c r="G197">
        <f t="shared" si="26"/>
        <v>58.764246100000001</v>
      </c>
      <c r="H197">
        <f t="shared" si="27"/>
        <v>6.7790468999999992E-2</v>
      </c>
      <c r="I197">
        <f t="shared" si="24"/>
        <v>2.3751786211496494E-2</v>
      </c>
      <c r="J197">
        <f t="shared" si="25"/>
        <v>65.406722218636261</v>
      </c>
      <c r="K197">
        <v>975</v>
      </c>
    </row>
    <row r="198" spans="1:11" x14ac:dyDescent="0.35">
      <c r="A198">
        <v>26.41</v>
      </c>
      <c r="B198" s="2">
        <f t="shared" si="21"/>
        <v>0.15755547096570033</v>
      </c>
      <c r="C198" s="2">
        <f t="shared" si="22"/>
        <v>9.9309009596625195</v>
      </c>
      <c r="D198">
        <v>38.616</v>
      </c>
      <c r="E198">
        <f t="shared" si="23"/>
        <v>311.61599999999999</v>
      </c>
      <c r="G198">
        <f t="shared" si="26"/>
        <v>58.697383600000002</v>
      </c>
      <c r="H198">
        <f t="shared" si="27"/>
        <v>6.8162844E-2</v>
      </c>
      <c r="I198">
        <f t="shared" si="24"/>
        <v>2.3539440505111569E-2</v>
      </c>
      <c r="J198">
        <f t="shared" si="25"/>
        <v>68.111627581175497</v>
      </c>
      <c r="K198">
        <v>975</v>
      </c>
    </row>
    <row r="199" spans="1:11" x14ac:dyDescent="0.35">
      <c r="A199">
        <v>26.15</v>
      </c>
      <c r="B199" s="2">
        <f t="shared" si="21"/>
        <v>0.16015036712861272</v>
      </c>
      <c r="C199" s="2">
        <f t="shared" si="22"/>
        <v>10.094460223181214</v>
      </c>
      <c r="D199">
        <v>38.616</v>
      </c>
      <c r="E199">
        <f t="shared" si="23"/>
        <v>311.61599999999999</v>
      </c>
      <c r="G199">
        <f t="shared" si="26"/>
        <v>58.697383600000002</v>
      </c>
      <c r="H199">
        <f t="shared" si="27"/>
        <v>6.8162844E-2</v>
      </c>
      <c r="I199">
        <f t="shared" si="24"/>
        <v>2.3539440505111569E-2</v>
      </c>
      <c r="J199">
        <f t="shared" si="25"/>
        <v>68.111627581175497</v>
      </c>
      <c r="K199">
        <v>975</v>
      </c>
    </row>
    <row r="200" spans="1:11" x14ac:dyDescent="0.35">
      <c r="A200">
        <v>26.38</v>
      </c>
      <c r="B200" s="2">
        <f t="shared" si="21"/>
        <v>0.15785245729922201</v>
      </c>
      <c r="C200" s="2">
        <f t="shared" si="22"/>
        <v>9.9496203468504092</v>
      </c>
      <c r="D200">
        <v>38.616</v>
      </c>
      <c r="E200">
        <f t="shared" si="23"/>
        <v>311.61599999999999</v>
      </c>
      <c r="G200">
        <f t="shared" si="26"/>
        <v>58.697383600000002</v>
      </c>
      <c r="H200">
        <f t="shared" si="27"/>
        <v>6.8162844E-2</v>
      </c>
      <c r="I200">
        <f t="shared" si="24"/>
        <v>2.3539440505111569E-2</v>
      </c>
      <c r="J200">
        <f t="shared" si="25"/>
        <v>68.111627581175497</v>
      </c>
      <c r="K200">
        <v>975</v>
      </c>
    </row>
    <row r="201" spans="1:11" x14ac:dyDescent="0.35">
      <c r="A201">
        <v>26.36</v>
      </c>
      <c r="B201" s="2">
        <f t="shared" si="21"/>
        <v>0.15805079679116504</v>
      </c>
      <c r="C201" s="2">
        <f t="shared" si="22"/>
        <v>9.9621219111490227</v>
      </c>
      <c r="D201">
        <v>38.616</v>
      </c>
      <c r="E201">
        <f t="shared" si="23"/>
        <v>311.61599999999999</v>
      </c>
      <c r="G201">
        <f t="shared" si="26"/>
        <v>58.697383600000002</v>
      </c>
      <c r="H201">
        <f t="shared" si="27"/>
        <v>6.8162844E-2</v>
      </c>
      <c r="I201">
        <f t="shared" si="24"/>
        <v>2.3539440505111569E-2</v>
      </c>
      <c r="J201">
        <f t="shared" si="25"/>
        <v>68.111627581175497</v>
      </c>
      <c r="K201">
        <v>975</v>
      </c>
    </row>
    <row r="202" spans="1:11" x14ac:dyDescent="0.35">
      <c r="A202">
        <v>26.42</v>
      </c>
      <c r="B202" s="2">
        <f t="shared" si="21"/>
        <v>0.15747156537308413</v>
      </c>
      <c r="C202" s="2">
        <f t="shared" si="22"/>
        <v>9.9189748666896982</v>
      </c>
      <c r="D202">
        <v>38.658000000000001</v>
      </c>
      <c r="E202">
        <f t="shared" si="23"/>
        <v>311.65800000000002</v>
      </c>
      <c r="G202">
        <f t="shared" si="26"/>
        <v>58.693639300000001</v>
      </c>
      <c r="H202">
        <f t="shared" si="27"/>
        <v>6.8183697000000001E-2</v>
      </c>
      <c r="I202">
        <f t="shared" si="24"/>
        <v>2.3527702113227765E-2</v>
      </c>
      <c r="J202">
        <f t="shared" si="25"/>
        <v>68.265919169457874</v>
      </c>
      <c r="K202">
        <v>975</v>
      </c>
    </row>
    <row r="203" spans="1:11" x14ac:dyDescent="0.35">
      <c r="A203">
        <v>26.38</v>
      </c>
      <c r="B203" s="2">
        <f t="shared" si="21"/>
        <v>0.1578674708446012</v>
      </c>
      <c r="C203" s="2">
        <f t="shared" si="22"/>
        <v>9.9439125525014802</v>
      </c>
      <c r="D203">
        <v>38.658000000000001</v>
      </c>
      <c r="E203">
        <f t="shared" si="23"/>
        <v>311.65800000000002</v>
      </c>
      <c r="G203">
        <f t="shared" si="26"/>
        <v>58.693639300000001</v>
      </c>
      <c r="H203">
        <f t="shared" si="27"/>
        <v>6.8183697000000001E-2</v>
      </c>
      <c r="I203">
        <f t="shared" si="24"/>
        <v>2.3527702113227765E-2</v>
      </c>
      <c r="J203">
        <f t="shared" si="25"/>
        <v>68.265919169457874</v>
      </c>
      <c r="K203">
        <v>975</v>
      </c>
    </row>
    <row r="204" spans="1:11" x14ac:dyDescent="0.35">
      <c r="A204">
        <v>26.32</v>
      </c>
      <c r="B204" s="2">
        <f t="shared" si="21"/>
        <v>0.15846342339819769</v>
      </c>
      <c r="C204" s="2">
        <f t="shared" si="22"/>
        <v>9.9814510019787406</v>
      </c>
      <c r="D204">
        <v>38.658000000000001</v>
      </c>
      <c r="E204">
        <f t="shared" si="23"/>
        <v>311.65800000000002</v>
      </c>
      <c r="G204">
        <f t="shared" si="26"/>
        <v>58.693639300000001</v>
      </c>
      <c r="H204">
        <f t="shared" si="27"/>
        <v>6.8183697000000001E-2</v>
      </c>
      <c r="I204">
        <f t="shared" si="24"/>
        <v>2.3527702113227765E-2</v>
      </c>
      <c r="J204">
        <f t="shared" si="25"/>
        <v>68.265919169457874</v>
      </c>
      <c r="K204">
        <v>975</v>
      </c>
    </row>
    <row r="205" spans="1:11" x14ac:dyDescent="0.35">
      <c r="A205">
        <v>26.29</v>
      </c>
      <c r="B205" s="2">
        <f t="shared" si="21"/>
        <v>0.15876234681177512</v>
      </c>
      <c r="C205" s="2">
        <f t="shared" si="22"/>
        <v>10.000279885906547</v>
      </c>
      <c r="D205">
        <v>38.658000000000001</v>
      </c>
      <c r="E205">
        <f t="shared" si="23"/>
        <v>311.65800000000002</v>
      </c>
      <c r="G205">
        <f t="shared" si="26"/>
        <v>58.693639300000001</v>
      </c>
      <c r="H205">
        <f t="shared" si="27"/>
        <v>6.8183697000000001E-2</v>
      </c>
      <c r="I205">
        <f t="shared" si="24"/>
        <v>2.3527702113227765E-2</v>
      </c>
      <c r="J205">
        <f t="shared" si="25"/>
        <v>68.265919169457874</v>
      </c>
      <c r="K205">
        <v>975</v>
      </c>
    </row>
    <row r="206" spans="1:11" x14ac:dyDescent="0.35">
      <c r="A206">
        <v>26.23</v>
      </c>
      <c r="B206" s="2">
        <f t="shared" si="21"/>
        <v>0.15936209879278859</v>
      </c>
      <c r="C206" s="2">
        <f t="shared" si="22"/>
        <v>10.038057657479627</v>
      </c>
      <c r="D206">
        <v>38.658000000000001</v>
      </c>
      <c r="E206">
        <f t="shared" si="23"/>
        <v>311.65800000000002</v>
      </c>
      <c r="G206">
        <f t="shared" si="26"/>
        <v>58.693639300000001</v>
      </c>
      <c r="H206">
        <f t="shared" si="27"/>
        <v>6.8183697000000001E-2</v>
      </c>
      <c r="I206">
        <f t="shared" si="24"/>
        <v>2.3527702113227765E-2</v>
      </c>
      <c r="J206">
        <f t="shared" si="25"/>
        <v>68.265919169457874</v>
      </c>
      <c r="K206">
        <v>975</v>
      </c>
    </row>
    <row r="207" spans="1:11" x14ac:dyDescent="0.35">
      <c r="A207">
        <v>26.34</v>
      </c>
      <c r="B207" s="2">
        <f t="shared" si="21"/>
        <v>0.15826449244893698</v>
      </c>
      <c r="C207" s="2">
        <f t="shared" si="22"/>
        <v>9.9689205423922829</v>
      </c>
      <c r="D207">
        <v>38.658000000000001</v>
      </c>
      <c r="E207">
        <f t="shared" si="23"/>
        <v>311.65800000000002</v>
      </c>
      <c r="G207">
        <f t="shared" si="26"/>
        <v>58.693639300000001</v>
      </c>
      <c r="H207">
        <f t="shared" si="27"/>
        <v>6.8183697000000001E-2</v>
      </c>
      <c r="I207">
        <f t="shared" si="24"/>
        <v>2.3527702113227765E-2</v>
      </c>
      <c r="J207">
        <f t="shared" si="25"/>
        <v>68.265919169457874</v>
      </c>
      <c r="K207">
        <v>975</v>
      </c>
    </row>
    <row r="208" spans="1:11" x14ac:dyDescent="0.35">
      <c r="A208">
        <v>26.31</v>
      </c>
      <c r="B208" s="2">
        <f t="shared" si="21"/>
        <v>0.1585629941902934</v>
      </c>
      <c r="C208" s="2">
        <f t="shared" si="22"/>
        <v>9.9877228656127475</v>
      </c>
      <c r="D208">
        <v>38.658000000000001</v>
      </c>
      <c r="E208">
        <f t="shared" si="23"/>
        <v>311.65800000000002</v>
      </c>
      <c r="G208">
        <f t="shared" si="26"/>
        <v>58.693639300000001</v>
      </c>
      <c r="H208">
        <f t="shared" si="27"/>
        <v>6.8183697000000001E-2</v>
      </c>
      <c r="I208">
        <f t="shared" si="24"/>
        <v>2.3527702113227765E-2</v>
      </c>
      <c r="J208">
        <f t="shared" si="25"/>
        <v>68.265919169457874</v>
      </c>
      <c r="K208">
        <v>975</v>
      </c>
    </row>
    <row r="209" spans="1:11" x14ac:dyDescent="0.35">
      <c r="A209">
        <v>26.35</v>
      </c>
      <c r="B209" s="2">
        <f t="shared" si="21"/>
        <v>0.15816513213119407</v>
      </c>
      <c r="C209" s="2">
        <f t="shared" si="22"/>
        <v>9.9626619363251905</v>
      </c>
      <c r="D209">
        <v>38.658000000000001</v>
      </c>
      <c r="E209">
        <f t="shared" si="23"/>
        <v>311.65800000000002</v>
      </c>
      <c r="G209">
        <f t="shared" si="26"/>
        <v>58.693639300000001</v>
      </c>
      <c r="H209">
        <f t="shared" si="27"/>
        <v>6.8183697000000001E-2</v>
      </c>
      <c r="I209">
        <f t="shared" si="24"/>
        <v>2.3527702113227765E-2</v>
      </c>
      <c r="J209">
        <f t="shared" si="25"/>
        <v>68.265919169457874</v>
      </c>
      <c r="K209">
        <v>975</v>
      </c>
    </row>
    <row r="210" spans="1:11" x14ac:dyDescent="0.35">
      <c r="A210">
        <v>26.27</v>
      </c>
      <c r="B210" s="2">
        <f t="shared" si="21"/>
        <v>0.15897715529483991</v>
      </c>
      <c r="C210" s="2">
        <f t="shared" si="22"/>
        <v>10.007114742466447</v>
      </c>
      <c r="D210">
        <v>38.700000000000003</v>
      </c>
      <c r="E210">
        <f t="shared" si="23"/>
        <v>311.7</v>
      </c>
      <c r="G210">
        <f t="shared" si="26"/>
        <v>58.689895</v>
      </c>
      <c r="H210">
        <f t="shared" si="27"/>
        <v>6.8204550000000003E-2</v>
      </c>
      <c r="I210">
        <f t="shared" si="24"/>
        <v>2.3515979721087793E-2</v>
      </c>
      <c r="J210">
        <f t="shared" si="25"/>
        <v>68.420512733511558</v>
      </c>
      <c r="K210">
        <v>975</v>
      </c>
    </row>
    <row r="211" spans="1:11" x14ac:dyDescent="0.35">
      <c r="A211">
        <v>26.21</v>
      </c>
      <c r="B211" s="2">
        <f t="shared" si="21"/>
        <v>0.15957785218962081</v>
      </c>
      <c r="C211" s="2">
        <f t="shared" si="22"/>
        <v>10.044926733380281</v>
      </c>
      <c r="D211">
        <v>38.700000000000003</v>
      </c>
      <c r="E211">
        <f t="shared" si="23"/>
        <v>311.7</v>
      </c>
      <c r="G211">
        <f t="shared" si="26"/>
        <v>58.689895</v>
      </c>
      <c r="H211">
        <f t="shared" si="27"/>
        <v>6.8204550000000003E-2</v>
      </c>
      <c r="I211">
        <f t="shared" si="24"/>
        <v>2.3515979721087793E-2</v>
      </c>
      <c r="J211">
        <f t="shared" si="25"/>
        <v>68.420512733511558</v>
      </c>
      <c r="K211">
        <v>975</v>
      </c>
    </row>
    <row r="212" spans="1:11" x14ac:dyDescent="0.35">
      <c r="A212">
        <v>26.34</v>
      </c>
      <c r="B212" s="2">
        <f t="shared" si="21"/>
        <v>0.1582795557627949</v>
      </c>
      <c r="C212" s="2">
        <f t="shared" si="22"/>
        <v>9.9632030335890409</v>
      </c>
      <c r="D212">
        <v>38.700000000000003</v>
      </c>
      <c r="E212">
        <f t="shared" si="23"/>
        <v>311.7</v>
      </c>
      <c r="G212">
        <f t="shared" si="26"/>
        <v>58.689895</v>
      </c>
      <c r="H212">
        <f t="shared" si="27"/>
        <v>6.8204550000000003E-2</v>
      </c>
      <c r="I212">
        <f t="shared" si="24"/>
        <v>2.3515979721087793E-2</v>
      </c>
      <c r="J212">
        <f t="shared" si="25"/>
        <v>68.420512733511558</v>
      </c>
      <c r="K212">
        <v>975</v>
      </c>
    </row>
    <row r="213" spans="1:11" x14ac:dyDescent="0.35">
      <c r="A213">
        <v>26.34</v>
      </c>
      <c r="B213" s="2">
        <f t="shared" si="21"/>
        <v>0.1582795557627949</v>
      </c>
      <c r="C213" s="2">
        <f t="shared" si="22"/>
        <v>9.9632030335890409</v>
      </c>
      <c r="D213">
        <v>38.700000000000003</v>
      </c>
      <c r="E213">
        <f t="shared" si="23"/>
        <v>311.7</v>
      </c>
      <c r="G213">
        <f t="shared" si="26"/>
        <v>58.689895</v>
      </c>
      <c r="H213">
        <f t="shared" si="27"/>
        <v>6.8204550000000003E-2</v>
      </c>
      <c r="I213">
        <f t="shared" si="24"/>
        <v>2.3515979721087793E-2</v>
      </c>
      <c r="J213">
        <f t="shared" si="25"/>
        <v>68.420512733511558</v>
      </c>
      <c r="K213">
        <v>975</v>
      </c>
    </row>
    <row r="214" spans="1:11" x14ac:dyDescent="0.35">
      <c r="A214">
        <v>26.3</v>
      </c>
      <c r="B214" s="2">
        <f t="shared" si="21"/>
        <v>0.15897415439084131</v>
      </c>
      <c r="C214" s="2">
        <f t="shared" si="22"/>
        <v>9.8755650584291317</v>
      </c>
      <c r="D214">
        <v>39.530500000000004</v>
      </c>
      <c r="E214">
        <f t="shared" si="23"/>
        <v>312.53050000000002</v>
      </c>
      <c r="G214">
        <f t="shared" si="26"/>
        <v>58.615855924999998</v>
      </c>
      <c r="H214">
        <f t="shared" si="27"/>
        <v>6.8616893250000005E-2</v>
      </c>
      <c r="I214">
        <f t="shared" si="24"/>
        <v>2.3287420830142305E-2</v>
      </c>
      <c r="J214">
        <f t="shared" si="25"/>
        <v>71.540171739182327</v>
      </c>
      <c r="K214">
        <v>975</v>
      </c>
    </row>
    <row r="215" spans="1:11" x14ac:dyDescent="0.35">
      <c r="A215">
        <v>26.24</v>
      </c>
      <c r="B215" s="2">
        <f t="shared" si="21"/>
        <v>0.1595754498130591</v>
      </c>
      <c r="C215" s="2">
        <f t="shared" si="22"/>
        <v>9.9129178726913079</v>
      </c>
      <c r="D215">
        <v>39.530500000000004</v>
      </c>
      <c r="E215">
        <f t="shared" si="23"/>
        <v>312.53050000000002</v>
      </c>
      <c r="G215">
        <f t="shared" si="26"/>
        <v>58.615855924999998</v>
      </c>
      <c r="H215">
        <f t="shared" si="27"/>
        <v>6.8616893250000005E-2</v>
      </c>
      <c r="I215">
        <f t="shared" si="24"/>
        <v>2.3287420830142305E-2</v>
      </c>
      <c r="J215">
        <f t="shared" si="25"/>
        <v>71.540171739182327</v>
      </c>
      <c r="K215">
        <v>975</v>
      </c>
    </row>
    <row r="216" spans="1:11" x14ac:dyDescent="0.35">
      <c r="A216">
        <v>26.2</v>
      </c>
      <c r="B216" s="2">
        <f t="shared" si="21"/>
        <v>0.15997773471162652</v>
      </c>
      <c r="C216" s="2">
        <f t="shared" si="22"/>
        <v>9.9379080398228705</v>
      </c>
      <c r="D216">
        <v>39.530500000000004</v>
      </c>
      <c r="E216">
        <f t="shared" si="23"/>
        <v>312.53050000000002</v>
      </c>
      <c r="G216">
        <f t="shared" si="26"/>
        <v>58.615855924999998</v>
      </c>
      <c r="H216">
        <f t="shared" si="27"/>
        <v>6.8616893250000005E-2</v>
      </c>
      <c r="I216">
        <f t="shared" si="24"/>
        <v>2.3287420830142305E-2</v>
      </c>
      <c r="J216">
        <f t="shared" si="25"/>
        <v>71.540171739182327</v>
      </c>
      <c r="K216">
        <v>975</v>
      </c>
    </row>
    <row r="217" spans="1:11" x14ac:dyDescent="0.35">
      <c r="A217">
        <v>26.45</v>
      </c>
      <c r="B217" s="2">
        <f t="shared" si="21"/>
        <v>0.15748200219407868</v>
      </c>
      <c r="C217" s="2">
        <f t="shared" si="22"/>
        <v>9.7828717136985244</v>
      </c>
      <c r="D217">
        <v>39.530500000000004</v>
      </c>
      <c r="E217">
        <f t="shared" si="23"/>
        <v>312.53050000000002</v>
      </c>
      <c r="G217">
        <f t="shared" si="26"/>
        <v>58.615855924999998</v>
      </c>
      <c r="H217">
        <f t="shared" si="27"/>
        <v>6.8616893250000005E-2</v>
      </c>
      <c r="I217">
        <f t="shared" si="24"/>
        <v>2.3287420830142305E-2</v>
      </c>
      <c r="J217">
        <f t="shared" si="25"/>
        <v>71.540171739182327</v>
      </c>
      <c r="K217">
        <v>975</v>
      </c>
    </row>
    <row r="218" spans="1:11" x14ac:dyDescent="0.35">
      <c r="A218">
        <v>26.36</v>
      </c>
      <c r="B218" s="2">
        <f t="shared" si="21"/>
        <v>0.15841525378315535</v>
      </c>
      <c r="C218" s="2">
        <f t="shared" si="22"/>
        <v>9.8231051486772323</v>
      </c>
      <c r="D218">
        <v>39.644000000000005</v>
      </c>
      <c r="E218">
        <f t="shared" si="23"/>
        <v>312.64400000000001</v>
      </c>
      <c r="G218">
        <f t="shared" si="26"/>
        <v>58.605737400000002</v>
      </c>
      <c r="H218">
        <f t="shared" si="27"/>
        <v>6.8673245999999993E-2</v>
      </c>
      <c r="I218">
        <f t="shared" si="24"/>
        <v>2.3256656019282708E-2</v>
      </c>
      <c r="J218">
        <f t="shared" si="25"/>
        <v>71.975915858315844</v>
      </c>
      <c r="K218">
        <v>975</v>
      </c>
    </row>
    <row r="219" spans="1:11" x14ac:dyDescent="0.35">
      <c r="A219">
        <v>26.41</v>
      </c>
      <c r="B219" s="2">
        <f t="shared" si="21"/>
        <v>0.1579180123338102</v>
      </c>
      <c r="C219" s="2">
        <f t="shared" si="22"/>
        <v>9.7922719118231338</v>
      </c>
      <c r="D219">
        <v>39.644000000000005</v>
      </c>
      <c r="E219">
        <f t="shared" si="23"/>
        <v>312.64400000000001</v>
      </c>
      <c r="G219">
        <f t="shared" si="26"/>
        <v>58.605737400000002</v>
      </c>
      <c r="H219">
        <f t="shared" si="27"/>
        <v>6.8673245999999993E-2</v>
      </c>
      <c r="I219">
        <f t="shared" si="24"/>
        <v>2.3256656019282708E-2</v>
      </c>
      <c r="J219">
        <f t="shared" si="25"/>
        <v>71.975915858315844</v>
      </c>
      <c r="K219">
        <v>975</v>
      </c>
    </row>
    <row r="220" spans="1:11" x14ac:dyDescent="0.35">
      <c r="A220">
        <v>26.18</v>
      </c>
      <c r="B220" s="2">
        <f t="shared" si="21"/>
        <v>0.16021992214693265</v>
      </c>
      <c r="C220" s="2">
        <f t="shared" si="22"/>
        <v>9.9350100736924816</v>
      </c>
      <c r="D220">
        <v>39.644000000000005</v>
      </c>
      <c r="E220">
        <f t="shared" si="23"/>
        <v>312.64400000000001</v>
      </c>
      <c r="G220">
        <f t="shared" si="26"/>
        <v>58.605737400000002</v>
      </c>
      <c r="H220">
        <f t="shared" si="27"/>
        <v>6.8673245999999993E-2</v>
      </c>
      <c r="I220">
        <f t="shared" si="24"/>
        <v>2.3256656019282708E-2</v>
      </c>
      <c r="J220">
        <f t="shared" si="25"/>
        <v>71.975915858315844</v>
      </c>
      <c r="K220">
        <v>975</v>
      </c>
    </row>
    <row r="221" spans="1:11" x14ac:dyDescent="0.35">
      <c r="A221">
        <v>26.34</v>
      </c>
      <c r="B221" s="2">
        <f t="shared" si="21"/>
        <v>0.15861464104176864</v>
      </c>
      <c r="C221" s="2">
        <f t="shared" si="22"/>
        <v>9.8354688697198149</v>
      </c>
      <c r="D221">
        <v>39.644000000000005</v>
      </c>
      <c r="E221">
        <f t="shared" si="23"/>
        <v>312.64400000000001</v>
      </c>
      <c r="G221">
        <f t="shared" si="26"/>
        <v>58.605737400000002</v>
      </c>
      <c r="H221">
        <f t="shared" si="27"/>
        <v>6.8673245999999993E-2</v>
      </c>
      <c r="I221">
        <f t="shared" si="24"/>
        <v>2.3256656019282708E-2</v>
      </c>
      <c r="J221">
        <f t="shared" si="25"/>
        <v>71.975915858315844</v>
      </c>
      <c r="K221">
        <v>975</v>
      </c>
    </row>
    <row r="222" spans="1:11" x14ac:dyDescent="0.35">
      <c r="A222">
        <v>26.14</v>
      </c>
      <c r="B222" s="2">
        <f t="shared" si="21"/>
        <v>0.16061888956260634</v>
      </c>
      <c r="C222" s="2">
        <f t="shared" si="22"/>
        <v>9.9620454693480376</v>
      </c>
      <c r="D222">
        <v>39.6295</v>
      </c>
      <c r="E222">
        <f t="shared" si="23"/>
        <v>312.62950000000001</v>
      </c>
      <c r="G222">
        <f t="shared" si="26"/>
        <v>58.607030074999997</v>
      </c>
      <c r="H222">
        <f t="shared" si="27"/>
        <v>6.8666046750000001E-2</v>
      </c>
      <c r="I222">
        <f t="shared" si="24"/>
        <v>2.3260580107434186E-2</v>
      </c>
      <c r="J222">
        <f t="shared" si="25"/>
        <v>71.920120710606298</v>
      </c>
      <c r="K222">
        <v>975</v>
      </c>
    </row>
    <row r="223" spans="1:11" x14ac:dyDescent="0.35">
      <c r="A223">
        <v>26.34</v>
      </c>
      <c r="B223" s="2">
        <f t="shared" si="21"/>
        <v>0.15860954435812355</v>
      </c>
      <c r="C223" s="2">
        <f t="shared" si="22"/>
        <v>9.8374201009048594</v>
      </c>
      <c r="D223">
        <v>39.6295</v>
      </c>
      <c r="E223">
        <f t="shared" si="23"/>
        <v>312.62950000000001</v>
      </c>
      <c r="G223">
        <f t="shared" si="26"/>
        <v>58.607030074999997</v>
      </c>
      <c r="H223">
        <f t="shared" si="27"/>
        <v>6.8666046750000001E-2</v>
      </c>
      <c r="I223">
        <f t="shared" si="24"/>
        <v>2.3260580107434186E-2</v>
      </c>
      <c r="J223">
        <f t="shared" si="25"/>
        <v>71.920120710606298</v>
      </c>
      <c r="K223">
        <v>975</v>
      </c>
    </row>
    <row r="224" spans="1:11" x14ac:dyDescent="0.35">
      <c r="A224">
        <v>26.28</v>
      </c>
      <c r="B224" s="2">
        <f t="shared" si="21"/>
        <v>0.15920936436926125</v>
      </c>
      <c r="C224" s="2">
        <f t="shared" si="22"/>
        <v>9.8746226630732981</v>
      </c>
      <c r="D224">
        <v>39.6295</v>
      </c>
      <c r="E224">
        <f t="shared" si="23"/>
        <v>312.62950000000001</v>
      </c>
      <c r="G224">
        <f t="shared" si="26"/>
        <v>58.607030074999997</v>
      </c>
      <c r="H224">
        <f t="shared" si="27"/>
        <v>6.8666046750000001E-2</v>
      </c>
      <c r="I224">
        <f t="shared" si="24"/>
        <v>2.3260580107434186E-2</v>
      </c>
      <c r="J224">
        <f t="shared" si="25"/>
        <v>71.920120710606298</v>
      </c>
      <c r="K224">
        <v>975</v>
      </c>
    </row>
    <row r="225" spans="1:11" x14ac:dyDescent="0.35">
      <c r="A225">
        <v>26.31</v>
      </c>
      <c r="B225" s="2">
        <f t="shared" si="21"/>
        <v>0.15890913677208221</v>
      </c>
      <c r="C225" s="2">
        <f t="shared" si="22"/>
        <v>9.8560016840440259</v>
      </c>
      <c r="D225">
        <v>39.6295</v>
      </c>
      <c r="E225">
        <f t="shared" si="23"/>
        <v>312.62950000000001</v>
      </c>
      <c r="G225">
        <f t="shared" si="26"/>
        <v>58.607030074999997</v>
      </c>
      <c r="H225">
        <f t="shared" si="27"/>
        <v>6.8666046750000001E-2</v>
      </c>
      <c r="I225">
        <f t="shared" si="24"/>
        <v>2.3260580107434186E-2</v>
      </c>
      <c r="J225">
        <f t="shared" si="25"/>
        <v>71.920120710606298</v>
      </c>
      <c r="K225">
        <v>975</v>
      </c>
    </row>
    <row r="226" spans="1:11" x14ac:dyDescent="0.35">
      <c r="A226">
        <v>26.2</v>
      </c>
      <c r="B226" s="2">
        <f t="shared" si="21"/>
        <v>0.16002842819848931</v>
      </c>
      <c r="C226" s="2">
        <f t="shared" si="22"/>
        <v>9.9186412488897702</v>
      </c>
      <c r="D226">
        <v>39.672499999999999</v>
      </c>
      <c r="E226">
        <f t="shared" si="23"/>
        <v>312.67250000000001</v>
      </c>
      <c r="G226">
        <f t="shared" si="26"/>
        <v>58.603196625000002</v>
      </c>
      <c r="H226">
        <f t="shared" si="27"/>
        <v>6.8687396250000005E-2</v>
      </c>
      <c r="I226">
        <f t="shared" si="24"/>
        <v>2.3248948452835032E-2</v>
      </c>
      <c r="J226">
        <f t="shared" si="25"/>
        <v>72.085691139659559</v>
      </c>
      <c r="K226">
        <v>975</v>
      </c>
    </row>
    <row r="227" spans="1:11" x14ac:dyDescent="0.35">
      <c r="A227">
        <v>26.33</v>
      </c>
      <c r="B227" s="2">
        <f t="shared" si="21"/>
        <v>0.15872446380525615</v>
      </c>
      <c r="C227" s="2">
        <f t="shared" si="22"/>
        <v>9.8378208898860304</v>
      </c>
      <c r="D227">
        <v>39.672499999999999</v>
      </c>
      <c r="E227">
        <f t="shared" si="23"/>
        <v>312.67250000000001</v>
      </c>
      <c r="G227">
        <f t="shared" si="26"/>
        <v>58.603196625000002</v>
      </c>
      <c r="H227">
        <f t="shared" si="27"/>
        <v>6.8687396250000005E-2</v>
      </c>
      <c r="I227">
        <f t="shared" si="24"/>
        <v>2.3248948452835032E-2</v>
      </c>
      <c r="J227">
        <f t="shared" si="25"/>
        <v>72.085691139659559</v>
      </c>
      <c r="K227">
        <v>975</v>
      </c>
    </row>
    <row r="228" spans="1:11" x14ac:dyDescent="0.35">
      <c r="A228">
        <v>26.39</v>
      </c>
      <c r="B228" s="2">
        <f t="shared" si="21"/>
        <v>0.15812665914388663</v>
      </c>
      <c r="C228" s="2">
        <f t="shared" si="22"/>
        <v>9.8007686608553009</v>
      </c>
      <c r="D228">
        <v>39.672499999999999</v>
      </c>
      <c r="E228">
        <f t="shared" si="23"/>
        <v>312.67250000000001</v>
      </c>
      <c r="G228">
        <f t="shared" si="26"/>
        <v>58.603196625000002</v>
      </c>
      <c r="H228">
        <f t="shared" si="27"/>
        <v>6.8687396250000005E-2</v>
      </c>
      <c r="I228">
        <f t="shared" si="24"/>
        <v>2.3248948452835032E-2</v>
      </c>
      <c r="J228">
        <f t="shared" si="25"/>
        <v>72.085691139659559</v>
      </c>
      <c r="K228">
        <v>975</v>
      </c>
    </row>
    <row r="229" spans="1:11" x14ac:dyDescent="0.35">
      <c r="A229">
        <v>26.34</v>
      </c>
      <c r="B229" s="2">
        <f t="shared" si="21"/>
        <v>0.158624654099804</v>
      </c>
      <c r="C229" s="2">
        <f t="shared" si="22"/>
        <v>9.8316346349019508</v>
      </c>
      <c r="D229">
        <v>39.672499999999999</v>
      </c>
      <c r="E229">
        <f t="shared" si="23"/>
        <v>312.67250000000001</v>
      </c>
      <c r="G229">
        <f t="shared" si="26"/>
        <v>58.603196625000002</v>
      </c>
      <c r="H229">
        <f t="shared" si="27"/>
        <v>6.8687396250000005E-2</v>
      </c>
      <c r="I229">
        <f t="shared" si="24"/>
        <v>2.3248948452835032E-2</v>
      </c>
      <c r="J229">
        <f t="shared" si="25"/>
        <v>72.085691139659559</v>
      </c>
      <c r="K229">
        <v>975</v>
      </c>
    </row>
    <row r="230" spans="1:11" x14ac:dyDescent="0.35">
      <c r="A230">
        <v>26.39</v>
      </c>
      <c r="B230" s="2">
        <f t="shared" si="21"/>
        <v>0.15841854616718073</v>
      </c>
      <c r="C230" s="2">
        <f t="shared" si="22"/>
        <v>9.688217430485901</v>
      </c>
      <c r="D230">
        <v>40.515500000000003</v>
      </c>
      <c r="E230">
        <f t="shared" si="23"/>
        <v>313.51549999999997</v>
      </c>
      <c r="G230">
        <f t="shared" si="26"/>
        <v>58.528043175000001</v>
      </c>
      <c r="H230">
        <f t="shared" si="27"/>
        <v>6.9105945749999995E-2</v>
      </c>
      <c r="I230">
        <f t="shared" si="24"/>
        <v>2.3024098200385024E-2</v>
      </c>
      <c r="J230">
        <f t="shared" si="25"/>
        <v>75.398787611005275</v>
      </c>
      <c r="K230">
        <v>975</v>
      </c>
    </row>
    <row r="231" spans="1:11" x14ac:dyDescent="0.35">
      <c r="A231">
        <v>26.19</v>
      </c>
      <c r="B231" s="2">
        <f t="shared" si="21"/>
        <v>0.16042739081241184</v>
      </c>
      <c r="C231" s="2">
        <f t="shared" si="22"/>
        <v>9.8110699889642969</v>
      </c>
      <c r="D231">
        <v>40.515500000000003</v>
      </c>
      <c r="E231">
        <f t="shared" si="23"/>
        <v>313.51549999999997</v>
      </c>
      <c r="G231">
        <f t="shared" si="26"/>
        <v>58.528043175000001</v>
      </c>
      <c r="H231">
        <f t="shared" si="27"/>
        <v>6.9105945749999995E-2</v>
      </c>
      <c r="I231">
        <f t="shared" si="24"/>
        <v>2.3024098200385024E-2</v>
      </c>
      <c r="J231">
        <f t="shared" si="25"/>
        <v>75.398787611005275</v>
      </c>
      <c r="K231">
        <v>975</v>
      </c>
    </row>
    <row r="232" spans="1:11" x14ac:dyDescent="0.35">
      <c r="A232">
        <v>26.23</v>
      </c>
      <c r="B232" s="2">
        <f t="shared" si="21"/>
        <v>0.16002334557115416</v>
      </c>
      <c r="C232" s="2">
        <f t="shared" si="22"/>
        <v>9.7863602675095471</v>
      </c>
      <c r="D232">
        <v>40.515500000000003</v>
      </c>
      <c r="E232">
        <f t="shared" si="23"/>
        <v>313.51549999999997</v>
      </c>
      <c r="G232">
        <f t="shared" si="26"/>
        <v>58.528043175000001</v>
      </c>
      <c r="H232">
        <f t="shared" si="27"/>
        <v>6.9105945749999995E-2</v>
      </c>
      <c r="I232">
        <f t="shared" si="24"/>
        <v>2.3024098200385024E-2</v>
      </c>
      <c r="J232">
        <f t="shared" si="25"/>
        <v>75.398787611005275</v>
      </c>
      <c r="K232">
        <v>975</v>
      </c>
    </row>
    <row r="233" spans="1:11" x14ac:dyDescent="0.35">
      <c r="A233">
        <v>26.41</v>
      </c>
      <c r="B233" s="2">
        <f t="shared" si="21"/>
        <v>0.15821921595455718</v>
      </c>
      <c r="C233" s="2">
        <f t="shared" si="22"/>
        <v>9.676027226200576</v>
      </c>
      <c r="D233">
        <v>40.515500000000003</v>
      </c>
      <c r="E233">
        <f t="shared" si="23"/>
        <v>313.51549999999997</v>
      </c>
      <c r="G233">
        <f t="shared" si="26"/>
        <v>58.528043175000001</v>
      </c>
      <c r="H233">
        <f t="shared" si="27"/>
        <v>6.9105945749999995E-2</v>
      </c>
      <c r="I233">
        <f t="shared" si="24"/>
        <v>2.3024098200385024E-2</v>
      </c>
      <c r="J233">
        <f t="shared" si="25"/>
        <v>75.398787611005275</v>
      </c>
      <c r="K233">
        <v>975</v>
      </c>
    </row>
    <row r="234" spans="1:11" x14ac:dyDescent="0.35">
      <c r="A234">
        <v>26.32</v>
      </c>
      <c r="B234" s="2">
        <f t="shared" si="21"/>
        <v>0.15916812216665824</v>
      </c>
      <c r="C234" s="2">
        <f t="shared" si="22"/>
        <v>9.7118187562591505</v>
      </c>
      <c r="D234">
        <v>40.659500000000001</v>
      </c>
      <c r="E234">
        <f t="shared" si="23"/>
        <v>313.65949999999998</v>
      </c>
      <c r="G234">
        <f t="shared" si="26"/>
        <v>58.515205575000003</v>
      </c>
      <c r="H234">
        <f t="shared" si="27"/>
        <v>6.9177441749999999E-2</v>
      </c>
      <c r="I234">
        <f t="shared" si="24"/>
        <v>2.2986285958879134E-2</v>
      </c>
      <c r="J234">
        <f t="shared" si="25"/>
        <v>75.977670924008507</v>
      </c>
      <c r="K234">
        <v>975</v>
      </c>
    </row>
    <row r="235" spans="1:11" x14ac:dyDescent="0.35">
      <c r="A235">
        <v>26.3</v>
      </c>
      <c r="B235" s="2">
        <f t="shared" si="21"/>
        <v>0.15936882691980095</v>
      </c>
      <c r="C235" s="2">
        <f t="shared" si="22"/>
        <v>9.7240649784266822</v>
      </c>
      <c r="D235">
        <v>40.659500000000001</v>
      </c>
      <c r="E235">
        <f t="shared" si="23"/>
        <v>313.65949999999998</v>
      </c>
      <c r="G235">
        <f t="shared" si="26"/>
        <v>58.515205575000003</v>
      </c>
      <c r="H235">
        <f t="shared" si="27"/>
        <v>6.9177441749999999E-2</v>
      </c>
      <c r="I235">
        <f t="shared" si="24"/>
        <v>2.2986285958879134E-2</v>
      </c>
      <c r="J235">
        <f t="shared" si="25"/>
        <v>75.977670924008507</v>
      </c>
      <c r="K235">
        <v>975</v>
      </c>
    </row>
    <row r="236" spans="1:11" x14ac:dyDescent="0.35">
      <c r="A236">
        <v>26.38</v>
      </c>
      <c r="B236" s="2">
        <f t="shared" si="21"/>
        <v>0.15856770367610132</v>
      </c>
      <c r="C236" s="2">
        <f t="shared" si="22"/>
        <v>9.6751835589670083</v>
      </c>
      <c r="D236">
        <v>40.659500000000001</v>
      </c>
      <c r="E236">
        <f t="shared" si="23"/>
        <v>313.65949999999998</v>
      </c>
      <c r="G236">
        <f t="shared" si="26"/>
        <v>58.515205575000003</v>
      </c>
      <c r="H236">
        <f t="shared" si="27"/>
        <v>6.9177441749999999E-2</v>
      </c>
      <c r="I236">
        <f t="shared" si="24"/>
        <v>2.2986285958879134E-2</v>
      </c>
      <c r="J236">
        <f t="shared" si="25"/>
        <v>75.977670924008507</v>
      </c>
      <c r="K236">
        <v>975</v>
      </c>
    </row>
    <row r="237" spans="1:11" x14ac:dyDescent="0.35">
      <c r="A237">
        <v>26.24</v>
      </c>
      <c r="B237" s="2">
        <f t="shared" si="21"/>
        <v>0.15997264603544989</v>
      </c>
      <c r="C237" s="2">
        <f t="shared" si="22"/>
        <v>9.7609076686144043</v>
      </c>
      <c r="D237">
        <v>40.659500000000001</v>
      </c>
      <c r="E237">
        <f t="shared" si="23"/>
        <v>313.65949999999998</v>
      </c>
      <c r="G237">
        <f t="shared" si="26"/>
        <v>58.515205575000003</v>
      </c>
      <c r="H237">
        <f t="shared" si="27"/>
        <v>6.9177441749999999E-2</v>
      </c>
      <c r="I237">
        <f t="shared" si="24"/>
        <v>2.2986285958879134E-2</v>
      </c>
      <c r="J237">
        <f t="shared" si="25"/>
        <v>75.977670924008507</v>
      </c>
      <c r="K237">
        <v>975</v>
      </c>
    </row>
    <row r="238" spans="1:11" x14ac:dyDescent="0.35">
      <c r="A238">
        <v>26.21</v>
      </c>
      <c r="B238" s="2">
        <f t="shared" si="21"/>
        <v>0.16029068117703602</v>
      </c>
      <c r="C238" s="2">
        <f t="shared" si="22"/>
        <v>9.7735575569375754</v>
      </c>
      <c r="D238">
        <v>40.703000000000003</v>
      </c>
      <c r="E238">
        <f t="shared" si="23"/>
        <v>313.70299999999997</v>
      </c>
      <c r="G238">
        <f t="shared" si="26"/>
        <v>58.511327550000004</v>
      </c>
      <c r="H238">
        <f t="shared" si="27"/>
        <v>6.9199039500000004E-2</v>
      </c>
      <c r="I238">
        <f t="shared" si="24"/>
        <v>2.2974897196430328E-2</v>
      </c>
      <c r="J238">
        <f t="shared" si="25"/>
        <v>76.153294513742637</v>
      </c>
      <c r="K238">
        <v>975</v>
      </c>
    </row>
    <row r="239" spans="1:11" x14ac:dyDescent="0.35">
      <c r="A239">
        <v>26.24</v>
      </c>
      <c r="B239" s="2">
        <f t="shared" si="21"/>
        <v>0.15998776007253199</v>
      </c>
      <c r="C239" s="2">
        <f t="shared" si="22"/>
        <v>9.7550872576766263</v>
      </c>
      <c r="D239">
        <v>40.703000000000003</v>
      </c>
      <c r="E239">
        <f t="shared" si="23"/>
        <v>313.70299999999997</v>
      </c>
      <c r="G239">
        <f t="shared" si="26"/>
        <v>58.511327550000004</v>
      </c>
      <c r="H239">
        <f t="shared" si="27"/>
        <v>6.9199039500000004E-2</v>
      </c>
      <c r="I239">
        <f t="shared" si="24"/>
        <v>2.2974897196430328E-2</v>
      </c>
      <c r="J239">
        <f t="shared" si="25"/>
        <v>76.153294513742637</v>
      </c>
      <c r="K239">
        <v>975</v>
      </c>
    </row>
    <row r="240" spans="1:11" x14ac:dyDescent="0.35">
      <c r="A240">
        <v>26.25</v>
      </c>
      <c r="B240" s="2">
        <f t="shared" si="21"/>
        <v>0.15988692933707593</v>
      </c>
      <c r="C240" s="2">
        <f t="shared" si="22"/>
        <v>9.7489392084622146</v>
      </c>
      <c r="D240">
        <v>40.703000000000003</v>
      </c>
      <c r="E240">
        <f t="shared" si="23"/>
        <v>313.70299999999997</v>
      </c>
      <c r="G240">
        <f t="shared" si="26"/>
        <v>58.511327550000004</v>
      </c>
      <c r="H240">
        <f t="shared" si="27"/>
        <v>6.9199039500000004E-2</v>
      </c>
      <c r="I240">
        <f t="shared" si="24"/>
        <v>2.2974897196430328E-2</v>
      </c>
      <c r="J240">
        <f t="shared" si="25"/>
        <v>76.153294513742637</v>
      </c>
      <c r="K240">
        <v>975</v>
      </c>
    </row>
    <row r="241" spans="1:11" x14ac:dyDescent="0.35">
      <c r="A241">
        <v>26.17</v>
      </c>
      <c r="B241" s="2">
        <f t="shared" si="21"/>
        <v>0.16069557981787322</v>
      </c>
      <c r="C241" s="2">
        <f t="shared" si="22"/>
        <v>9.7982458304035642</v>
      </c>
      <c r="D241">
        <v>40.703000000000003</v>
      </c>
      <c r="E241">
        <f t="shared" si="23"/>
        <v>313.70299999999997</v>
      </c>
      <c r="G241">
        <f t="shared" si="26"/>
        <v>58.511327550000004</v>
      </c>
      <c r="H241">
        <f t="shared" si="27"/>
        <v>6.9199039500000004E-2</v>
      </c>
      <c r="I241">
        <f t="shared" si="24"/>
        <v>2.2974897196430328E-2</v>
      </c>
      <c r="J241">
        <f t="shared" si="25"/>
        <v>76.153294513742637</v>
      </c>
      <c r="K241">
        <v>975</v>
      </c>
    </row>
    <row r="242" spans="1:11" x14ac:dyDescent="0.35">
      <c r="A242">
        <v>26.31</v>
      </c>
      <c r="B242" s="2">
        <f t="shared" si="21"/>
        <v>0.15929326113001094</v>
      </c>
      <c r="C242" s="2">
        <f t="shared" si="22"/>
        <v>9.7083450509611104</v>
      </c>
      <c r="D242">
        <v>40.731499999999997</v>
      </c>
      <c r="E242">
        <f t="shared" si="23"/>
        <v>313.73149999999998</v>
      </c>
      <c r="G242">
        <f t="shared" si="26"/>
        <v>58.508786775000004</v>
      </c>
      <c r="H242">
        <f t="shared" si="27"/>
        <v>6.9213189750000001E-2</v>
      </c>
      <c r="I242">
        <f t="shared" si="24"/>
        <v>2.2967444040708457E-2</v>
      </c>
      <c r="J242">
        <f t="shared" si="25"/>
        <v>76.268548101961699</v>
      </c>
      <c r="K242">
        <v>975</v>
      </c>
    </row>
    <row r="243" spans="1:11" x14ac:dyDescent="0.35">
      <c r="A243">
        <v>26.29</v>
      </c>
      <c r="B243" s="2">
        <f t="shared" si="21"/>
        <v>0.15949416090839044</v>
      </c>
      <c r="C243" s="2">
        <f t="shared" si="22"/>
        <v>9.7205891619507021</v>
      </c>
      <c r="D243">
        <v>40.731499999999997</v>
      </c>
      <c r="E243">
        <f t="shared" si="23"/>
        <v>313.73149999999998</v>
      </c>
      <c r="G243">
        <f t="shared" si="26"/>
        <v>58.508786775000004</v>
      </c>
      <c r="H243">
        <f t="shared" si="27"/>
        <v>6.9213189750000001E-2</v>
      </c>
      <c r="I243">
        <f t="shared" si="24"/>
        <v>2.2967444040708457E-2</v>
      </c>
      <c r="J243">
        <f t="shared" si="25"/>
        <v>76.268548101961699</v>
      </c>
      <c r="K243">
        <v>975</v>
      </c>
    </row>
    <row r="244" spans="1:11" x14ac:dyDescent="0.35">
      <c r="A244">
        <v>26.22</v>
      </c>
      <c r="B244" s="2">
        <f t="shared" si="21"/>
        <v>0.16019955177564177</v>
      </c>
      <c r="C244" s="2">
        <f t="shared" si="22"/>
        <v>9.7635801703994733</v>
      </c>
      <c r="D244">
        <v>40.731499999999997</v>
      </c>
      <c r="E244">
        <f t="shared" si="23"/>
        <v>313.73149999999998</v>
      </c>
      <c r="G244">
        <f t="shared" si="26"/>
        <v>58.508786775000004</v>
      </c>
      <c r="H244">
        <f t="shared" si="27"/>
        <v>6.9213189750000001E-2</v>
      </c>
      <c r="I244">
        <f t="shared" si="24"/>
        <v>2.2967444040708457E-2</v>
      </c>
      <c r="J244">
        <f t="shared" si="25"/>
        <v>76.268548101961699</v>
      </c>
      <c r="K244">
        <v>975</v>
      </c>
    </row>
    <row r="245" spans="1:11" x14ac:dyDescent="0.35">
      <c r="A245">
        <v>26.25</v>
      </c>
      <c r="B245" s="2">
        <f t="shared" si="21"/>
        <v>0.15989681344414908</v>
      </c>
      <c r="C245" s="2">
        <f t="shared" si="22"/>
        <v>9.745129369898347</v>
      </c>
      <c r="D245">
        <v>40.731499999999997</v>
      </c>
      <c r="E245">
        <f t="shared" si="23"/>
        <v>313.73149999999998</v>
      </c>
      <c r="G245">
        <f t="shared" si="26"/>
        <v>58.508786775000004</v>
      </c>
      <c r="H245">
        <f t="shared" si="27"/>
        <v>6.9213189750000001E-2</v>
      </c>
      <c r="I245">
        <f t="shared" si="24"/>
        <v>2.2967444040708457E-2</v>
      </c>
      <c r="J245">
        <f t="shared" si="25"/>
        <v>76.268548101961699</v>
      </c>
      <c r="K245">
        <v>975</v>
      </c>
    </row>
    <row r="246" spans="1:11" x14ac:dyDescent="0.35">
      <c r="A246">
        <v>26.31</v>
      </c>
      <c r="B246" s="2">
        <f t="shared" si="21"/>
        <v>0.15955649420416521</v>
      </c>
      <c r="C246" s="2">
        <f t="shared" si="22"/>
        <v>9.6060946762524519</v>
      </c>
      <c r="D246">
        <v>41.501999999999995</v>
      </c>
      <c r="E246">
        <f t="shared" si="23"/>
        <v>314.50200000000001</v>
      </c>
      <c r="G246">
        <f t="shared" si="26"/>
        <v>58.440096699999998</v>
      </c>
      <c r="H246">
        <f t="shared" si="27"/>
        <v>6.9595742999999988E-2</v>
      </c>
      <c r="I246">
        <f t="shared" si="24"/>
        <v>2.276845020439628E-2</v>
      </c>
      <c r="J246">
        <f t="shared" si="25"/>
        <v>79.442006913496002</v>
      </c>
      <c r="K246">
        <v>975</v>
      </c>
    </row>
    <row r="247" spans="1:11" x14ac:dyDescent="0.35">
      <c r="A247">
        <v>26.15</v>
      </c>
      <c r="B247" s="2">
        <f t="shared" si="21"/>
        <v>0.16117624886373888</v>
      </c>
      <c r="C247" s="2">
        <f t="shared" si="22"/>
        <v>9.7036119643438816</v>
      </c>
      <c r="D247">
        <v>41.501999999999995</v>
      </c>
      <c r="E247">
        <f t="shared" si="23"/>
        <v>314.50200000000001</v>
      </c>
      <c r="G247">
        <f t="shared" si="26"/>
        <v>58.440096699999998</v>
      </c>
      <c r="H247">
        <f t="shared" si="27"/>
        <v>6.9595742999999988E-2</v>
      </c>
      <c r="I247">
        <f t="shared" si="24"/>
        <v>2.276845020439628E-2</v>
      </c>
      <c r="J247">
        <f t="shared" si="25"/>
        <v>79.442006913496002</v>
      </c>
      <c r="K247">
        <v>975</v>
      </c>
    </row>
    <row r="248" spans="1:11" x14ac:dyDescent="0.35">
      <c r="A248">
        <v>26.26</v>
      </c>
      <c r="B248" s="2">
        <f t="shared" si="21"/>
        <v>0.1600606974806362</v>
      </c>
      <c r="C248" s="2">
        <f t="shared" si="22"/>
        <v>9.6364502216911703</v>
      </c>
      <c r="D248">
        <v>41.501999999999995</v>
      </c>
      <c r="E248">
        <f t="shared" si="23"/>
        <v>314.50200000000001</v>
      </c>
      <c r="G248">
        <f t="shared" si="26"/>
        <v>58.440096699999998</v>
      </c>
      <c r="H248">
        <f t="shared" si="27"/>
        <v>6.9595742999999988E-2</v>
      </c>
      <c r="I248">
        <f t="shared" si="24"/>
        <v>2.276845020439628E-2</v>
      </c>
      <c r="J248">
        <f t="shared" si="25"/>
        <v>79.442006913496002</v>
      </c>
      <c r="K248">
        <v>975</v>
      </c>
    </row>
    <row r="249" spans="1:11" x14ac:dyDescent="0.35">
      <c r="A249">
        <v>26.16</v>
      </c>
      <c r="B249" s="2">
        <f t="shared" si="21"/>
        <v>0.16107447484713067</v>
      </c>
      <c r="C249" s="2">
        <f t="shared" si="22"/>
        <v>9.6974846622619584</v>
      </c>
      <c r="D249">
        <v>41.501999999999995</v>
      </c>
      <c r="E249">
        <f t="shared" si="23"/>
        <v>314.50200000000001</v>
      </c>
      <c r="G249">
        <f t="shared" si="26"/>
        <v>58.440096699999998</v>
      </c>
      <c r="H249">
        <f t="shared" si="27"/>
        <v>6.9595742999999988E-2</v>
      </c>
      <c r="I249">
        <f t="shared" si="24"/>
        <v>2.276845020439628E-2</v>
      </c>
      <c r="J249">
        <f t="shared" si="25"/>
        <v>79.442006913496002</v>
      </c>
      <c r="K249">
        <v>975</v>
      </c>
    </row>
    <row r="250" spans="1:11" x14ac:dyDescent="0.35">
      <c r="A250">
        <v>26.2</v>
      </c>
      <c r="B250" s="2">
        <f t="shared" si="21"/>
        <v>0.16069310944607917</v>
      </c>
      <c r="C250" s="2">
        <f t="shared" si="22"/>
        <v>9.6633104010181174</v>
      </c>
      <c r="D250">
        <v>41.575000000000003</v>
      </c>
      <c r="E250">
        <f t="shared" si="23"/>
        <v>314.57499999999999</v>
      </c>
      <c r="G250">
        <f t="shared" si="26"/>
        <v>58.433588749999998</v>
      </c>
      <c r="H250">
        <f t="shared" si="27"/>
        <v>6.9631987499999992E-2</v>
      </c>
      <c r="I250">
        <f t="shared" si="24"/>
        <v>2.2749843962839862E-2</v>
      </c>
      <c r="J250">
        <f t="shared" si="25"/>
        <v>79.748493389719272</v>
      </c>
      <c r="K250">
        <v>975</v>
      </c>
    </row>
    <row r="251" spans="1:11" x14ac:dyDescent="0.35">
      <c r="A251">
        <v>26.28</v>
      </c>
      <c r="B251" s="2">
        <f t="shared" si="21"/>
        <v>0.15988359553864492</v>
      </c>
      <c r="C251" s="2">
        <f t="shared" si="22"/>
        <v>9.6146301297330368</v>
      </c>
      <c r="D251">
        <v>41.575000000000003</v>
      </c>
      <c r="E251">
        <f t="shared" si="23"/>
        <v>314.57499999999999</v>
      </c>
      <c r="G251">
        <f t="shared" si="26"/>
        <v>58.433588749999998</v>
      </c>
      <c r="H251">
        <f t="shared" si="27"/>
        <v>6.9631987499999992E-2</v>
      </c>
      <c r="I251">
        <f t="shared" si="24"/>
        <v>2.2749843962839862E-2</v>
      </c>
      <c r="J251">
        <f t="shared" si="25"/>
        <v>79.748493389719272</v>
      </c>
      <c r="K251">
        <v>975</v>
      </c>
    </row>
    <row r="252" spans="1:11" x14ac:dyDescent="0.35">
      <c r="A252">
        <v>26.25</v>
      </c>
      <c r="B252" s="2">
        <f t="shared" si="21"/>
        <v>0.16018662603299583</v>
      </c>
      <c r="C252" s="2">
        <f t="shared" si="22"/>
        <v>9.6328529255827213</v>
      </c>
      <c r="D252">
        <v>41.575000000000003</v>
      </c>
      <c r="E252">
        <f t="shared" si="23"/>
        <v>314.57499999999999</v>
      </c>
      <c r="G252">
        <f t="shared" si="26"/>
        <v>58.433588749999998</v>
      </c>
      <c r="H252">
        <f t="shared" si="27"/>
        <v>6.9631987499999992E-2</v>
      </c>
      <c r="I252">
        <f t="shared" si="24"/>
        <v>2.2749843962839862E-2</v>
      </c>
      <c r="J252">
        <f t="shared" si="25"/>
        <v>79.748493389719272</v>
      </c>
      <c r="K252">
        <v>975</v>
      </c>
    </row>
    <row r="253" spans="1:11" x14ac:dyDescent="0.35">
      <c r="A253">
        <v>26.16</v>
      </c>
      <c r="B253" s="2">
        <f t="shared" si="21"/>
        <v>0.16109959144680186</v>
      </c>
      <c r="C253" s="2">
        <f t="shared" si="22"/>
        <v>9.6877542726872274</v>
      </c>
      <c r="D253">
        <v>41.575000000000003</v>
      </c>
      <c r="E253">
        <f t="shared" si="23"/>
        <v>314.57499999999999</v>
      </c>
      <c r="G253">
        <f t="shared" si="26"/>
        <v>58.433588749999998</v>
      </c>
      <c r="H253">
        <f t="shared" si="27"/>
        <v>6.9631987499999992E-2</v>
      </c>
      <c r="I253">
        <f t="shared" si="24"/>
        <v>2.2749843962839862E-2</v>
      </c>
      <c r="J253">
        <f t="shared" si="25"/>
        <v>79.748493389719272</v>
      </c>
      <c r="K253">
        <v>975</v>
      </c>
    </row>
    <row r="254" spans="1:11" x14ac:dyDescent="0.35">
      <c r="A254">
        <v>26.26</v>
      </c>
      <c r="B254" s="2">
        <f t="shared" si="21"/>
        <v>0.16009064507087611</v>
      </c>
      <c r="C254" s="2">
        <f t="shared" si="22"/>
        <v>9.6247869764218414</v>
      </c>
      <c r="D254">
        <v>41.59</v>
      </c>
      <c r="E254">
        <f t="shared" si="23"/>
        <v>314.59000000000003</v>
      </c>
      <c r="G254">
        <f t="shared" si="26"/>
        <v>58.4322515</v>
      </c>
      <c r="H254">
        <f t="shared" si="27"/>
        <v>6.9639435E-2</v>
      </c>
      <c r="I254">
        <f t="shared" si="24"/>
        <v>2.2746025995649507E-2</v>
      </c>
      <c r="J254">
        <f t="shared" si="25"/>
        <v>79.811596201148134</v>
      </c>
      <c r="K254">
        <v>975</v>
      </c>
    </row>
    <row r="255" spans="1:11" x14ac:dyDescent="0.35">
      <c r="A255">
        <v>26.09</v>
      </c>
      <c r="B255" s="2">
        <f t="shared" si="21"/>
        <v>0.16181891751878119</v>
      </c>
      <c r="C255" s="2">
        <f t="shared" si="22"/>
        <v>9.7286921992469573</v>
      </c>
      <c r="D255">
        <v>41.59</v>
      </c>
      <c r="E255">
        <f t="shared" si="23"/>
        <v>314.59000000000003</v>
      </c>
      <c r="G255">
        <f t="shared" si="26"/>
        <v>58.4322515</v>
      </c>
      <c r="H255">
        <f t="shared" si="27"/>
        <v>6.9639435E-2</v>
      </c>
      <c r="I255">
        <f t="shared" si="24"/>
        <v>2.2746025995649507E-2</v>
      </c>
      <c r="J255">
        <f t="shared" si="25"/>
        <v>79.811596201148134</v>
      </c>
      <c r="K255">
        <v>975</v>
      </c>
    </row>
    <row r="256" spans="1:11" x14ac:dyDescent="0.35">
      <c r="A256">
        <v>26.28</v>
      </c>
      <c r="B256" s="2">
        <f t="shared" si="21"/>
        <v>0.15988868517507165</v>
      </c>
      <c r="C256" s="2">
        <f t="shared" si="22"/>
        <v>9.6126449741578277</v>
      </c>
      <c r="D256">
        <v>41.59</v>
      </c>
      <c r="E256">
        <f t="shared" si="23"/>
        <v>314.59000000000003</v>
      </c>
      <c r="G256">
        <f t="shared" si="26"/>
        <v>58.4322515</v>
      </c>
      <c r="H256">
        <f t="shared" si="27"/>
        <v>6.9639435E-2</v>
      </c>
      <c r="I256">
        <f t="shared" si="24"/>
        <v>2.2746025995649507E-2</v>
      </c>
      <c r="J256">
        <f t="shared" si="25"/>
        <v>79.811596201148134</v>
      </c>
      <c r="K256">
        <v>975</v>
      </c>
    </row>
    <row r="257" spans="1:11" x14ac:dyDescent="0.35">
      <c r="A257">
        <v>26.3</v>
      </c>
      <c r="B257" s="2">
        <f t="shared" si="21"/>
        <v>0.15968701060936619</v>
      </c>
      <c r="C257" s="2">
        <f t="shared" si="22"/>
        <v>9.6005201261842412</v>
      </c>
      <c r="D257">
        <v>41.59</v>
      </c>
      <c r="E257">
        <f t="shared" si="23"/>
        <v>314.59000000000003</v>
      </c>
      <c r="G257">
        <f t="shared" si="26"/>
        <v>58.4322515</v>
      </c>
      <c r="H257">
        <f t="shared" si="27"/>
        <v>6.9639435E-2</v>
      </c>
      <c r="I257">
        <f t="shared" si="24"/>
        <v>2.2746025995649507E-2</v>
      </c>
      <c r="J257">
        <f t="shared" si="25"/>
        <v>79.811596201148134</v>
      </c>
      <c r="K257">
        <v>975</v>
      </c>
    </row>
    <row r="258" spans="1:11" x14ac:dyDescent="0.35">
      <c r="A258">
        <v>26.38</v>
      </c>
      <c r="B258" s="2">
        <f t="shared" ref="B258:B321" si="28">(TAN((PI()/180)*G258)-TAN((PI()/180)*A258))/TAN((PI()/180)*A258)*H258</f>
        <v>0.15889288171352101</v>
      </c>
      <c r="C258" s="2">
        <f t="shared" ref="C258:C321" si="29">(K258-J258)/1013*B258*0.2095*I258*1000*(32/22.414)*10</f>
        <v>9.5483757675536438</v>
      </c>
      <c r="D258">
        <v>41.619</v>
      </c>
      <c r="E258">
        <f t="shared" ref="E258:E321" si="30">273+D258</f>
        <v>314.61900000000003</v>
      </c>
      <c r="G258">
        <f t="shared" si="26"/>
        <v>58.429666150000003</v>
      </c>
      <c r="H258">
        <f t="shared" si="27"/>
        <v>6.9653833499999998E-2</v>
      </c>
      <c r="I258">
        <f t="shared" ref="I258:I321" si="31">(48.998-1.335*D258+2.755*10^(-2)*D258^2-3.22*10^(-4)*D258^3+1.598*10^(-6)*D258^4)*10^(-3)</f>
        <v>2.2738649642705222E-2</v>
      </c>
      <c r="J258">
        <f t="shared" ref="J258:J321" si="32">EXP(52.57-(6690.9/E258)-4.681*LN(E258))</f>
        <v>79.933717081942788</v>
      </c>
      <c r="K258">
        <v>975</v>
      </c>
    </row>
    <row r="259" spans="1:11" x14ac:dyDescent="0.35">
      <c r="A259">
        <v>26.19</v>
      </c>
      <c r="B259" s="2">
        <f t="shared" si="28"/>
        <v>0.16080969261856154</v>
      </c>
      <c r="C259" s="2">
        <f t="shared" si="29"/>
        <v>9.6635629968322334</v>
      </c>
      <c r="D259">
        <v>41.619</v>
      </c>
      <c r="E259">
        <f t="shared" si="30"/>
        <v>314.61900000000003</v>
      </c>
      <c r="G259">
        <f t="shared" ref="G259:G322" si="33">62.14-0.08915*D259</f>
        <v>58.429666150000003</v>
      </c>
      <c r="H259">
        <f t="shared" ref="H259:H322" si="34">0.04899+4.965*10^(-4)*D259</f>
        <v>6.9653833499999998E-2</v>
      </c>
      <c r="I259">
        <f t="shared" si="31"/>
        <v>2.2738649642705222E-2</v>
      </c>
      <c r="J259">
        <f t="shared" si="32"/>
        <v>79.933717081942788</v>
      </c>
      <c r="K259">
        <v>975</v>
      </c>
    </row>
    <row r="260" spans="1:11" x14ac:dyDescent="0.35">
      <c r="A260">
        <v>26.21</v>
      </c>
      <c r="B260" s="2">
        <f t="shared" si="28"/>
        <v>0.16060670746488884</v>
      </c>
      <c r="C260" s="2">
        <f t="shared" si="29"/>
        <v>9.6513649769989982</v>
      </c>
      <c r="D260">
        <v>41.619</v>
      </c>
      <c r="E260">
        <f t="shared" si="30"/>
        <v>314.61900000000003</v>
      </c>
      <c r="G260">
        <f t="shared" si="33"/>
        <v>58.429666150000003</v>
      </c>
      <c r="H260">
        <f t="shared" si="34"/>
        <v>6.9653833499999998E-2</v>
      </c>
      <c r="I260">
        <f t="shared" si="31"/>
        <v>2.2738649642705222E-2</v>
      </c>
      <c r="J260">
        <f t="shared" si="32"/>
        <v>79.933717081942788</v>
      </c>
      <c r="K260">
        <v>975</v>
      </c>
    </row>
    <row r="261" spans="1:11" x14ac:dyDescent="0.35">
      <c r="A261">
        <v>26.22</v>
      </c>
      <c r="B261" s="2">
        <f t="shared" si="28"/>
        <v>0.1605053228028831</v>
      </c>
      <c r="C261" s="2">
        <f t="shared" si="29"/>
        <v>9.6452724520258357</v>
      </c>
      <c r="D261">
        <v>41.619</v>
      </c>
      <c r="E261">
        <f t="shared" si="30"/>
        <v>314.61900000000003</v>
      </c>
      <c r="G261">
        <f t="shared" si="33"/>
        <v>58.429666150000003</v>
      </c>
      <c r="H261">
        <f t="shared" si="34"/>
        <v>6.9653833499999998E-2</v>
      </c>
      <c r="I261">
        <f t="shared" si="31"/>
        <v>2.2738649642705222E-2</v>
      </c>
      <c r="J261">
        <f t="shared" si="32"/>
        <v>79.933717081942788</v>
      </c>
      <c r="K261">
        <v>975</v>
      </c>
    </row>
    <row r="262" spans="1:11" x14ac:dyDescent="0.35">
      <c r="A262">
        <v>26.18</v>
      </c>
      <c r="B262" s="2">
        <f t="shared" si="28"/>
        <v>0.16118698649290755</v>
      </c>
      <c r="C262" s="2">
        <f t="shared" si="29"/>
        <v>9.5620877007151233</v>
      </c>
      <c r="D262">
        <v>42.430499999999995</v>
      </c>
      <c r="E262">
        <f t="shared" si="30"/>
        <v>315.43049999999999</v>
      </c>
      <c r="G262">
        <f t="shared" si="33"/>
        <v>58.357320925000003</v>
      </c>
      <c r="H262">
        <f t="shared" si="34"/>
        <v>7.0056743249999998E-2</v>
      </c>
      <c r="I262">
        <f t="shared" si="31"/>
        <v>2.2534906521062117E-2</v>
      </c>
      <c r="J262">
        <f t="shared" si="32"/>
        <v>83.41697117314979</v>
      </c>
      <c r="K262">
        <v>975</v>
      </c>
    </row>
    <row r="263" spans="1:11" x14ac:dyDescent="0.35">
      <c r="A263">
        <v>26.26</v>
      </c>
      <c r="B263" s="2">
        <f t="shared" si="28"/>
        <v>0.1603738085432721</v>
      </c>
      <c r="C263" s="2">
        <f t="shared" si="29"/>
        <v>9.5138475850588637</v>
      </c>
      <c r="D263">
        <v>42.430499999999995</v>
      </c>
      <c r="E263">
        <f t="shared" si="30"/>
        <v>315.43049999999999</v>
      </c>
      <c r="G263">
        <f t="shared" si="33"/>
        <v>58.357320925000003</v>
      </c>
      <c r="H263">
        <f t="shared" si="34"/>
        <v>7.0056743249999998E-2</v>
      </c>
      <c r="I263">
        <f t="shared" si="31"/>
        <v>2.2534906521062117E-2</v>
      </c>
      <c r="J263">
        <f t="shared" si="32"/>
        <v>83.41697117314979</v>
      </c>
      <c r="K263">
        <v>975</v>
      </c>
    </row>
    <row r="264" spans="1:11" x14ac:dyDescent="0.35">
      <c r="A264">
        <v>26.33</v>
      </c>
      <c r="B264" s="2">
        <f t="shared" si="28"/>
        <v>0.15966604430946019</v>
      </c>
      <c r="C264" s="2">
        <f t="shared" si="29"/>
        <v>9.4718609221005821</v>
      </c>
      <c r="D264">
        <v>42.430499999999995</v>
      </c>
      <c r="E264">
        <f t="shared" si="30"/>
        <v>315.43049999999999</v>
      </c>
      <c r="G264">
        <f t="shared" si="33"/>
        <v>58.357320925000003</v>
      </c>
      <c r="H264">
        <f t="shared" si="34"/>
        <v>7.0056743249999998E-2</v>
      </c>
      <c r="I264">
        <f t="shared" si="31"/>
        <v>2.2534906521062117E-2</v>
      </c>
      <c r="J264">
        <f t="shared" si="32"/>
        <v>83.41697117314979</v>
      </c>
      <c r="K264">
        <v>975</v>
      </c>
    </row>
    <row r="265" spans="1:11" x14ac:dyDescent="0.35">
      <c r="A265">
        <v>26.34</v>
      </c>
      <c r="B265" s="2">
        <f t="shared" si="28"/>
        <v>0.15956522035174575</v>
      </c>
      <c r="C265" s="2">
        <f t="shared" si="29"/>
        <v>9.4658797473979881</v>
      </c>
      <c r="D265">
        <v>42.430499999999995</v>
      </c>
      <c r="E265">
        <f t="shared" si="30"/>
        <v>315.43049999999999</v>
      </c>
      <c r="G265">
        <f t="shared" si="33"/>
        <v>58.357320925000003</v>
      </c>
      <c r="H265">
        <f t="shared" si="34"/>
        <v>7.0056743249999998E-2</v>
      </c>
      <c r="I265">
        <f t="shared" si="31"/>
        <v>2.2534906521062117E-2</v>
      </c>
      <c r="J265">
        <f t="shared" si="32"/>
        <v>83.41697117314979</v>
      </c>
      <c r="K265">
        <v>975</v>
      </c>
    </row>
    <row r="266" spans="1:11" x14ac:dyDescent="0.35">
      <c r="A266">
        <v>26.17</v>
      </c>
      <c r="B266" s="2">
        <f t="shared" si="28"/>
        <v>0.16130900371417106</v>
      </c>
      <c r="C266" s="2">
        <f t="shared" si="29"/>
        <v>9.5602737855591275</v>
      </c>
      <c r="D266">
        <v>42.489999999999995</v>
      </c>
      <c r="E266">
        <f t="shared" si="30"/>
        <v>315.49</v>
      </c>
      <c r="G266">
        <f t="shared" si="33"/>
        <v>58.352016500000005</v>
      </c>
      <c r="H266">
        <f t="shared" si="34"/>
        <v>7.0086284999999998E-2</v>
      </c>
      <c r="I266">
        <f t="shared" si="31"/>
        <v>2.2520168069507848E-2</v>
      </c>
      <c r="J266">
        <f t="shared" si="32"/>
        <v>83.67743623870399</v>
      </c>
      <c r="K266">
        <v>975</v>
      </c>
    </row>
    <row r="267" spans="1:11" x14ac:dyDescent="0.35">
      <c r="A267">
        <v>26.3</v>
      </c>
      <c r="B267" s="2">
        <f t="shared" si="28"/>
        <v>0.15998870557800401</v>
      </c>
      <c r="C267" s="2">
        <f t="shared" si="29"/>
        <v>9.4820238964042343</v>
      </c>
      <c r="D267">
        <v>42.489999999999995</v>
      </c>
      <c r="E267">
        <f t="shared" si="30"/>
        <v>315.49</v>
      </c>
      <c r="G267">
        <f t="shared" si="33"/>
        <v>58.352016500000005</v>
      </c>
      <c r="H267">
        <f t="shared" si="34"/>
        <v>7.0086284999999998E-2</v>
      </c>
      <c r="I267">
        <f t="shared" si="31"/>
        <v>2.2520168069507848E-2</v>
      </c>
      <c r="J267">
        <f t="shared" si="32"/>
        <v>83.67743623870399</v>
      </c>
      <c r="K267">
        <v>975</v>
      </c>
    </row>
    <row r="268" spans="1:11" x14ac:dyDescent="0.35">
      <c r="A268">
        <v>26.19</v>
      </c>
      <c r="B268" s="2">
        <f t="shared" si="28"/>
        <v>0.16110508825957079</v>
      </c>
      <c r="C268" s="2">
        <f t="shared" si="29"/>
        <v>9.5481883623639074</v>
      </c>
      <c r="D268">
        <v>42.489999999999995</v>
      </c>
      <c r="E268">
        <f t="shared" si="30"/>
        <v>315.49</v>
      </c>
      <c r="G268">
        <f t="shared" si="33"/>
        <v>58.352016500000005</v>
      </c>
      <c r="H268">
        <f t="shared" si="34"/>
        <v>7.0086284999999998E-2</v>
      </c>
      <c r="I268">
        <f t="shared" si="31"/>
        <v>2.2520168069507848E-2</v>
      </c>
      <c r="J268">
        <f t="shared" si="32"/>
        <v>83.67743623870399</v>
      </c>
      <c r="K268">
        <v>975</v>
      </c>
    </row>
    <row r="269" spans="1:11" x14ac:dyDescent="0.35">
      <c r="A269">
        <v>26.18</v>
      </c>
      <c r="B269" s="2">
        <f t="shared" si="28"/>
        <v>0.16120700979080629</v>
      </c>
      <c r="C269" s="2">
        <f t="shared" si="29"/>
        <v>9.5542289287353981</v>
      </c>
      <c r="D269">
        <v>42.489999999999995</v>
      </c>
      <c r="E269">
        <f t="shared" si="30"/>
        <v>315.49</v>
      </c>
      <c r="G269">
        <f t="shared" si="33"/>
        <v>58.352016500000005</v>
      </c>
      <c r="H269">
        <f t="shared" si="34"/>
        <v>7.0086284999999998E-2</v>
      </c>
      <c r="I269">
        <f t="shared" si="31"/>
        <v>2.2520168069507848E-2</v>
      </c>
      <c r="J269">
        <f t="shared" si="32"/>
        <v>83.67743623870399</v>
      </c>
      <c r="K269">
        <v>975</v>
      </c>
    </row>
    <row r="270" spans="1:11" x14ac:dyDescent="0.35">
      <c r="A270">
        <v>26.12</v>
      </c>
      <c r="B270" s="2">
        <f t="shared" si="28"/>
        <v>0.16183004511638927</v>
      </c>
      <c r="C270" s="2">
        <f t="shared" si="29"/>
        <v>9.5866544623635548</v>
      </c>
      <c r="D270">
        <v>42.519500000000001</v>
      </c>
      <c r="E270">
        <f t="shared" si="30"/>
        <v>315.51949999999999</v>
      </c>
      <c r="G270">
        <f t="shared" si="33"/>
        <v>58.349386575000004</v>
      </c>
      <c r="H270">
        <f t="shared" si="34"/>
        <v>7.0100931749999998E-2</v>
      </c>
      <c r="I270">
        <f t="shared" si="31"/>
        <v>2.2512870789831298E-2</v>
      </c>
      <c r="J270">
        <f t="shared" si="32"/>
        <v>83.806834081981663</v>
      </c>
      <c r="K270">
        <v>975</v>
      </c>
    </row>
    <row r="271" spans="1:11" x14ac:dyDescent="0.35">
      <c r="A271">
        <v>26.13</v>
      </c>
      <c r="B271" s="2">
        <f t="shared" si="28"/>
        <v>0.1617276771083079</v>
      </c>
      <c r="C271" s="2">
        <f t="shared" si="29"/>
        <v>9.5805902811370665</v>
      </c>
      <c r="D271">
        <v>42.519500000000001</v>
      </c>
      <c r="E271">
        <f t="shared" si="30"/>
        <v>315.51949999999999</v>
      </c>
      <c r="G271">
        <f t="shared" si="33"/>
        <v>58.349386575000004</v>
      </c>
      <c r="H271">
        <f t="shared" si="34"/>
        <v>7.0100931749999998E-2</v>
      </c>
      <c r="I271">
        <f t="shared" si="31"/>
        <v>2.2512870789831298E-2</v>
      </c>
      <c r="J271">
        <f t="shared" si="32"/>
        <v>83.806834081981663</v>
      </c>
      <c r="K271">
        <v>975</v>
      </c>
    </row>
    <row r="272" spans="1:11" x14ac:dyDescent="0.35">
      <c r="A272">
        <v>26.25</v>
      </c>
      <c r="B272" s="2">
        <f t="shared" si="28"/>
        <v>0.16050491691375066</v>
      </c>
      <c r="C272" s="2">
        <f t="shared" si="29"/>
        <v>9.5081551565770877</v>
      </c>
      <c r="D272">
        <v>42.519500000000001</v>
      </c>
      <c r="E272">
        <f t="shared" si="30"/>
        <v>315.51949999999999</v>
      </c>
      <c r="G272">
        <f t="shared" si="33"/>
        <v>58.349386575000004</v>
      </c>
      <c r="H272">
        <f t="shared" si="34"/>
        <v>7.0100931749999998E-2</v>
      </c>
      <c r="I272">
        <f t="shared" si="31"/>
        <v>2.2512870789831298E-2</v>
      </c>
      <c r="J272">
        <f t="shared" si="32"/>
        <v>83.806834081981663</v>
      </c>
      <c r="K272">
        <v>975</v>
      </c>
    </row>
    <row r="273" spans="1:11" x14ac:dyDescent="0.35">
      <c r="A273">
        <v>26.15</v>
      </c>
      <c r="B273" s="2">
        <f t="shared" si="28"/>
        <v>0.16152315946229229</v>
      </c>
      <c r="C273" s="2">
        <f t="shared" si="29"/>
        <v>9.5684748547191987</v>
      </c>
      <c r="D273">
        <v>42.519500000000001</v>
      </c>
      <c r="E273">
        <f t="shared" si="30"/>
        <v>315.51949999999999</v>
      </c>
      <c r="G273">
        <f t="shared" si="33"/>
        <v>58.349386575000004</v>
      </c>
      <c r="H273">
        <f t="shared" si="34"/>
        <v>7.0100931749999998E-2</v>
      </c>
      <c r="I273">
        <f t="shared" si="31"/>
        <v>2.2512870789831298E-2</v>
      </c>
      <c r="J273">
        <f t="shared" si="32"/>
        <v>83.806834081981663</v>
      </c>
      <c r="K273">
        <v>975</v>
      </c>
    </row>
    <row r="274" spans="1:11" x14ac:dyDescent="0.35">
      <c r="A274">
        <v>26.14</v>
      </c>
      <c r="B274" s="2">
        <f t="shared" si="28"/>
        <v>0.16163061322716424</v>
      </c>
      <c r="C274" s="2">
        <f t="shared" si="29"/>
        <v>9.5724796743443381</v>
      </c>
      <c r="D274">
        <v>42.534999999999997</v>
      </c>
      <c r="E274">
        <f t="shared" si="30"/>
        <v>315.53499999999997</v>
      </c>
      <c r="G274">
        <f t="shared" si="33"/>
        <v>58.348004750000001</v>
      </c>
      <c r="H274">
        <f t="shared" si="34"/>
        <v>7.0108627499999993E-2</v>
      </c>
      <c r="I274">
        <f t="shared" si="31"/>
        <v>2.2509039284167188E-2</v>
      </c>
      <c r="J274">
        <f t="shared" si="32"/>
        <v>83.874891861954268</v>
      </c>
      <c r="K274">
        <v>975</v>
      </c>
    </row>
    <row r="275" spans="1:11" x14ac:dyDescent="0.35">
      <c r="A275">
        <v>26.16</v>
      </c>
      <c r="B275" s="2">
        <f t="shared" si="28"/>
        <v>0.16142622956453115</v>
      </c>
      <c r="C275" s="2">
        <f t="shared" si="29"/>
        <v>9.5603751700226649</v>
      </c>
      <c r="D275">
        <v>42.534999999999997</v>
      </c>
      <c r="E275">
        <f t="shared" si="30"/>
        <v>315.53499999999997</v>
      </c>
      <c r="G275">
        <f t="shared" si="33"/>
        <v>58.348004750000001</v>
      </c>
      <c r="H275">
        <f t="shared" si="34"/>
        <v>7.0108627499999993E-2</v>
      </c>
      <c r="I275">
        <f t="shared" si="31"/>
        <v>2.2509039284167188E-2</v>
      </c>
      <c r="J275">
        <f t="shared" si="32"/>
        <v>83.874891861954268</v>
      </c>
      <c r="K275">
        <v>975</v>
      </c>
    </row>
    <row r="276" spans="1:11" x14ac:dyDescent="0.35">
      <c r="A276">
        <v>26.17</v>
      </c>
      <c r="B276" s="2">
        <f t="shared" si="28"/>
        <v>0.16132414663117856</v>
      </c>
      <c r="C276" s="2">
        <f t="shared" si="29"/>
        <v>9.5543293672808165</v>
      </c>
      <c r="D276">
        <v>42.534999999999997</v>
      </c>
      <c r="E276">
        <f t="shared" si="30"/>
        <v>315.53499999999997</v>
      </c>
      <c r="G276">
        <f t="shared" si="33"/>
        <v>58.348004750000001</v>
      </c>
      <c r="H276">
        <f t="shared" si="34"/>
        <v>7.0108627499999993E-2</v>
      </c>
      <c r="I276">
        <f t="shared" si="31"/>
        <v>2.2509039284167188E-2</v>
      </c>
      <c r="J276">
        <f t="shared" si="32"/>
        <v>83.874891861954268</v>
      </c>
      <c r="K276">
        <v>975</v>
      </c>
    </row>
    <row r="277" spans="1:11" x14ac:dyDescent="0.35">
      <c r="A277">
        <v>26.26</v>
      </c>
      <c r="B277" s="2">
        <f t="shared" si="28"/>
        <v>0.16040865217705016</v>
      </c>
      <c r="C277" s="2">
        <f t="shared" si="29"/>
        <v>9.500109737229657</v>
      </c>
      <c r="D277">
        <v>42.534999999999997</v>
      </c>
      <c r="E277">
        <f t="shared" si="30"/>
        <v>315.53499999999997</v>
      </c>
      <c r="G277">
        <f t="shared" si="33"/>
        <v>58.348004750000001</v>
      </c>
      <c r="H277">
        <f t="shared" si="34"/>
        <v>7.0108627499999993E-2</v>
      </c>
      <c r="I277">
        <f t="shared" si="31"/>
        <v>2.2509039284167188E-2</v>
      </c>
      <c r="J277">
        <f t="shared" si="32"/>
        <v>83.874891861954268</v>
      </c>
      <c r="K277">
        <v>975</v>
      </c>
    </row>
    <row r="278" spans="1:11" x14ac:dyDescent="0.35">
      <c r="A278">
        <v>26.15</v>
      </c>
      <c r="B278" s="2">
        <f t="shared" si="28"/>
        <v>0.1617837706681757</v>
      </c>
      <c r="C278" s="2">
        <f t="shared" si="29"/>
        <v>9.4657094922458853</v>
      </c>
      <c r="D278">
        <v>43.298999999999999</v>
      </c>
      <c r="E278">
        <f t="shared" si="30"/>
        <v>316.29899999999998</v>
      </c>
      <c r="G278">
        <f t="shared" si="33"/>
        <v>58.279894150000004</v>
      </c>
      <c r="H278">
        <f t="shared" si="34"/>
        <v>7.0487953500000006E-2</v>
      </c>
      <c r="I278">
        <f t="shared" si="31"/>
        <v>2.2322429177719576E-2</v>
      </c>
      <c r="J278">
        <f t="shared" si="32"/>
        <v>87.289060266105864</v>
      </c>
      <c r="K278">
        <v>975</v>
      </c>
    </row>
    <row r="279" spans="1:11" x14ac:dyDescent="0.35">
      <c r="A279">
        <v>26.29</v>
      </c>
      <c r="B279" s="2">
        <f t="shared" si="28"/>
        <v>0.1603562664428444</v>
      </c>
      <c r="C279" s="2">
        <f t="shared" si="29"/>
        <v>9.3821885046948292</v>
      </c>
      <c r="D279">
        <v>43.298999999999999</v>
      </c>
      <c r="E279">
        <f t="shared" si="30"/>
        <v>316.29899999999998</v>
      </c>
      <c r="G279">
        <f t="shared" si="33"/>
        <v>58.279894150000004</v>
      </c>
      <c r="H279">
        <f t="shared" si="34"/>
        <v>7.0487953500000006E-2</v>
      </c>
      <c r="I279">
        <f t="shared" si="31"/>
        <v>2.2322429177719576E-2</v>
      </c>
      <c r="J279">
        <f t="shared" si="32"/>
        <v>87.289060266105864</v>
      </c>
      <c r="K279">
        <v>975</v>
      </c>
    </row>
    <row r="280" spans="1:11" x14ac:dyDescent="0.35">
      <c r="A280">
        <v>26.09</v>
      </c>
      <c r="B280" s="2">
        <f t="shared" si="28"/>
        <v>0.16239991606638857</v>
      </c>
      <c r="C280" s="2">
        <f t="shared" si="29"/>
        <v>9.5017591733750848</v>
      </c>
      <c r="D280">
        <v>43.298999999999999</v>
      </c>
      <c r="E280">
        <f t="shared" si="30"/>
        <v>316.29899999999998</v>
      </c>
      <c r="G280">
        <f t="shared" si="33"/>
        <v>58.279894150000004</v>
      </c>
      <c r="H280">
        <f t="shared" si="34"/>
        <v>7.0487953500000006E-2</v>
      </c>
      <c r="I280">
        <f t="shared" si="31"/>
        <v>2.2322429177719576E-2</v>
      </c>
      <c r="J280">
        <f t="shared" si="32"/>
        <v>87.289060266105864</v>
      </c>
      <c r="K280">
        <v>975</v>
      </c>
    </row>
    <row r="281" spans="1:11" x14ac:dyDescent="0.35">
      <c r="A281">
        <v>26.17</v>
      </c>
      <c r="B281" s="2">
        <f t="shared" si="28"/>
        <v>0.16157897259430257</v>
      </c>
      <c r="C281" s="2">
        <f t="shared" si="29"/>
        <v>9.4537270847160819</v>
      </c>
      <c r="D281">
        <v>43.298999999999999</v>
      </c>
      <c r="E281">
        <f t="shared" si="30"/>
        <v>316.29899999999998</v>
      </c>
      <c r="G281">
        <f t="shared" si="33"/>
        <v>58.279894150000004</v>
      </c>
      <c r="H281">
        <f t="shared" si="34"/>
        <v>7.0487953500000006E-2</v>
      </c>
      <c r="I281">
        <f t="shared" si="31"/>
        <v>2.2322429177719576E-2</v>
      </c>
      <c r="J281">
        <f t="shared" si="32"/>
        <v>87.289060266105864</v>
      </c>
      <c r="K281">
        <v>975</v>
      </c>
    </row>
    <row r="282" spans="1:11" x14ac:dyDescent="0.35">
      <c r="A282">
        <v>26.25</v>
      </c>
      <c r="B282" s="2">
        <f t="shared" si="28"/>
        <v>0.16078233804982739</v>
      </c>
      <c r="C282" s="2">
        <f t="shared" si="29"/>
        <v>9.3981265523520943</v>
      </c>
      <c r="D282">
        <v>43.359000000000002</v>
      </c>
      <c r="E282">
        <f t="shared" si="30"/>
        <v>316.35899999999998</v>
      </c>
      <c r="G282">
        <f t="shared" si="33"/>
        <v>58.274545150000002</v>
      </c>
      <c r="H282">
        <f t="shared" si="34"/>
        <v>7.0517743500000007E-2</v>
      </c>
      <c r="I282">
        <f t="shared" si="31"/>
        <v>2.2307958418630296E-2</v>
      </c>
      <c r="J282">
        <f t="shared" si="32"/>
        <v>87.562186245543657</v>
      </c>
      <c r="K282">
        <v>975</v>
      </c>
    </row>
    <row r="283" spans="1:11" x14ac:dyDescent="0.35">
      <c r="A283">
        <v>26.18</v>
      </c>
      <c r="B283" s="2">
        <f t="shared" si="28"/>
        <v>0.16149649228797586</v>
      </c>
      <c r="C283" s="2">
        <f t="shared" si="29"/>
        <v>9.4398706393545968</v>
      </c>
      <c r="D283">
        <v>43.359000000000002</v>
      </c>
      <c r="E283">
        <f t="shared" si="30"/>
        <v>316.35899999999998</v>
      </c>
      <c r="G283">
        <f t="shared" si="33"/>
        <v>58.274545150000002</v>
      </c>
      <c r="H283">
        <f t="shared" si="34"/>
        <v>7.0517743500000007E-2</v>
      </c>
      <c r="I283">
        <f t="shared" si="31"/>
        <v>2.2307958418630296E-2</v>
      </c>
      <c r="J283">
        <f t="shared" si="32"/>
        <v>87.562186245543657</v>
      </c>
      <c r="K283">
        <v>975</v>
      </c>
    </row>
    <row r="284" spans="1:11" x14ac:dyDescent="0.35">
      <c r="A284">
        <v>26.24</v>
      </c>
      <c r="B284" s="2">
        <f t="shared" si="28"/>
        <v>0.16088414331294373</v>
      </c>
      <c r="C284" s="2">
        <f t="shared" si="29"/>
        <v>9.4040773225552616</v>
      </c>
      <c r="D284">
        <v>43.359000000000002</v>
      </c>
      <c r="E284">
        <f t="shared" si="30"/>
        <v>316.35899999999998</v>
      </c>
      <c r="G284">
        <f t="shared" si="33"/>
        <v>58.274545150000002</v>
      </c>
      <c r="H284">
        <f t="shared" si="34"/>
        <v>7.0517743500000007E-2</v>
      </c>
      <c r="I284">
        <f t="shared" si="31"/>
        <v>2.2307958418630296E-2</v>
      </c>
      <c r="J284">
        <f t="shared" si="32"/>
        <v>87.562186245543657</v>
      </c>
      <c r="K284">
        <v>975</v>
      </c>
    </row>
    <row r="285" spans="1:11" x14ac:dyDescent="0.35">
      <c r="A285">
        <v>26.23</v>
      </c>
      <c r="B285" s="2">
        <f t="shared" si="28"/>
        <v>0.16098602069469503</v>
      </c>
      <c r="C285" s="2">
        <f t="shared" si="29"/>
        <v>9.4100323082715676</v>
      </c>
      <c r="D285">
        <v>43.359000000000002</v>
      </c>
      <c r="E285">
        <f t="shared" si="30"/>
        <v>316.35899999999998</v>
      </c>
      <c r="G285">
        <f t="shared" si="33"/>
        <v>58.274545150000002</v>
      </c>
      <c r="H285">
        <f t="shared" si="34"/>
        <v>7.0517743500000007E-2</v>
      </c>
      <c r="I285">
        <f t="shared" si="31"/>
        <v>2.2307958418630296E-2</v>
      </c>
      <c r="J285">
        <f t="shared" si="32"/>
        <v>87.562186245543657</v>
      </c>
      <c r="K285">
        <v>975</v>
      </c>
    </row>
    <row r="286" spans="1:11" x14ac:dyDescent="0.35">
      <c r="A286">
        <v>26.13</v>
      </c>
      <c r="B286" s="2">
        <f t="shared" si="28"/>
        <v>0.16201889481142634</v>
      </c>
      <c r="C286" s="2">
        <f t="shared" si="29"/>
        <v>9.4658036980167655</v>
      </c>
      <c r="D286">
        <v>43.389499999999998</v>
      </c>
      <c r="E286">
        <f t="shared" si="30"/>
        <v>316.3895</v>
      </c>
      <c r="G286">
        <f t="shared" si="33"/>
        <v>58.271826075</v>
      </c>
      <c r="H286">
        <f t="shared" si="34"/>
        <v>7.0532886749999996E-2</v>
      </c>
      <c r="I286">
        <f t="shared" si="31"/>
        <v>2.2300612640272319E-2</v>
      </c>
      <c r="J286">
        <f t="shared" si="32"/>
        <v>87.701307246593771</v>
      </c>
      <c r="K286">
        <v>975</v>
      </c>
    </row>
    <row r="287" spans="1:11" x14ac:dyDescent="0.35">
      <c r="A287">
        <v>26.05</v>
      </c>
      <c r="B287" s="2">
        <f t="shared" si="28"/>
        <v>0.16284244587417113</v>
      </c>
      <c r="C287" s="2">
        <f t="shared" si="29"/>
        <v>9.5139189052233597</v>
      </c>
      <c r="D287">
        <v>43.389499999999998</v>
      </c>
      <c r="E287">
        <f t="shared" si="30"/>
        <v>316.3895</v>
      </c>
      <c r="G287">
        <f t="shared" si="33"/>
        <v>58.271826075</v>
      </c>
      <c r="H287">
        <f t="shared" si="34"/>
        <v>7.0532886749999996E-2</v>
      </c>
      <c r="I287">
        <f t="shared" si="31"/>
        <v>2.2300612640272319E-2</v>
      </c>
      <c r="J287">
        <f t="shared" si="32"/>
        <v>87.701307246593771</v>
      </c>
      <c r="K287">
        <v>975</v>
      </c>
    </row>
    <row r="288" spans="1:11" x14ac:dyDescent="0.35">
      <c r="A288">
        <v>26.13</v>
      </c>
      <c r="B288" s="2">
        <f t="shared" si="28"/>
        <v>0.16201889481142634</v>
      </c>
      <c r="C288" s="2">
        <f t="shared" si="29"/>
        <v>9.4658036980167655</v>
      </c>
      <c r="D288">
        <v>43.389499999999998</v>
      </c>
      <c r="E288">
        <f t="shared" si="30"/>
        <v>316.3895</v>
      </c>
      <c r="G288">
        <f t="shared" si="33"/>
        <v>58.271826075</v>
      </c>
      <c r="H288">
        <f t="shared" si="34"/>
        <v>7.0532886749999996E-2</v>
      </c>
      <c r="I288">
        <f t="shared" si="31"/>
        <v>2.2300612640272319E-2</v>
      </c>
      <c r="J288">
        <f t="shared" si="32"/>
        <v>87.701307246593771</v>
      </c>
      <c r="K288">
        <v>975</v>
      </c>
    </row>
    <row r="289" spans="1:11" x14ac:dyDescent="0.35">
      <c r="A289">
        <v>26.16</v>
      </c>
      <c r="B289" s="2">
        <f t="shared" si="28"/>
        <v>0.16171127073271399</v>
      </c>
      <c r="C289" s="2">
        <f t="shared" si="29"/>
        <v>9.4478310464611361</v>
      </c>
      <c r="D289">
        <v>43.389499999999998</v>
      </c>
      <c r="E289">
        <f t="shared" si="30"/>
        <v>316.3895</v>
      </c>
      <c r="G289">
        <f t="shared" si="33"/>
        <v>58.271826075</v>
      </c>
      <c r="H289">
        <f t="shared" si="34"/>
        <v>7.0532886749999996E-2</v>
      </c>
      <c r="I289">
        <f t="shared" si="31"/>
        <v>2.2300612640272319E-2</v>
      </c>
      <c r="J289">
        <f t="shared" si="32"/>
        <v>87.701307246593771</v>
      </c>
      <c r="K289">
        <v>975</v>
      </c>
    </row>
    <row r="290" spans="1:11" x14ac:dyDescent="0.35">
      <c r="A290">
        <v>26.18</v>
      </c>
      <c r="B290" s="2">
        <f t="shared" si="28"/>
        <v>0.16151644040894877</v>
      </c>
      <c r="C290" s="2">
        <f t="shared" si="29"/>
        <v>9.431936901664681</v>
      </c>
      <c r="D290">
        <v>43.419499999999999</v>
      </c>
      <c r="E290">
        <f t="shared" si="30"/>
        <v>316.41949999999997</v>
      </c>
      <c r="G290">
        <f t="shared" si="33"/>
        <v>58.269151575000002</v>
      </c>
      <c r="H290">
        <f t="shared" si="34"/>
        <v>7.0547781749999997E-2</v>
      </c>
      <c r="I290">
        <f t="shared" si="31"/>
        <v>2.2293393975694131E-2</v>
      </c>
      <c r="J290">
        <f t="shared" si="32"/>
        <v>87.838333253851417</v>
      </c>
      <c r="K290">
        <v>975</v>
      </c>
    </row>
    <row r="291" spans="1:11" x14ac:dyDescent="0.35">
      <c r="A291">
        <v>26.06</v>
      </c>
      <c r="B291" s="2">
        <f t="shared" si="28"/>
        <v>0.16274926480241578</v>
      </c>
      <c r="C291" s="2">
        <f t="shared" si="29"/>
        <v>9.5039290893365518</v>
      </c>
      <c r="D291">
        <v>43.419499999999999</v>
      </c>
      <c r="E291">
        <f t="shared" si="30"/>
        <v>316.41949999999997</v>
      </c>
      <c r="G291">
        <f t="shared" si="33"/>
        <v>58.269151575000002</v>
      </c>
      <c r="H291">
        <f t="shared" si="34"/>
        <v>7.0547781749999997E-2</v>
      </c>
      <c r="I291">
        <f t="shared" si="31"/>
        <v>2.2293393975694131E-2</v>
      </c>
      <c r="J291">
        <f t="shared" si="32"/>
        <v>87.838333253851417</v>
      </c>
      <c r="K291">
        <v>975</v>
      </c>
    </row>
    <row r="292" spans="1:11" x14ac:dyDescent="0.35">
      <c r="A292">
        <v>26.26</v>
      </c>
      <c r="B292" s="2">
        <f t="shared" si="28"/>
        <v>0.16070037716447175</v>
      </c>
      <c r="C292" s="2">
        <f t="shared" si="29"/>
        <v>9.3842819570027807</v>
      </c>
      <c r="D292">
        <v>43.419499999999999</v>
      </c>
      <c r="E292">
        <f t="shared" si="30"/>
        <v>316.41949999999997</v>
      </c>
      <c r="G292">
        <f t="shared" si="33"/>
        <v>58.269151575000002</v>
      </c>
      <c r="H292">
        <f t="shared" si="34"/>
        <v>7.0547781749999997E-2</v>
      </c>
      <c r="I292">
        <f t="shared" si="31"/>
        <v>2.2293393975694131E-2</v>
      </c>
      <c r="J292">
        <f t="shared" si="32"/>
        <v>87.838333253851417</v>
      </c>
      <c r="K292">
        <v>975</v>
      </c>
    </row>
    <row r="293" spans="1:11" x14ac:dyDescent="0.35">
      <c r="A293">
        <v>26.22</v>
      </c>
      <c r="B293" s="2">
        <f t="shared" si="28"/>
        <v>0.16110783038479073</v>
      </c>
      <c r="C293" s="2">
        <f t="shared" si="29"/>
        <v>9.4080756528934213</v>
      </c>
      <c r="D293">
        <v>43.419499999999999</v>
      </c>
      <c r="E293">
        <f t="shared" si="30"/>
        <v>316.41949999999997</v>
      </c>
      <c r="G293">
        <f t="shared" si="33"/>
        <v>58.269151575000002</v>
      </c>
      <c r="H293">
        <f t="shared" si="34"/>
        <v>7.0547781749999997E-2</v>
      </c>
      <c r="I293">
        <f t="shared" si="31"/>
        <v>2.2293393975694131E-2</v>
      </c>
      <c r="J293">
        <f t="shared" si="32"/>
        <v>87.838333253851417</v>
      </c>
      <c r="K293">
        <v>975</v>
      </c>
    </row>
    <row r="294" spans="1:11" x14ac:dyDescent="0.35">
      <c r="A294">
        <v>26.16</v>
      </c>
      <c r="B294" s="2">
        <f t="shared" si="28"/>
        <v>0.16198546322010871</v>
      </c>
      <c r="C294" s="2">
        <f t="shared" si="29"/>
        <v>9.3382015770951572</v>
      </c>
      <c r="D294">
        <v>44.227000000000004</v>
      </c>
      <c r="E294">
        <f t="shared" si="30"/>
        <v>317.22699999999998</v>
      </c>
      <c r="G294">
        <f t="shared" si="33"/>
        <v>58.197162949999999</v>
      </c>
      <c r="H294">
        <f t="shared" si="34"/>
        <v>7.0948705500000001E-2</v>
      </c>
      <c r="I294">
        <f t="shared" si="31"/>
        <v>2.2101559340214211E-2</v>
      </c>
      <c r="J294">
        <f t="shared" si="32"/>
        <v>91.596543973018939</v>
      </c>
      <c r="K294">
        <v>975</v>
      </c>
    </row>
    <row r="295" spans="1:11" x14ac:dyDescent="0.35">
      <c r="A295">
        <v>26.15</v>
      </c>
      <c r="B295" s="2">
        <f t="shared" si="28"/>
        <v>0.16208823611457765</v>
      </c>
      <c r="C295" s="2">
        <f t="shared" si="29"/>
        <v>9.3441262692628015</v>
      </c>
      <c r="D295">
        <v>44.227000000000004</v>
      </c>
      <c r="E295">
        <f t="shared" si="30"/>
        <v>317.22699999999998</v>
      </c>
      <c r="G295">
        <f t="shared" si="33"/>
        <v>58.197162949999999</v>
      </c>
      <c r="H295">
        <f t="shared" si="34"/>
        <v>7.0948705500000001E-2</v>
      </c>
      <c r="I295">
        <f t="shared" si="31"/>
        <v>2.2101559340214211E-2</v>
      </c>
      <c r="J295">
        <f t="shared" si="32"/>
        <v>91.596543973018939</v>
      </c>
      <c r="K295">
        <v>975</v>
      </c>
    </row>
    <row r="296" spans="1:11" x14ac:dyDescent="0.35">
      <c r="A296">
        <v>26.24</v>
      </c>
      <c r="B296" s="2">
        <f t="shared" si="28"/>
        <v>0.16116590135941744</v>
      </c>
      <c r="C296" s="2">
        <f t="shared" si="29"/>
        <v>9.2909551532007164</v>
      </c>
      <c r="D296">
        <v>44.227000000000004</v>
      </c>
      <c r="E296">
        <f t="shared" si="30"/>
        <v>317.22699999999998</v>
      </c>
      <c r="G296">
        <f t="shared" si="33"/>
        <v>58.197162949999999</v>
      </c>
      <c r="H296">
        <f t="shared" si="34"/>
        <v>7.0948705500000001E-2</v>
      </c>
      <c r="I296">
        <f t="shared" si="31"/>
        <v>2.2101559340214211E-2</v>
      </c>
      <c r="J296">
        <f t="shared" si="32"/>
        <v>91.596543973018939</v>
      </c>
      <c r="K296">
        <v>975</v>
      </c>
    </row>
    <row r="297" spans="1:11" x14ac:dyDescent="0.35">
      <c r="A297">
        <v>26.11</v>
      </c>
      <c r="B297" s="2">
        <f t="shared" si="28"/>
        <v>0.16250005947089255</v>
      </c>
      <c r="C297" s="2">
        <f t="shared" si="29"/>
        <v>9.3678672237841276</v>
      </c>
      <c r="D297">
        <v>44.227000000000004</v>
      </c>
      <c r="E297">
        <f t="shared" si="30"/>
        <v>317.22699999999998</v>
      </c>
      <c r="G297">
        <f t="shared" si="33"/>
        <v>58.197162949999999</v>
      </c>
      <c r="H297">
        <f t="shared" si="34"/>
        <v>7.0948705500000001E-2</v>
      </c>
      <c r="I297">
        <f t="shared" si="31"/>
        <v>2.2101559340214211E-2</v>
      </c>
      <c r="J297">
        <f t="shared" si="32"/>
        <v>91.596543973018939</v>
      </c>
      <c r="K297">
        <v>975</v>
      </c>
    </row>
    <row r="298" spans="1:11" x14ac:dyDescent="0.35">
      <c r="A298">
        <v>26.22</v>
      </c>
      <c r="B298" s="2">
        <f t="shared" si="28"/>
        <v>0.16138500772573955</v>
      </c>
      <c r="C298" s="2">
        <f t="shared" si="29"/>
        <v>9.2968233565176632</v>
      </c>
      <c r="D298">
        <v>44.272499999999994</v>
      </c>
      <c r="E298">
        <f t="shared" si="30"/>
        <v>317.27249999999998</v>
      </c>
      <c r="G298">
        <f t="shared" si="33"/>
        <v>58.193106624999999</v>
      </c>
      <c r="H298">
        <f t="shared" si="34"/>
        <v>7.0971296249999996E-2</v>
      </c>
      <c r="I298">
        <f t="shared" si="31"/>
        <v>2.2090890270957942E-2</v>
      </c>
      <c r="J298">
        <f t="shared" si="32"/>
        <v>91.81236364479021</v>
      </c>
      <c r="K298">
        <v>975</v>
      </c>
    </row>
    <row r="299" spans="1:11" x14ac:dyDescent="0.35">
      <c r="A299">
        <v>26</v>
      </c>
      <c r="B299" s="2">
        <f t="shared" si="28"/>
        <v>0.16365366341835746</v>
      </c>
      <c r="C299" s="2">
        <f t="shared" si="29"/>
        <v>9.4275126412799146</v>
      </c>
      <c r="D299">
        <v>44.272499999999994</v>
      </c>
      <c r="E299">
        <f t="shared" si="30"/>
        <v>317.27249999999998</v>
      </c>
      <c r="G299">
        <f t="shared" si="33"/>
        <v>58.193106624999999</v>
      </c>
      <c r="H299">
        <f t="shared" si="34"/>
        <v>7.0971296249999996E-2</v>
      </c>
      <c r="I299">
        <f t="shared" si="31"/>
        <v>2.2090890270957942E-2</v>
      </c>
      <c r="J299">
        <f t="shared" si="32"/>
        <v>91.81236364479021</v>
      </c>
      <c r="K299">
        <v>975</v>
      </c>
    </row>
    <row r="300" spans="1:11" x14ac:dyDescent="0.35">
      <c r="A300">
        <v>26.2</v>
      </c>
      <c r="B300" s="2">
        <f t="shared" si="28"/>
        <v>0.16158978533049353</v>
      </c>
      <c r="C300" s="2">
        <f t="shared" si="29"/>
        <v>9.3086198749526581</v>
      </c>
      <c r="D300">
        <v>44.272499999999994</v>
      </c>
      <c r="E300">
        <f t="shared" si="30"/>
        <v>317.27249999999998</v>
      </c>
      <c r="G300">
        <f t="shared" si="33"/>
        <v>58.193106624999999</v>
      </c>
      <c r="H300">
        <f t="shared" si="34"/>
        <v>7.0971296249999996E-2</v>
      </c>
      <c r="I300">
        <f t="shared" si="31"/>
        <v>2.2090890270957942E-2</v>
      </c>
      <c r="J300">
        <f t="shared" si="32"/>
        <v>91.81236364479021</v>
      </c>
      <c r="K300">
        <v>975</v>
      </c>
    </row>
    <row r="301" spans="1:11" x14ac:dyDescent="0.35">
      <c r="A301">
        <v>26</v>
      </c>
      <c r="B301" s="2">
        <f t="shared" si="28"/>
        <v>0.16365366341835746</v>
      </c>
      <c r="C301" s="2">
        <f t="shared" si="29"/>
        <v>9.4275126412799146</v>
      </c>
      <c r="D301">
        <v>44.272499999999994</v>
      </c>
      <c r="E301">
        <f t="shared" si="30"/>
        <v>317.27249999999998</v>
      </c>
      <c r="G301">
        <f t="shared" si="33"/>
        <v>58.193106624999999</v>
      </c>
      <c r="H301">
        <f t="shared" si="34"/>
        <v>7.0971296249999996E-2</v>
      </c>
      <c r="I301">
        <f t="shared" si="31"/>
        <v>2.2090890270957942E-2</v>
      </c>
      <c r="J301">
        <f t="shared" si="32"/>
        <v>91.81236364479021</v>
      </c>
      <c r="K301">
        <v>975</v>
      </c>
    </row>
    <row r="302" spans="1:11" x14ac:dyDescent="0.35">
      <c r="A302">
        <v>26.16</v>
      </c>
      <c r="B302" s="2">
        <f t="shared" si="28"/>
        <v>0.16200523480432924</v>
      </c>
      <c r="C302" s="2">
        <f t="shared" si="29"/>
        <v>9.3302406279765631</v>
      </c>
      <c r="D302">
        <v>44.287999999999997</v>
      </c>
      <c r="E302">
        <f t="shared" si="30"/>
        <v>317.28800000000001</v>
      </c>
      <c r="G302">
        <f t="shared" si="33"/>
        <v>58.191724800000003</v>
      </c>
      <c r="H302">
        <f t="shared" si="34"/>
        <v>7.0978991999999991E-2</v>
      </c>
      <c r="I302">
        <f t="shared" si="31"/>
        <v>2.2087259134854601E-2</v>
      </c>
      <c r="J302">
        <f t="shared" si="32"/>
        <v>91.885984510357105</v>
      </c>
      <c r="K302">
        <v>975</v>
      </c>
    </row>
    <row r="303" spans="1:11" x14ac:dyDescent="0.35">
      <c r="A303">
        <v>26.1</v>
      </c>
      <c r="B303" s="2">
        <f t="shared" si="28"/>
        <v>0.16262310301391747</v>
      </c>
      <c r="C303" s="2">
        <f t="shared" si="29"/>
        <v>9.3658250279423925</v>
      </c>
      <c r="D303">
        <v>44.287999999999997</v>
      </c>
      <c r="E303">
        <f t="shared" si="30"/>
        <v>317.28800000000001</v>
      </c>
      <c r="G303">
        <f t="shared" si="33"/>
        <v>58.191724800000003</v>
      </c>
      <c r="H303">
        <f t="shared" si="34"/>
        <v>7.0978991999999991E-2</v>
      </c>
      <c r="I303">
        <f t="shared" si="31"/>
        <v>2.2087259134854601E-2</v>
      </c>
      <c r="J303">
        <f t="shared" si="32"/>
        <v>91.885984510357105</v>
      </c>
      <c r="K303">
        <v>975</v>
      </c>
    </row>
    <row r="304" spans="1:11" x14ac:dyDescent="0.35">
      <c r="A304">
        <v>25.99</v>
      </c>
      <c r="B304" s="2">
        <f t="shared" si="28"/>
        <v>0.16376274995661791</v>
      </c>
      <c r="C304" s="2">
        <f t="shared" si="29"/>
        <v>9.431459821899363</v>
      </c>
      <c r="D304">
        <v>44.287999999999997</v>
      </c>
      <c r="E304">
        <f t="shared" si="30"/>
        <v>317.28800000000001</v>
      </c>
      <c r="G304">
        <f t="shared" si="33"/>
        <v>58.191724800000003</v>
      </c>
      <c r="H304">
        <f t="shared" si="34"/>
        <v>7.0978991999999991E-2</v>
      </c>
      <c r="I304">
        <f t="shared" si="31"/>
        <v>2.2087259134854601E-2</v>
      </c>
      <c r="J304">
        <f t="shared" si="32"/>
        <v>91.885984510357105</v>
      </c>
      <c r="K304">
        <v>975</v>
      </c>
    </row>
    <row r="305" spans="1:11" x14ac:dyDescent="0.35">
      <c r="A305">
        <v>26.07</v>
      </c>
      <c r="B305" s="2">
        <f t="shared" si="28"/>
        <v>0.16293302865839401</v>
      </c>
      <c r="C305" s="2">
        <f t="shared" si="29"/>
        <v>9.3836743328937988</v>
      </c>
      <c r="D305">
        <v>44.287999999999997</v>
      </c>
      <c r="E305">
        <f t="shared" si="30"/>
        <v>317.28800000000001</v>
      </c>
      <c r="G305">
        <f t="shared" si="33"/>
        <v>58.191724800000003</v>
      </c>
      <c r="H305">
        <f t="shared" si="34"/>
        <v>7.0978991999999991E-2</v>
      </c>
      <c r="I305">
        <f t="shared" si="31"/>
        <v>2.2087259134854601E-2</v>
      </c>
      <c r="J305">
        <f t="shared" si="32"/>
        <v>91.885984510357105</v>
      </c>
      <c r="K305">
        <v>975</v>
      </c>
    </row>
    <row r="306" spans="1:11" x14ac:dyDescent="0.35">
      <c r="A306">
        <v>26.12</v>
      </c>
      <c r="B306" s="2">
        <f t="shared" si="28"/>
        <v>0.16244172188289868</v>
      </c>
      <c r="C306" s="2">
        <f t="shared" si="29"/>
        <v>9.3439446526136987</v>
      </c>
      <c r="D306">
        <v>44.3645</v>
      </c>
      <c r="E306">
        <f t="shared" si="30"/>
        <v>317.36450000000002</v>
      </c>
      <c r="G306">
        <f t="shared" si="33"/>
        <v>58.184904825000004</v>
      </c>
      <c r="H306">
        <f t="shared" si="34"/>
        <v>7.1016974250000003E-2</v>
      </c>
      <c r="I306">
        <f t="shared" si="31"/>
        <v>2.2069362858018245E-2</v>
      </c>
      <c r="J306">
        <f t="shared" si="32"/>
        <v>92.250083815627562</v>
      </c>
      <c r="K306">
        <v>975</v>
      </c>
    </row>
    <row r="307" spans="1:11" x14ac:dyDescent="0.35">
      <c r="A307">
        <v>26.18</v>
      </c>
      <c r="B307" s="2">
        <f t="shared" si="28"/>
        <v>0.16182456585061239</v>
      </c>
      <c r="C307" s="2">
        <f t="shared" si="29"/>
        <v>9.3084447099827852</v>
      </c>
      <c r="D307">
        <v>44.3645</v>
      </c>
      <c r="E307">
        <f t="shared" si="30"/>
        <v>317.36450000000002</v>
      </c>
      <c r="G307">
        <f t="shared" si="33"/>
        <v>58.184904825000004</v>
      </c>
      <c r="H307">
        <f t="shared" si="34"/>
        <v>7.1016974250000003E-2</v>
      </c>
      <c r="I307">
        <f t="shared" si="31"/>
        <v>2.2069362858018245E-2</v>
      </c>
      <c r="J307">
        <f t="shared" si="32"/>
        <v>92.250083815627562</v>
      </c>
      <c r="K307">
        <v>975</v>
      </c>
    </row>
    <row r="308" spans="1:11" x14ac:dyDescent="0.35">
      <c r="A308">
        <v>26.12</v>
      </c>
      <c r="B308" s="2">
        <f t="shared" si="28"/>
        <v>0.16244172188289868</v>
      </c>
      <c r="C308" s="2">
        <f t="shared" si="29"/>
        <v>9.3439446526136987</v>
      </c>
      <c r="D308">
        <v>44.3645</v>
      </c>
      <c r="E308">
        <f t="shared" si="30"/>
        <v>317.36450000000002</v>
      </c>
      <c r="G308">
        <f t="shared" si="33"/>
        <v>58.184904825000004</v>
      </c>
      <c r="H308">
        <f t="shared" si="34"/>
        <v>7.1016974250000003E-2</v>
      </c>
      <c r="I308">
        <f t="shared" si="31"/>
        <v>2.2069362858018245E-2</v>
      </c>
      <c r="J308">
        <f t="shared" si="32"/>
        <v>92.250083815627562</v>
      </c>
      <c r="K308">
        <v>975</v>
      </c>
    </row>
    <row r="309" spans="1:11" x14ac:dyDescent="0.35">
      <c r="A309">
        <v>26.14</v>
      </c>
      <c r="B309" s="2">
        <f t="shared" si="28"/>
        <v>0.16223571057715699</v>
      </c>
      <c r="C309" s="2">
        <f t="shared" si="29"/>
        <v>9.3320945058881506</v>
      </c>
      <c r="D309">
        <v>44.3645</v>
      </c>
      <c r="E309">
        <f t="shared" si="30"/>
        <v>317.36450000000002</v>
      </c>
      <c r="G309">
        <f t="shared" si="33"/>
        <v>58.184904825000004</v>
      </c>
      <c r="H309">
        <f t="shared" si="34"/>
        <v>7.1016974250000003E-2</v>
      </c>
      <c r="I309">
        <f t="shared" si="31"/>
        <v>2.2069362858018245E-2</v>
      </c>
      <c r="J309">
        <f t="shared" si="32"/>
        <v>92.250083815627562</v>
      </c>
      <c r="K309">
        <v>975</v>
      </c>
    </row>
    <row r="310" spans="1:11" x14ac:dyDescent="0.35">
      <c r="A310">
        <v>26.07</v>
      </c>
      <c r="B310" s="2">
        <f t="shared" si="28"/>
        <v>0.16318873978219553</v>
      </c>
      <c r="C310" s="2">
        <f t="shared" si="29"/>
        <v>9.2805149420284359</v>
      </c>
      <c r="D310">
        <v>45.076499999999996</v>
      </c>
      <c r="E310">
        <f t="shared" si="30"/>
        <v>318.07650000000001</v>
      </c>
      <c r="G310">
        <f t="shared" si="33"/>
        <v>58.121430025000002</v>
      </c>
      <c r="H310">
        <f t="shared" si="34"/>
        <v>7.1370482249999992E-2</v>
      </c>
      <c r="I310">
        <f t="shared" si="31"/>
        <v>2.1904786998882177E-2</v>
      </c>
      <c r="J310">
        <f t="shared" si="32"/>
        <v>95.698814767871895</v>
      </c>
      <c r="K310">
        <v>975</v>
      </c>
    </row>
    <row r="311" spans="1:11" x14ac:dyDescent="0.35">
      <c r="A311">
        <v>26.18</v>
      </c>
      <c r="B311" s="2">
        <f t="shared" si="28"/>
        <v>0.16205243965172658</v>
      </c>
      <c r="C311" s="2">
        <f t="shared" si="29"/>
        <v>9.2158937533758323</v>
      </c>
      <c r="D311">
        <v>45.076499999999996</v>
      </c>
      <c r="E311">
        <f t="shared" si="30"/>
        <v>318.07650000000001</v>
      </c>
      <c r="G311">
        <f t="shared" si="33"/>
        <v>58.121430025000002</v>
      </c>
      <c r="H311">
        <f t="shared" si="34"/>
        <v>7.1370482249999992E-2</v>
      </c>
      <c r="I311">
        <f t="shared" si="31"/>
        <v>2.1904786998882177E-2</v>
      </c>
      <c r="J311">
        <f t="shared" si="32"/>
        <v>95.698814767871895</v>
      </c>
      <c r="K311">
        <v>975</v>
      </c>
    </row>
    <row r="312" spans="1:11" x14ac:dyDescent="0.35">
      <c r="A312">
        <v>26.04</v>
      </c>
      <c r="B312" s="2">
        <f t="shared" si="28"/>
        <v>0.16350018886998033</v>
      </c>
      <c r="C312" s="2">
        <f t="shared" si="29"/>
        <v>9.2982269968964744</v>
      </c>
      <c r="D312">
        <v>45.076499999999996</v>
      </c>
      <c r="E312">
        <f t="shared" si="30"/>
        <v>318.07650000000001</v>
      </c>
      <c r="G312">
        <f t="shared" si="33"/>
        <v>58.121430025000002</v>
      </c>
      <c r="H312">
        <f t="shared" si="34"/>
        <v>7.1370482249999992E-2</v>
      </c>
      <c r="I312">
        <f t="shared" si="31"/>
        <v>2.1904786998882177E-2</v>
      </c>
      <c r="J312">
        <f t="shared" si="32"/>
        <v>95.698814767871895</v>
      </c>
      <c r="K312">
        <v>975</v>
      </c>
    </row>
    <row r="313" spans="1:11" x14ac:dyDescent="0.35">
      <c r="A313">
        <v>26.03</v>
      </c>
      <c r="B313" s="2">
        <f t="shared" si="28"/>
        <v>0.16360415361510444</v>
      </c>
      <c r="C313" s="2">
        <f t="shared" si="29"/>
        <v>9.3041394536741659</v>
      </c>
      <c r="D313">
        <v>45.076499999999996</v>
      </c>
      <c r="E313">
        <f t="shared" si="30"/>
        <v>318.07650000000001</v>
      </c>
      <c r="G313">
        <f t="shared" si="33"/>
        <v>58.121430025000002</v>
      </c>
      <c r="H313">
        <f t="shared" si="34"/>
        <v>7.1370482249999992E-2</v>
      </c>
      <c r="I313">
        <f t="shared" si="31"/>
        <v>2.1904786998882177E-2</v>
      </c>
      <c r="J313">
        <f t="shared" si="32"/>
        <v>95.698814767871895</v>
      </c>
      <c r="K313">
        <v>975</v>
      </c>
    </row>
    <row r="314" spans="1:11" x14ac:dyDescent="0.35">
      <c r="A314">
        <v>26.18</v>
      </c>
      <c r="B314" s="2">
        <f t="shared" si="28"/>
        <v>0.16207718071320798</v>
      </c>
      <c r="C314" s="2">
        <f t="shared" si="29"/>
        <v>9.2057783334767258</v>
      </c>
      <c r="D314">
        <v>45.154499999999999</v>
      </c>
      <c r="E314">
        <f t="shared" si="30"/>
        <v>318.15449999999998</v>
      </c>
      <c r="G314">
        <f t="shared" si="33"/>
        <v>58.114476324999998</v>
      </c>
      <c r="H314">
        <f t="shared" si="34"/>
        <v>7.1409209249999994E-2</v>
      </c>
      <c r="I314">
        <f t="shared" si="31"/>
        <v>2.1886973911925355E-2</v>
      </c>
      <c r="J314">
        <f t="shared" si="32"/>
        <v>96.083279220207814</v>
      </c>
      <c r="K314">
        <v>975</v>
      </c>
    </row>
    <row r="315" spans="1:11" x14ac:dyDescent="0.35">
      <c r="A315">
        <v>26.2</v>
      </c>
      <c r="B315" s="2">
        <f t="shared" si="28"/>
        <v>0.16187147782986794</v>
      </c>
      <c r="C315" s="2">
        <f t="shared" si="29"/>
        <v>9.1940946705560567</v>
      </c>
      <c r="D315">
        <v>45.154499999999999</v>
      </c>
      <c r="E315">
        <f t="shared" si="30"/>
        <v>318.15449999999998</v>
      </c>
      <c r="G315">
        <f t="shared" si="33"/>
        <v>58.114476324999998</v>
      </c>
      <c r="H315">
        <f t="shared" si="34"/>
        <v>7.1409209249999994E-2</v>
      </c>
      <c r="I315">
        <f t="shared" si="31"/>
        <v>2.1886973911925355E-2</v>
      </c>
      <c r="J315">
        <f t="shared" si="32"/>
        <v>96.083279220207814</v>
      </c>
      <c r="K315">
        <v>975</v>
      </c>
    </row>
    <row r="316" spans="1:11" x14ac:dyDescent="0.35">
      <c r="A316">
        <v>26.05</v>
      </c>
      <c r="B316" s="2">
        <f t="shared" si="28"/>
        <v>0.16342140483211329</v>
      </c>
      <c r="C316" s="2">
        <f t="shared" si="29"/>
        <v>9.2821285588119746</v>
      </c>
      <c r="D316">
        <v>45.154499999999999</v>
      </c>
      <c r="E316">
        <f t="shared" si="30"/>
        <v>318.15449999999998</v>
      </c>
      <c r="G316">
        <f t="shared" si="33"/>
        <v>58.114476324999998</v>
      </c>
      <c r="H316">
        <f t="shared" si="34"/>
        <v>7.1409209249999994E-2</v>
      </c>
      <c r="I316">
        <f t="shared" si="31"/>
        <v>2.1886973911925355E-2</v>
      </c>
      <c r="J316">
        <f t="shared" si="32"/>
        <v>96.083279220207814</v>
      </c>
      <c r="K316">
        <v>975</v>
      </c>
    </row>
    <row r="317" spans="1:11" x14ac:dyDescent="0.35">
      <c r="A317">
        <v>26.09</v>
      </c>
      <c r="B317" s="2">
        <f t="shared" si="28"/>
        <v>0.16300647082488698</v>
      </c>
      <c r="C317" s="2">
        <f t="shared" si="29"/>
        <v>9.2585608333817966</v>
      </c>
      <c r="D317">
        <v>45.154499999999999</v>
      </c>
      <c r="E317">
        <f t="shared" si="30"/>
        <v>318.15449999999998</v>
      </c>
      <c r="G317">
        <f t="shared" si="33"/>
        <v>58.114476324999998</v>
      </c>
      <c r="H317">
        <f t="shared" si="34"/>
        <v>7.1409209249999994E-2</v>
      </c>
      <c r="I317">
        <f t="shared" si="31"/>
        <v>2.1886973911925355E-2</v>
      </c>
      <c r="J317">
        <f t="shared" si="32"/>
        <v>96.083279220207814</v>
      </c>
      <c r="K317">
        <v>975</v>
      </c>
    </row>
    <row r="318" spans="1:11" x14ac:dyDescent="0.35">
      <c r="A318">
        <v>25.99</v>
      </c>
      <c r="B318" s="2">
        <f t="shared" si="28"/>
        <v>0.16406625452492804</v>
      </c>
      <c r="C318" s="2">
        <f t="shared" si="29"/>
        <v>9.3094168172737497</v>
      </c>
      <c r="D318">
        <v>45.216999999999999</v>
      </c>
      <c r="E318">
        <f t="shared" si="30"/>
        <v>318.21699999999998</v>
      </c>
      <c r="G318">
        <f t="shared" si="33"/>
        <v>58.108904449999997</v>
      </c>
      <c r="H318">
        <f t="shared" si="34"/>
        <v>7.1440240500000002E-2</v>
      </c>
      <c r="I318">
        <f t="shared" si="31"/>
        <v>2.1872731168459419E-2</v>
      </c>
      <c r="J318">
        <f t="shared" si="32"/>
        <v>96.392301753317469</v>
      </c>
      <c r="K318">
        <v>975</v>
      </c>
    </row>
    <row r="319" spans="1:11" x14ac:dyDescent="0.35">
      <c r="A319">
        <v>26.09</v>
      </c>
      <c r="B319" s="2">
        <f t="shared" si="28"/>
        <v>0.16302646601153473</v>
      </c>
      <c r="C319" s="2">
        <f t="shared" si="29"/>
        <v>9.2504173313586175</v>
      </c>
      <c r="D319">
        <v>45.216999999999999</v>
      </c>
      <c r="E319">
        <f t="shared" si="30"/>
        <v>318.21699999999998</v>
      </c>
      <c r="G319">
        <f t="shared" si="33"/>
        <v>58.108904449999997</v>
      </c>
      <c r="H319">
        <f t="shared" si="34"/>
        <v>7.1440240500000002E-2</v>
      </c>
      <c r="I319">
        <f t="shared" si="31"/>
        <v>2.1872731168459419E-2</v>
      </c>
      <c r="J319">
        <f t="shared" si="32"/>
        <v>96.392301753317469</v>
      </c>
      <c r="K319">
        <v>975</v>
      </c>
    </row>
    <row r="320" spans="1:11" x14ac:dyDescent="0.35">
      <c r="A320">
        <v>26.07</v>
      </c>
      <c r="B320" s="2">
        <f t="shared" si="28"/>
        <v>0.16323383012028866</v>
      </c>
      <c r="C320" s="2">
        <f t="shared" si="29"/>
        <v>9.2621835469458667</v>
      </c>
      <c r="D320">
        <v>45.216999999999999</v>
      </c>
      <c r="E320">
        <f t="shared" si="30"/>
        <v>318.21699999999998</v>
      </c>
      <c r="G320">
        <f t="shared" si="33"/>
        <v>58.108904449999997</v>
      </c>
      <c r="H320">
        <f t="shared" si="34"/>
        <v>7.1440240500000002E-2</v>
      </c>
      <c r="I320">
        <f t="shared" si="31"/>
        <v>2.1872731168459419E-2</v>
      </c>
      <c r="J320">
        <f t="shared" si="32"/>
        <v>96.392301753317469</v>
      </c>
      <c r="K320">
        <v>975</v>
      </c>
    </row>
    <row r="321" spans="1:11" x14ac:dyDescent="0.35">
      <c r="A321">
        <v>26.16</v>
      </c>
      <c r="B321" s="2">
        <f t="shared" si="28"/>
        <v>0.16230301365426428</v>
      </c>
      <c r="C321" s="2">
        <f t="shared" si="29"/>
        <v>9.2093673326201717</v>
      </c>
      <c r="D321">
        <v>45.216999999999999</v>
      </c>
      <c r="E321">
        <f t="shared" si="30"/>
        <v>318.21699999999998</v>
      </c>
      <c r="G321">
        <f t="shared" si="33"/>
        <v>58.108904449999997</v>
      </c>
      <c r="H321">
        <f t="shared" si="34"/>
        <v>7.1440240500000002E-2</v>
      </c>
      <c r="I321">
        <f t="shared" si="31"/>
        <v>2.1872731168459419E-2</v>
      </c>
      <c r="J321">
        <f t="shared" si="32"/>
        <v>96.392301753317469</v>
      </c>
      <c r="K321">
        <v>975</v>
      </c>
    </row>
    <row r="322" spans="1:11" x14ac:dyDescent="0.35">
      <c r="A322">
        <v>26</v>
      </c>
      <c r="B322" s="2">
        <f t="shared" ref="B322:B385" si="35">(TAN((PI()/180)*G322)-TAN((PI()/180)*A322))/TAN((PI()/180)*A322)*H322</f>
        <v>0.16397211029697462</v>
      </c>
      <c r="C322" s="2">
        <f t="shared" ref="C322:C385" si="36">(K322-J322)/1013*B322*0.2095*I322*1000*(32/22.414)*10</f>
        <v>9.2993736210981233</v>
      </c>
      <c r="D322">
        <v>45.2485</v>
      </c>
      <c r="E322">
        <f t="shared" ref="E322:E385" si="37">273+D322</f>
        <v>318.24849999999998</v>
      </c>
      <c r="G322">
        <f t="shared" si="33"/>
        <v>58.106096225000002</v>
      </c>
      <c r="H322">
        <f t="shared" si="34"/>
        <v>7.1455880249999992E-2</v>
      </c>
      <c r="I322">
        <f t="shared" ref="I322:I385" si="38">(48.998-1.335*D322+2.755*10^(-2)*D322^2-3.22*10^(-4)*D322^3+1.598*10^(-6)*D322^4)*10^(-3)</f>
        <v>2.1865563114664914E-2</v>
      </c>
      <c r="J322">
        <f t="shared" ref="J322:J385" si="39">EXP(52.57-(6690.9/E322)-4.681*LN(E322))</f>
        <v>96.548372838861553</v>
      </c>
      <c r="K322">
        <v>975</v>
      </c>
    </row>
    <row r="323" spans="1:11" x14ac:dyDescent="0.35">
      <c r="A323">
        <v>26.11</v>
      </c>
      <c r="B323" s="2">
        <f t="shared" si="35"/>
        <v>0.16282944148573061</v>
      </c>
      <c r="C323" s="2">
        <f t="shared" si="36"/>
        <v>9.2345692822279997</v>
      </c>
      <c r="D323">
        <v>45.2485</v>
      </c>
      <c r="E323">
        <f t="shared" si="37"/>
        <v>318.24849999999998</v>
      </c>
      <c r="G323">
        <f t="shared" ref="G323:G386" si="40">62.14-0.08915*D323</f>
        <v>58.106096225000002</v>
      </c>
      <c r="H323">
        <f t="shared" ref="H323:H386" si="41">0.04899+4.965*10^(-4)*D323</f>
        <v>7.1455880249999992E-2</v>
      </c>
      <c r="I323">
        <f t="shared" si="38"/>
        <v>2.1865563114664914E-2</v>
      </c>
      <c r="J323">
        <f t="shared" si="39"/>
        <v>96.548372838861553</v>
      </c>
      <c r="K323">
        <v>975</v>
      </c>
    </row>
    <row r="324" spans="1:11" x14ac:dyDescent="0.35">
      <c r="A324">
        <v>26.03</v>
      </c>
      <c r="B324" s="2">
        <f t="shared" si="35"/>
        <v>0.16365958251601423</v>
      </c>
      <c r="C324" s="2">
        <f t="shared" si="36"/>
        <v>9.2816491885903023</v>
      </c>
      <c r="D324">
        <v>45.2485</v>
      </c>
      <c r="E324">
        <f t="shared" si="37"/>
        <v>318.24849999999998</v>
      </c>
      <c r="G324">
        <f t="shared" si="40"/>
        <v>58.106096225000002</v>
      </c>
      <c r="H324">
        <f t="shared" si="41"/>
        <v>7.1455880249999992E-2</v>
      </c>
      <c r="I324">
        <f t="shared" si="38"/>
        <v>2.1865563114664914E-2</v>
      </c>
      <c r="J324">
        <f t="shared" si="39"/>
        <v>96.548372838861553</v>
      </c>
      <c r="K324">
        <v>975</v>
      </c>
    </row>
    <row r="325" spans="1:11" x14ac:dyDescent="0.35">
      <c r="A325">
        <v>26</v>
      </c>
      <c r="B325" s="2">
        <f t="shared" si="35"/>
        <v>0.16397211029697462</v>
      </c>
      <c r="C325" s="2">
        <f t="shared" si="36"/>
        <v>9.2993736210981233</v>
      </c>
      <c r="D325">
        <v>45.2485</v>
      </c>
      <c r="E325">
        <f t="shared" si="37"/>
        <v>318.24849999999998</v>
      </c>
      <c r="G325">
        <f t="shared" si="40"/>
        <v>58.106096225000002</v>
      </c>
      <c r="H325">
        <f t="shared" si="41"/>
        <v>7.1455880249999992E-2</v>
      </c>
      <c r="I325">
        <f t="shared" si="38"/>
        <v>2.1865563114664914E-2</v>
      </c>
      <c r="J325">
        <f t="shared" si="39"/>
        <v>96.548372838861553</v>
      </c>
      <c r="K325">
        <v>975</v>
      </c>
    </row>
    <row r="326" spans="1:11" x14ac:dyDescent="0.35">
      <c r="A326">
        <v>26.16</v>
      </c>
      <c r="B326" s="2">
        <f t="shared" si="35"/>
        <v>0.16255523039677366</v>
      </c>
      <c r="C326" s="2">
        <f t="shared" si="36"/>
        <v>9.1054612707616602</v>
      </c>
      <c r="D326">
        <v>46.019499999999994</v>
      </c>
      <c r="E326">
        <f t="shared" si="37"/>
        <v>319.01949999999999</v>
      </c>
      <c r="G326">
        <f t="shared" si="40"/>
        <v>58.037361574999998</v>
      </c>
      <c r="H326">
        <f t="shared" si="41"/>
        <v>7.1838681749999994E-2</v>
      </c>
      <c r="I326">
        <f t="shared" si="38"/>
        <v>2.1692249437866438E-2</v>
      </c>
      <c r="J326">
        <f t="shared" si="39"/>
        <v>100.43675561330032</v>
      </c>
      <c r="K326">
        <v>975</v>
      </c>
    </row>
    <row r="327" spans="1:11" x14ac:dyDescent="0.35">
      <c r="A327">
        <v>26.13</v>
      </c>
      <c r="B327" s="2">
        <f t="shared" si="35"/>
        <v>0.16286570198004824</v>
      </c>
      <c r="C327" s="2">
        <f t="shared" si="36"/>
        <v>9.1228522028791819</v>
      </c>
      <c r="D327">
        <v>46.019499999999994</v>
      </c>
      <c r="E327">
        <f t="shared" si="37"/>
        <v>319.01949999999999</v>
      </c>
      <c r="G327">
        <f t="shared" si="40"/>
        <v>58.037361574999998</v>
      </c>
      <c r="H327">
        <f t="shared" si="41"/>
        <v>7.1838681749999994E-2</v>
      </c>
      <c r="I327">
        <f t="shared" si="38"/>
        <v>2.1692249437866438E-2</v>
      </c>
      <c r="J327">
        <f t="shared" si="39"/>
        <v>100.43675561330032</v>
      </c>
      <c r="K327">
        <v>975</v>
      </c>
    </row>
    <row r="328" spans="1:11" x14ac:dyDescent="0.35">
      <c r="A328">
        <v>26.05</v>
      </c>
      <c r="B328" s="2">
        <f t="shared" si="35"/>
        <v>0.16369687619576018</v>
      </c>
      <c r="C328" s="2">
        <f t="shared" si="36"/>
        <v>9.1694100688546278</v>
      </c>
      <c r="D328">
        <v>46.019499999999994</v>
      </c>
      <c r="E328">
        <f t="shared" si="37"/>
        <v>319.01949999999999</v>
      </c>
      <c r="G328">
        <f t="shared" si="40"/>
        <v>58.037361574999998</v>
      </c>
      <c r="H328">
        <f t="shared" si="41"/>
        <v>7.1838681749999994E-2</v>
      </c>
      <c r="I328">
        <f t="shared" si="38"/>
        <v>2.1692249437866438E-2</v>
      </c>
      <c r="J328">
        <f t="shared" si="39"/>
        <v>100.43675561330032</v>
      </c>
      <c r="K328">
        <v>975</v>
      </c>
    </row>
    <row r="329" spans="1:11" x14ac:dyDescent="0.35">
      <c r="A329">
        <v>26.14</v>
      </c>
      <c r="B329" s="2">
        <f t="shared" si="35"/>
        <v>0.16276213784419136</v>
      </c>
      <c r="C329" s="2">
        <f t="shared" si="36"/>
        <v>9.1170511023807048</v>
      </c>
      <c r="D329">
        <v>46.019499999999994</v>
      </c>
      <c r="E329">
        <f t="shared" si="37"/>
        <v>319.01949999999999</v>
      </c>
      <c r="G329">
        <f t="shared" si="40"/>
        <v>58.037361574999998</v>
      </c>
      <c r="H329">
        <f t="shared" si="41"/>
        <v>7.1838681749999994E-2</v>
      </c>
      <c r="I329">
        <f t="shared" si="38"/>
        <v>2.1692249437866438E-2</v>
      </c>
      <c r="J329">
        <f t="shared" si="39"/>
        <v>100.43675561330032</v>
      </c>
      <c r="K329">
        <v>975</v>
      </c>
    </row>
    <row r="330" spans="1:11" x14ac:dyDescent="0.35">
      <c r="A330">
        <v>26.12</v>
      </c>
      <c r="B330" s="2">
        <f t="shared" si="35"/>
        <v>0.1629890339831275</v>
      </c>
      <c r="C330" s="2">
        <f t="shared" si="36"/>
        <v>9.1204999820378241</v>
      </c>
      <c r="D330">
        <v>46.082499999999996</v>
      </c>
      <c r="E330">
        <f t="shared" si="37"/>
        <v>319.08249999999998</v>
      </c>
      <c r="G330">
        <f t="shared" si="40"/>
        <v>58.031745125</v>
      </c>
      <c r="H330">
        <f t="shared" si="41"/>
        <v>7.1869961250000003E-2</v>
      </c>
      <c r="I330">
        <f t="shared" si="38"/>
        <v>2.1678267374887761E-2</v>
      </c>
      <c r="J330">
        <f t="shared" si="39"/>
        <v>100.76034904191854</v>
      </c>
      <c r="K330">
        <v>975</v>
      </c>
    </row>
    <row r="331" spans="1:11" x14ac:dyDescent="0.35">
      <c r="A331">
        <v>25.91</v>
      </c>
      <c r="B331" s="2">
        <f t="shared" si="35"/>
        <v>0.16518308661288625</v>
      </c>
      <c r="C331" s="2">
        <f t="shared" si="36"/>
        <v>9.2432742355030992</v>
      </c>
      <c r="D331">
        <v>46.082499999999996</v>
      </c>
      <c r="E331">
        <f t="shared" si="37"/>
        <v>319.08249999999998</v>
      </c>
      <c r="G331">
        <f t="shared" si="40"/>
        <v>58.031745125</v>
      </c>
      <c r="H331">
        <f t="shared" si="41"/>
        <v>7.1869961250000003E-2</v>
      </c>
      <c r="I331">
        <f t="shared" si="38"/>
        <v>2.1678267374887761E-2</v>
      </c>
      <c r="J331">
        <f t="shared" si="39"/>
        <v>100.76034904191854</v>
      </c>
      <c r="K331">
        <v>975</v>
      </c>
    </row>
    <row r="332" spans="1:11" x14ac:dyDescent="0.35">
      <c r="A332">
        <v>26.02</v>
      </c>
      <c r="B332" s="2">
        <f t="shared" si="35"/>
        <v>0.16402971187353996</v>
      </c>
      <c r="C332" s="2">
        <f t="shared" si="36"/>
        <v>9.1787339775948293</v>
      </c>
      <c r="D332">
        <v>46.082499999999996</v>
      </c>
      <c r="E332">
        <f t="shared" si="37"/>
        <v>319.08249999999998</v>
      </c>
      <c r="G332">
        <f t="shared" si="40"/>
        <v>58.031745125</v>
      </c>
      <c r="H332">
        <f t="shared" si="41"/>
        <v>7.1869961250000003E-2</v>
      </c>
      <c r="I332">
        <f t="shared" si="38"/>
        <v>2.1678267374887761E-2</v>
      </c>
      <c r="J332">
        <f t="shared" si="39"/>
        <v>100.76034904191854</v>
      </c>
      <c r="K332">
        <v>975</v>
      </c>
    </row>
    <row r="333" spans="1:11" x14ac:dyDescent="0.35">
      <c r="A333">
        <v>25.97</v>
      </c>
      <c r="B333" s="2">
        <f t="shared" si="35"/>
        <v>0.16455284596169664</v>
      </c>
      <c r="C333" s="2">
        <f t="shared" si="36"/>
        <v>9.2080073852900401</v>
      </c>
      <c r="D333">
        <v>46.082499999999996</v>
      </c>
      <c r="E333">
        <f t="shared" si="37"/>
        <v>319.08249999999998</v>
      </c>
      <c r="G333">
        <f t="shared" si="40"/>
        <v>58.031745125</v>
      </c>
      <c r="H333">
        <f t="shared" si="41"/>
        <v>7.1869961250000003E-2</v>
      </c>
      <c r="I333">
        <f t="shared" si="38"/>
        <v>2.1678267374887761E-2</v>
      </c>
      <c r="J333">
        <f t="shared" si="39"/>
        <v>100.76034904191854</v>
      </c>
      <c r="K333">
        <v>975</v>
      </c>
    </row>
    <row r="334" spans="1:11" x14ac:dyDescent="0.35">
      <c r="A334">
        <v>25.91</v>
      </c>
      <c r="B334" s="2">
        <f t="shared" si="35"/>
        <v>0.16519843517362498</v>
      </c>
      <c r="C334" s="2">
        <f t="shared" si="36"/>
        <v>9.2369860823237975</v>
      </c>
      <c r="D334">
        <v>46.130499999999998</v>
      </c>
      <c r="E334">
        <f t="shared" si="37"/>
        <v>319.13049999999998</v>
      </c>
      <c r="G334">
        <f t="shared" si="40"/>
        <v>58.027465925000001</v>
      </c>
      <c r="H334">
        <f t="shared" si="41"/>
        <v>7.1893793250000004E-2</v>
      </c>
      <c r="I334">
        <f t="shared" si="38"/>
        <v>2.1667632467174847E-2</v>
      </c>
      <c r="J334">
        <f t="shared" si="39"/>
        <v>101.00749754198583</v>
      </c>
      <c r="K334">
        <v>975</v>
      </c>
    </row>
    <row r="335" spans="1:11" x14ac:dyDescent="0.35">
      <c r="A335">
        <v>25.87</v>
      </c>
      <c r="B335" s="2">
        <f t="shared" si="35"/>
        <v>0.16562017692862252</v>
      </c>
      <c r="C335" s="2">
        <f t="shared" si="36"/>
        <v>9.2605675570342143</v>
      </c>
      <c r="D335">
        <v>46.130499999999998</v>
      </c>
      <c r="E335">
        <f t="shared" si="37"/>
        <v>319.13049999999998</v>
      </c>
      <c r="G335">
        <f t="shared" si="40"/>
        <v>58.027465925000001</v>
      </c>
      <c r="H335">
        <f t="shared" si="41"/>
        <v>7.1893793250000004E-2</v>
      </c>
      <c r="I335">
        <f t="shared" si="38"/>
        <v>2.1667632467174847E-2</v>
      </c>
      <c r="J335">
        <f t="shared" si="39"/>
        <v>101.00749754198583</v>
      </c>
      <c r="K335">
        <v>975</v>
      </c>
    </row>
    <row r="336" spans="1:11" x14ac:dyDescent="0.35">
      <c r="A336">
        <v>26.15</v>
      </c>
      <c r="B336" s="2">
        <f t="shared" si="35"/>
        <v>0.1626932086042252</v>
      </c>
      <c r="C336" s="2">
        <f t="shared" si="36"/>
        <v>9.0969076189273839</v>
      </c>
      <c r="D336">
        <v>46.130499999999998</v>
      </c>
      <c r="E336">
        <f t="shared" si="37"/>
        <v>319.13049999999998</v>
      </c>
      <c r="G336">
        <f t="shared" si="40"/>
        <v>58.027465925000001</v>
      </c>
      <c r="H336">
        <f t="shared" si="41"/>
        <v>7.1893793250000004E-2</v>
      </c>
      <c r="I336">
        <f t="shared" si="38"/>
        <v>2.1667632467174847E-2</v>
      </c>
      <c r="J336">
        <f t="shared" si="39"/>
        <v>101.00749754198583</v>
      </c>
      <c r="K336">
        <v>975</v>
      </c>
    </row>
    <row r="337" spans="1:11" x14ac:dyDescent="0.35">
      <c r="A337">
        <v>26.06</v>
      </c>
      <c r="B337" s="2">
        <f t="shared" si="35"/>
        <v>0.16362763835310873</v>
      </c>
      <c r="C337" s="2">
        <f t="shared" si="36"/>
        <v>9.1491557808199246</v>
      </c>
      <c r="D337">
        <v>46.130499999999998</v>
      </c>
      <c r="E337">
        <f t="shared" si="37"/>
        <v>319.13049999999998</v>
      </c>
      <c r="G337">
        <f t="shared" si="40"/>
        <v>58.027465925000001</v>
      </c>
      <c r="H337">
        <f t="shared" si="41"/>
        <v>7.1893793250000004E-2</v>
      </c>
      <c r="I337">
        <f t="shared" si="38"/>
        <v>2.1667632467174847E-2</v>
      </c>
      <c r="J337">
        <f t="shared" si="39"/>
        <v>101.00749754198583</v>
      </c>
      <c r="K337">
        <v>975</v>
      </c>
    </row>
    <row r="338" spans="1:11" x14ac:dyDescent="0.35">
      <c r="A338">
        <v>26.11</v>
      </c>
      <c r="B338" s="2">
        <f t="shared" si="35"/>
        <v>0.16310277204678636</v>
      </c>
      <c r="C338" s="2">
        <f t="shared" si="36"/>
        <v>9.1221598601328093</v>
      </c>
      <c r="D338">
        <v>46.1145</v>
      </c>
      <c r="E338">
        <f t="shared" si="37"/>
        <v>319.11450000000002</v>
      </c>
      <c r="G338">
        <f t="shared" si="40"/>
        <v>58.028892325000001</v>
      </c>
      <c r="H338">
        <f t="shared" si="41"/>
        <v>7.1885849249999995E-2</v>
      </c>
      <c r="I338">
        <f t="shared" si="38"/>
        <v>2.1671175699112664E-2</v>
      </c>
      <c r="J338">
        <f t="shared" si="39"/>
        <v>100.92505687696612</v>
      </c>
      <c r="K338">
        <v>975</v>
      </c>
    </row>
    <row r="339" spans="1:11" x14ac:dyDescent="0.35">
      <c r="A339">
        <v>26.05</v>
      </c>
      <c r="B339" s="2">
        <f t="shared" si="35"/>
        <v>0.16372680092344558</v>
      </c>
      <c r="C339" s="2">
        <f t="shared" si="36"/>
        <v>9.157061113488524</v>
      </c>
      <c r="D339">
        <v>46.1145</v>
      </c>
      <c r="E339">
        <f t="shared" si="37"/>
        <v>319.11450000000002</v>
      </c>
      <c r="G339">
        <f t="shared" si="40"/>
        <v>58.028892325000001</v>
      </c>
      <c r="H339">
        <f t="shared" si="41"/>
        <v>7.1885849249999995E-2</v>
      </c>
      <c r="I339">
        <f t="shared" si="38"/>
        <v>2.1671175699112664E-2</v>
      </c>
      <c r="J339">
        <f t="shared" si="39"/>
        <v>100.92505687696612</v>
      </c>
      <c r="K339">
        <v>975</v>
      </c>
    </row>
    <row r="340" spans="1:11" x14ac:dyDescent="0.35">
      <c r="A340">
        <v>25.94</v>
      </c>
      <c r="B340" s="2">
        <f t="shared" si="35"/>
        <v>0.16487782656058236</v>
      </c>
      <c r="C340" s="2">
        <f t="shared" si="36"/>
        <v>9.2214367199439522</v>
      </c>
      <c r="D340">
        <v>46.1145</v>
      </c>
      <c r="E340">
        <f t="shared" si="37"/>
        <v>319.11450000000002</v>
      </c>
      <c r="G340">
        <f t="shared" si="40"/>
        <v>58.028892325000001</v>
      </c>
      <c r="H340">
        <f t="shared" si="41"/>
        <v>7.1885849249999995E-2</v>
      </c>
      <c r="I340">
        <f t="shared" si="38"/>
        <v>2.1671175699112664E-2</v>
      </c>
      <c r="J340">
        <f t="shared" si="39"/>
        <v>100.92505687696612</v>
      </c>
      <c r="K340">
        <v>975</v>
      </c>
    </row>
    <row r="341" spans="1:11" x14ac:dyDescent="0.35">
      <c r="A341">
        <v>25.96</v>
      </c>
      <c r="B341" s="2">
        <f t="shared" si="35"/>
        <v>0.16466787410900299</v>
      </c>
      <c r="C341" s="2">
        <f t="shared" si="36"/>
        <v>9.2096943086881549</v>
      </c>
      <c r="D341">
        <v>46.1145</v>
      </c>
      <c r="E341">
        <f t="shared" si="37"/>
        <v>319.11450000000002</v>
      </c>
      <c r="G341">
        <f t="shared" si="40"/>
        <v>58.028892325000001</v>
      </c>
      <c r="H341">
        <f t="shared" si="41"/>
        <v>7.1885849249999995E-2</v>
      </c>
      <c r="I341">
        <f t="shared" si="38"/>
        <v>2.1671175699112664E-2</v>
      </c>
      <c r="J341">
        <f t="shared" si="39"/>
        <v>100.92505687696612</v>
      </c>
      <c r="K341">
        <v>975</v>
      </c>
    </row>
    <row r="342" spans="1:11" x14ac:dyDescent="0.35">
      <c r="A342">
        <v>26.01</v>
      </c>
      <c r="B342" s="2">
        <f t="shared" si="35"/>
        <v>0.16439006490361446</v>
      </c>
      <c r="C342" s="2">
        <f t="shared" si="36"/>
        <v>9.0784141329543253</v>
      </c>
      <c r="D342">
        <v>46.899000000000001</v>
      </c>
      <c r="E342">
        <f t="shared" si="37"/>
        <v>319.899</v>
      </c>
      <c r="G342">
        <f t="shared" si="40"/>
        <v>57.958954150000004</v>
      </c>
      <c r="H342">
        <f t="shared" si="41"/>
        <v>7.22753535E-2</v>
      </c>
      <c r="I342">
        <f t="shared" si="38"/>
        <v>2.1499479504006339E-2</v>
      </c>
      <c r="J342">
        <f t="shared" si="39"/>
        <v>105.03599343857837</v>
      </c>
      <c r="K342">
        <v>975</v>
      </c>
    </row>
    <row r="343" spans="1:11" x14ac:dyDescent="0.35">
      <c r="A343">
        <v>25.97</v>
      </c>
      <c r="B343" s="2">
        <f t="shared" si="35"/>
        <v>0.16480989493096171</v>
      </c>
      <c r="C343" s="2">
        <f t="shared" si="36"/>
        <v>9.1015991767460083</v>
      </c>
      <c r="D343">
        <v>46.899000000000001</v>
      </c>
      <c r="E343">
        <f t="shared" si="37"/>
        <v>319.899</v>
      </c>
      <c r="G343">
        <f t="shared" si="40"/>
        <v>57.958954150000004</v>
      </c>
      <c r="H343">
        <f t="shared" si="41"/>
        <v>7.22753535E-2</v>
      </c>
      <c r="I343">
        <f t="shared" si="38"/>
        <v>2.1499479504006339E-2</v>
      </c>
      <c r="J343">
        <f t="shared" si="39"/>
        <v>105.03599343857837</v>
      </c>
      <c r="K343">
        <v>975</v>
      </c>
    </row>
    <row r="344" spans="1:11" x14ac:dyDescent="0.35">
      <c r="A344">
        <v>26.1</v>
      </c>
      <c r="B344" s="2">
        <f t="shared" si="35"/>
        <v>0.16344982503695263</v>
      </c>
      <c r="C344" s="2">
        <f t="shared" si="36"/>
        <v>9.0264895418978348</v>
      </c>
      <c r="D344">
        <v>46.899000000000001</v>
      </c>
      <c r="E344">
        <f t="shared" si="37"/>
        <v>319.899</v>
      </c>
      <c r="G344">
        <f t="shared" si="40"/>
        <v>57.958954150000004</v>
      </c>
      <c r="H344">
        <f t="shared" si="41"/>
        <v>7.22753535E-2</v>
      </c>
      <c r="I344">
        <f t="shared" si="38"/>
        <v>2.1499479504006339E-2</v>
      </c>
      <c r="J344">
        <f t="shared" si="39"/>
        <v>105.03599343857837</v>
      </c>
      <c r="K344">
        <v>975</v>
      </c>
    </row>
    <row r="345" spans="1:11" x14ac:dyDescent="0.35">
      <c r="A345">
        <v>25.88</v>
      </c>
      <c r="B345" s="2">
        <f t="shared" si="35"/>
        <v>0.16575892755687913</v>
      </c>
      <c r="C345" s="2">
        <f t="shared" si="36"/>
        <v>9.1540093464774603</v>
      </c>
      <c r="D345">
        <v>46.899000000000001</v>
      </c>
      <c r="E345">
        <f t="shared" si="37"/>
        <v>319.899</v>
      </c>
      <c r="G345">
        <f t="shared" si="40"/>
        <v>57.958954150000004</v>
      </c>
      <c r="H345">
        <f t="shared" si="41"/>
        <v>7.22753535E-2</v>
      </c>
      <c r="I345">
        <f t="shared" si="38"/>
        <v>2.1499479504006339E-2</v>
      </c>
      <c r="J345">
        <f t="shared" si="39"/>
        <v>105.03599343857837</v>
      </c>
      <c r="K345">
        <v>975</v>
      </c>
    </row>
    <row r="346" spans="1:11" x14ac:dyDescent="0.35">
      <c r="A346">
        <v>25.9</v>
      </c>
      <c r="B346" s="2">
        <f t="shared" si="35"/>
        <v>0.16557278602180733</v>
      </c>
      <c r="C346" s="2">
        <f t="shared" si="36"/>
        <v>9.131821522608476</v>
      </c>
      <c r="D346">
        <v>46.979500000000002</v>
      </c>
      <c r="E346">
        <f t="shared" si="37"/>
        <v>319.97950000000003</v>
      </c>
      <c r="G346">
        <f t="shared" si="40"/>
        <v>57.951777575000001</v>
      </c>
      <c r="H346">
        <f t="shared" si="41"/>
        <v>7.2315321749999995E-2</v>
      </c>
      <c r="I346">
        <f t="shared" si="38"/>
        <v>2.1482094563104775E-2</v>
      </c>
      <c r="J346">
        <f t="shared" si="39"/>
        <v>105.46585299442124</v>
      </c>
      <c r="K346">
        <v>975</v>
      </c>
    </row>
    <row r="347" spans="1:11" x14ac:dyDescent="0.35">
      <c r="A347">
        <v>25.91</v>
      </c>
      <c r="B347" s="2">
        <f t="shared" si="35"/>
        <v>0.1654671576563525</v>
      </c>
      <c r="C347" s="2">
        <f t="shared" si="36"/>
        <v>9.1259958105199495</v>
      </c>
      <c r="D347">
        <v>46.979500000000002</v>
      </c>
      <c r="E347">
        <f t="shared" si="37"/>
        <v>319.97950000000003</v>
      </c>
      <c r="G347">
        <f t="shared" si="40"/>
        <v>57.951777575000001</v>
      </c>
      <c r="H347">
        <f t="shared" si="41"/>
        <v>7.2315321749999995E-2</v>
      </c>
      <c r="I347">
        <f t="shared" si="38"/>
        <v>2.1482094563104775E-2</v>
      </c>
      <c r="J347">
        <f t="shared" si="39"/>
        <v>105.46585299442124</v>
      </c>
      <c r="K347">
        <v>975</v>
      </c>
    </row>
    <row r="348" spans="1:11" x14ac:dyDescent="0.35">
      <c r="A348">
        <v>26.06</v>
      </c>
      <c r="B348" s="2">
        <f t="shared" si="35"/>
        <v>0.16389178774604654</v>
      </c>
      <c r="C348" s="2">
        <f t="shared" si="36"/>
        <v>9.0391095703433351</v>
      </c>
      <c r="D348">
        <v>46.979500000000002</v>
      </c>
      <c r="E348">
        <f t="shared" si="37"/>
        <v>319.97950000000003</v>
      </c>
      <c r="G348">
        <f t="shared" si="40"/>
        <v>57.951777575000001</v>
      </c>
      <c r="H348">
        <f t="shared" si="41"/>
        <v>7.2315321749999995E-2</v>
      </c>
      <c r="I348">
        <f t="shared" si="38"/>
        <v>2.1482094563104775E-2</v>
      </c>
      <c r="J348">
        <f t="shared" si="39"/>
        <v>105.46585299442124</v>
      </c>
      <c r="K348">
        <v>975</v>
      </c>
    </row>
    <row r="349" spans="1:11" x14ac:dyDescent="0.35">
      <c r="A349">
        <v>26</v>
      </c>
      <c r="B349" s="2">
        <f t="shared" si="35"/>
        <v>0.16451990607562447</v>
      </c>
      <c r="C349" s="2">
        <f t="shared" si="36"/>
        <v>9.0737521261557958</v>
      </c>
      <c r="D349">
        <v>46.979500000000002</v>
      </c>
      <c r="E349">
        <f t="shared" si="37"/>
        <v>319.97950000000003</v>
      </c>
      <c r="G349">
        <f t="shared" si="40"/>
        <v>57.951777575000001</v>
      </c>
      <c r="H349">
        <f t="shared" si="41"/>
        <v>7.2315321749999995E-2</v>
      </c>
      <c r="I349">
        <f t="shared" si="38"/>
        <v>2.1482094563104775E-2</v>
      </c>
      <c r="J349">
        <f t="shared" si="39"/>
        <v>105.46585299442124</v>
      </c>
      <c r="K349">
        <v>975</v>
      </c>
    </row>
    <row r="350" spans="1:11" x14ac:dyDescent="0.35">
      <c r="A350">
        <v>25.94</v>
      </c>
      <c r="B350" s="2">
        <f t="shared" si="35"/>
        <v>0.16513556886569616</v>
      </c>
      <c r="C350" s="2">
        <f t="shared" si="36"/>
        <v>9.1148621025711645</v>
      </c>
      <c r="D350">
        <v>46.930999999999997</v>
      </c>
      <c r="E350">
        <f t="shared" si="37"/>
        <v>319.93099999999998</v>
      </c>
      <c r="G350">
        <f t="shared" si="40"/>
        <v>57.956101349999997</v>
      </c>
      <c r="H350">
        <f t="shared" si="41"/>
        <v>7.2291241499999992E-2</v>
      </c>
      <c r="I350">
        <f t="shared" si="38"/>
        <v>2.1492563548713935E-2</v>
      </c>
      <c r="J350">
        <f t="shared" si="39"/>
        <v>105.20668871141496</v>
      </c>
      <c r="K350">
        <v>975</v>
      </c>
    </row>
    <row r="351" spans="1:11" x14ac:dyDescent="0.35">
      <c r="A351">
        <v>26.1</v>
      </c>
      <c r="B351" s="2">
        <f t="shared" si="35"/>
        <v>0.16345965303331694</v>
      </c>
      <c r="C351" s="2">
        <f t="shared" si="36"/>
        <v>9.0223578540159881</v>
      </c>
      <c r="D351">
        <v>46.930999999999997</v>
      </c>
      <c r="E351">
        <f t="shared" si="37"/>
        <v>319.93099999999998</v>
      </c>
      <c r="G351">
        <f t="shared" si="40"/>
        <v>57.956101349999997</v>
      </c>
      <c r="H351">
        <f t="shared" si="41"/>
        <v>7.2291241499999992E-2</v>
      </c>
      <c r="I351">
        <f t="shared" si="38"/>
        <v>2.1492563548713935E-2</v>
      </c>
      <c r="J351">
        <f t="shared" si="39"/>
        <v>105.20668871141496</v>
      </c>
      <c r="K351">
        <v>975</v>
      </c>
    </row>
    <row r="352" spans="1:11" x14ac:dyDescent="0.35">
      <c r="A352">
        <v>25.82</v>
      </c>
      <c r="B352" s="2">
        <f t="shared" si="35"/>
        <v>0.16640518657108985</v>
      </c>
      <c r="C352" s="2">
        <f t="shared" si="36"/>
        <v>9.1849402231549746</v>
      </c>
      <c r="D352">
        <v>46.930999999999997</v>
      </c>
      <c r="E352">
        <f t="shared" si="37"/>
        <v>319.93099999999998</v>
      </c>
      <c r="G352">
        <f t="shared" si="40"/>
        <v>57.956101349999997</v>
      </c>
      <c r="H352">
        <f t="shared" si="41"/>
        <v>7.2291241499999992E-2</v>
      </c>
      <c r="I352">
        <f t="shared" si="38"/>
        <v>2.1492563548713935E-2</v>
      </c>
      <c r="J352">
        <f t="shared" si="39"/>
        <v>105.20668871141496</v>
      </c>
      <c r="K352">
        <v>975</v>
      </c>
    </row>
    <row r="353" spans="1:11" x14ac:dyDescent="0.35">
      <c r="A353">
        <v>25.91</v>
      </c>
      <c r="B353" s="2">
        <f t="shared" si="35"/>
        <v>0.16545194679338107</v>
      </c>
      <c r="C353" s="2">
        <f t="shared" si="36"/>
        <v>9.1323249738529437</v>
      </c>
      <c r="D353">
        <v>46.930999999999997</v>
      </c>
      <c r="E353">
        <f t="shared" si="37"/>
        <v>319.93099999999998</v>
      </c>
      <c r="G353">
        <f t="shared" si="40"/>
        <v>57.956101349999997</v>
      </c>
      <c r="H353">
        <f t="shared" si="41"/>
        <v>7.2291241499999992E-2</v>
      </c>
      <c r="I353">
        <f t="shared" si="38"/>
        <v>2.1492563548713935E-2</v>
      </c>
      <c r="J353">
        <f t="shared" si="39"/>
        <v>105.20668871141496</v>
      </c>
      <c r="K353">
        <v>975</v>
      </c>
    </row>
    <row r="354" spans="1:11" x14ac:dyDescent="0.35">
      <c r="A354">
        <v>25.89</v>
      </c>
      <c r="B354" s="2">
        <f t="shared" si="35"/>
        <v>0.16567864743257563</v>
      </c>
      <c r="C354" s="2">
        <f t="shared" si="36"/>
        <v>9.1375861073147711</v>
      </c>
      <c r="D354">
        <v>46.980000000000004</v>
      </c>
      <c r="E354">
        <f t="shared" si="37"/>
        <v>319.98</v>
      </c>
      <c r="G354">
        <f t="shared" si="40"/>
        <v>57.951733000000004</v>
      </c>
      <c r="H354">
        <f t="shared" si="41"/>
        <v>7.2315569999999996E-2</v>
      </c>
      <c r="I354">
        <f t="shared" si="38"/>
        <v>2.1481986717009655E-2</v>
      </c>
      <c r="J354">
        <f t="shared" si="39"/>
        <v>105.46852764447961</v>
      </c>
      <c r="K354">
        <v>975</v>
      </c>
    </row>
    <row r="355" spans="1:11" x14ac:dyDescent="0.35">
      <c r="A355">
        <v>25.87</v>
      </c>
      <c r="B355" s="2">
        <f t="shared" si="35"/>
        <v>0.16589028468101114</v>
      </c>
      <c r="C355" s="2">
        <f t="shared" si="36"/>
        <v>9.1492584236395498</v>
      </c>
      <c r="D355">
        <v>46.980000000000004</v>
      </c>
      <c r="E355">
        <f t="shared" si="37"/>
        <v>319.98</v>
      </c>
      <c r="G355">
        <f t="shared" si="40"/>
        <v>57.951733000000004</v>
      </c>
      <c r="H355">
        <f t="shared" si="41"/>
        <v>7.2315569999999996E-2</v>
      </c>
      <c r="I355">
        <f t="shared" si="38"/>
        <v>2.1481986717009655E-2</v>
      </c>
      <c r="J355">
        <f t="shared" si="39"/>
        <v>105.46852764447961</v>
      </c>
      <c r="K355">
        <v>975</v>
      </c>
    </row>
    <row r="356" spans="1:11" x14ac:dyDescent="0.35">
      <c r="A356">
        <v>26.03</v>
      </c>
      <c r="B356" s="2">
        <f t="shared" si="35"/>
        <v>0.16420566478034881</v>
      </c>
      <c r="C356" s="2">
        <f t="shared" si="36"/>
        <v>9.0563474804435504</v>
      </c>
      <c r="D356">
        <v>46.980000000000004</v>
      </c>
      <c r="E356">
        <f t="shared" si="37"/>
        <v>319.98</v>
      </c>
      <c r="G356">
        <f t="shared" si="40"/>
        <v>57.951733000000004</v>
      </c>
      <c r="H356">
        <f t="shared" si="41"/>
        <v>7.2315569999999996E-2</v>
      </c>
      <c r="I356">
        <f t="shared" si="38"/>
        <v>2.1481986717009655E-2</v>
      </c>
      <c r="J356">
        <f t="shared" si="39"/>
        <v>105.46852764447961</v>
      </c>
      <c r="K356">
        <v>975</v>
      </c>
    </row>
    <row r="357" spans="1:11" x14ac:dyDescent="0.35">
      <c r="A357">
        <v>25.87</v>
      </c>
      <c r="B357" s="2">
        <f t="shared" si="35"/>
        <v>0.16589028468101114</v>
      </c>
      <c r="C357" s="2">
        <f t="shared" si="36"/>
        <v>9.1492584236395498</v>
      </c>
      <c r="D357">
        <v>46.980000000000004</v>
      </c>
      <c r="E357">
        <f t="shared" si="37"/>
        <v>319.98</v>
      </c>
      <c r="G357">
        <f t="shared" si="40"/>
        <v>57.951733000000004</v>
      </c>
      <c r="H357">
        <f t="shared" si="41"/>
        <v>7.2315569999999996E-2</v>
      </c>
      <c r="I357">
        <f t="shared" si="38"/>
        <v>2.1481986717009655E-2</v>
      </c>
      <c r="J357">
        <f t="shared" si="39"/>
        <v>105.46852764447961</v>
      </c>
      <c r="K357">
        <v>975</v>
      </c>
    </row>
    <row r="358" spans="1:11" x14ac:dyDescent="0.35">
      <c r="A358">
        <v>25.88</v>
      </c>
      <c r="B358" s="2">
        <f t="shared" si="35"/>
        <v>0.16600762854352472</v>
      </c>
      <c r="C358" s="2">
        <f t="shared" si="36"/>
        <v>9.0500346814973671</v>
      </c>
      <c r="D358">
        <v>47.695500000000003</v>
      </c>
      <c r="E358">
        <f t="shared" si="37"/>
        <v>320.69549999999998</v>
      </c>
      <c r="G358">
        <f t="shared" si="40"/>
        <v>57.887946175000003</v>
      </c>
      <c r="H358">
        <f t="shared" si="41"/>
        <v>7.2670815750000006E-2</v>
      </c>
      <c r="I358">
        <f t="shared" si="38"/>
        <v>2.1329356961328372E-2</v>
      </c>
      <c r="J358">
        <f t="shared" si="39"/>
        <v>109.35616036490043</v>
      </c>
      <c r="K358">
        <v>975</v>
      </c>
    </row>
    <row r="359" spans="1:11" x14ac:dyDescent="0.35">
      <c r="A359">
        <v>25.91</v>
      </c>
      <c r="B359" s="2">
        <f t="shared" si="35"/>
        <v>0.16568974453267493</v>
      </c>
      <c r="C359" s="2">
        <f t="shared" si="36"/>
        <v>9.0327049879879535</v>
      </c>
      <c r="D359">
        <v>47.695500000000003</v>
      </c>
      <c r="E359">
        <f t="shared" si="37"/>
        <v>320.69549999999998</v>
      </c>
      <c r="G359">
        <f t="shared" si="40"/>
        <v>57.887946175000003</v>
      </c>
      <c r="H359">
        <f t="shared" si="41"/>
        <v>7.2670815750000006E-2</v>
      </c>
      <c r="I359">
        <f t="shared" si="38"/>
        <v>2.1329356961328372E-2</v>
      </c>
      <c r="J359">
        <f t="shared" si="39"/>
        <v>109.35616036490043</v>
      </c>
      <c r="K359">
        <v>975</v>
      </c>
    </row>
    <row r="360" spans="1:11" x14ac:dyDescent="0.35">
      <c r="A360">
        <v>25.99</v>
      </c>
      <c r="B360" s="2">
        <f t="shared" si="35"/>
        <v>0.16484539387721386</v>
      </c>
      <c r="C360" s="2">
        <f t="shared" si="36"/>
        <v>8.9866745568426492</v>
      </c>
      <c r="D360">
        <v>47.695500000000003</v>
      </c>
      <c r="E360">
        <f t="shared" si="37"/>
        <v>320.69549999999998</v>
      </c>
      <c r="G360">
        <f t="shared" si="40"/>
        <v>57.887946175000003</v>
      </c>
      <c r="H360">
        <f t="shared" si="41"/>
        <v>7.2670815750000006E-2</v>
      </c>
      <c r="I360">
        <f t="shared" si="38"/>
        <v>2.1329356961328372E-2</v>
      </c>
      <c r="J360">
        <f t="shared" si="39"/>
        <v>109.35616036490043</v>
      </c>
      <c r="K360">
        <v>975</v>
      </c>
    </row>
    <row r="361" spans="1:11" x14ac:dyDescent="0.35">
      <c r="A361">
        <v>25.92</v>
      </c>
      <c r="B361" s="2">
        <f t="shared" si="35"/>
        <v>0.16558393542742988</v>
      </c>
      <c r="C361" s="2">
        <f t="shared" si="36"/>
        <v>9.0269367225143284</v>
      </c>
      <c r="D361">
        <v>47.695500000000003</v>
      </c>
      <c r="E361">
        <f t="shared" si="37"/>
        <v>320.69549999999998</v>
      </c>
      <c r="G361">
        <f t="shared" si="40"/>
        <v>57.887946175000003</v>
      </c>
      <c r="H361">
        <f t="shared" si="41"/>
        <v>7.2670815750000006E-2</v>
      </c>
      <c r="I361">
        <f t="shared" si="38"/>
        <v>2.1329356961328372E-2</v>
      </c>
      <c r="J361">
        <f t="shared" si="39"/>
        <v>109.35616036490043</v>
      </c>
      <c r="K361">
        <v>975</v>
      </c>
    </row>
    <row r="362" spans="1:11" x14ac:dyDescent="0.35">
      <c r="A362">
        <v>25.91</v>
      </c>
      <c r="B362" s="2">
        <f t="shared" si="35"/>
        <v>0.16572499834798385</v>
      </c>
      <c r="C362" s="2">
        <f t="shared" si="36"/>
        <v>9.0178104255414517</v>
      </c>
      <c r="D362">
        <v>47.81</v>
      </c>
      <c r="E362">
        <f t="shared" si="37"/>
        <v>320.81</v>
      </c>
      <c r="G362">
        <f t="shared" si="40"/>
        <v>57.8777385</v>
      </c>
      <c r="H362">
        <f t="shared" si="41"/>
        <v>7.2727664999999997E-2</v>
      </c>
      <c r="I362">
        <f t="shared" si="38"/>
        <v>2.1305245408416773E-2</v>
      </c>
      <c r="J362">
        <f t="shared" si="39"/>
        <v>109.9895698664309</v>
      </c>
      <c r="K362">
        <v>975</v>
      </c>
    </row>
    <row r="363" spans="1:11" x14ac:dyDescent="0.35">
      <c r="A363">
        <v>26.13</v>
      </c>
      <c r="B363" s="2">
        <f t="shared" si="35"/>
        <v>0.16341371913899469</v>
      </c>
      <c r="C363" s="2">
        <f t="shared" si="36"/>
        <v>8.892043776243348</v>
      </c>
      <c r="D363">
        <v>47.81</v>
      </c>
      <c r="E363">
        <f t="shared" si="37"/>
        <v>320.81</v>
      </c>
      <c r="G363">
        <f t="shared" si="40"/>
        <v>57.8777385</v>
      </c>
      <c r="H363">
        <f t="shared" si="41"/>
        <v>7.2727664999999997E-2</v>
      </c>
      <c r="I363">
        <f t="shared" si="38"/>
        <v>2.1305245408416773E-2</v>
      </c>
      <c r="J363">
        <f t="shared" si="39"/>
        <v>109.9895698664309</v>
      </c>
      <c r="K363">
        <v>975</v>
      </c>
    </row>
    <row r="364" spans="1:11" x14ac:dyDescent="0.35">
      <c r="A364">
        <v>25.94</v>
      </c>
      <c r="B364" s="2">
        <f t="shared" si="35"/>
        <v>0.16540767628284905</v>
      </c>
      <c r="C364" s="2">
        <f t="shared" si="36"/>
        <v>9.0005435662519542</v>
      </c>
      <c r="D364">
        <v>47.81</v>
      </c>
      <c r="E364">
        <f t="shared" si="37"/>
        <v>320.81</v>
      </c>
      <c r="G364">
        <f t="shared" si="40"/>
        <v>57.8777385</v>
      </c>
      <c r="H364">
        <f t="shared" si="41"/>
        <v>7.2727664999999997E-2</v>
      </c>
      <c r="I364">
        <f t="shared" si="38"/>
        <v>2.1305245408416773E-2</v>
      </c>
      <c r="J364">
        <f t="shared" si="39"/>
        <v>109.9895698664309</v>
      </c>
      <c r="K364">
        <v>975</v>
      </c>
    </row>
    <row r="365" spans="1:11" x14ac:dyDescent="0.35">
      <c r="A365">
        <v>25.91</v>
      </c>
      <c r="B365" s="2">
        <f t="shared" si="35"/>
        <v>0.16572499834798385</v>
      </c>
      <c r="C365" s="2">
        <f t="shared" si="36"/>
        <v>9.0178104255414517</v>
      </c>
      <c r="D365">
        <v>47.81</v>
      </c>
      <c r="E365">
        <f t="shared" si="37"/>
        <v>320.81</v>
      </c>
      <c r="G365">
        <f t="shared" si="40"/>
        <v>57.8777385</v>
      </c>
      <c r="H365">
        <f t="shared" si="41"/>
        <v>7.2727664999999997E-2</v>
      </c>
      <c r="I365">
        <f t="shared" si="38"/>
        <v>2.1305245408416773E-2</v>
      </c>
      <c r="J365">
        <f t="shared" si="39"/>
        <v>109.9895698664309</v>
      </c>
      <c r="K365">
        <v>975</v>
      </c>
    </row>
    <row r="366" spans="1:11" x14ac:dyDescent="0.35">
      <c r="A366">
        <v>25.85</v>
      </c>
      <c r="B366" s="2">
        <f t="shared" si="35"/>
        <v>0.16637191308071742</v>
      </c>
      <c r="C366" s="2">
        <f t="shared" si="36"/>
        <v>9.0481497265999824</v>
      </c>
      <c r="D366">
        <v>47.843000000000004</v>
      </c>
      <c r="E366">
        <f t="shared" si="37"/>
        <v>320.84300000000002</v>
      </c>
      <c r="G366">
        <f t="shared" si="40"/>
        <v>57.874796549999999</v>
      </c>
      <c r="H366">
        <f t="shared" si="41"/>
        <v>7.2744049499999991E-2</v>
      </c>
      <c r="I366">
        <f t="shared" si="38"/>
        <v>2.1298312207747395E-2</v>
      </c>
      <c r="J366">
        <f t="shared" si="39"/>
        <v>110.17270820183234</v>
      </c>
      <c r="K366">
        <v>975</v>
      </c>
    </row>
    <row r="367" spans="1:11" x14ac:dyDescent="0.35">
      <c r="A367">
        <v>25.96</v>
      </c>
      <c r="B367" s="2">
        <f t="shared" si="35"/>
        <v>0.16520659174581667</v>
      </c>
      <c r="C367" s="2">
        <f t="shared" si="36"/>
        <v>8.984773633108361</v>
      </c>
      <c r="D367">
        <v>47.843000000000004</v>
      </c>
      <c r="E367">
        <f t="shared" si="37"/>
        <v>320.84300000000002</v>
      </c>
      <c r="G367">
        <f t="shared" si="40"/>
        <v>57.874796549999999</v>
      </c>
      <c r="H367">
        <f t="shared" si="41"/>
        <v>7.2744049499999991E-2</v>
      </c>
      <c r="I367">
        <f t="shared" si="38"/>
        <v>2.1298312207747395E-2</v>
      </c>
      <c r="J367">
        <f t="shared" si="39"/>
        <v>110.17270820183234</v>
      </c>
      <c r="K367">
        <v>975</v>
      </c>
    </row>
    <row r="368" spans="1:11" x14ac:dyDescent="0.35">
      <c r="A368">
        <v>25.85</v>
      </c>
      <c r="B368" s="2">
        <f t="shared" si="35"/>
        <v>0.16637191308071742</v>
      </c>
      <c r="C368" s="2">
        <f t="shared" si="36"/>
        <v>9.0481497265999824</v>
      </c>
      <c r="D368">
        <v>47.843000000000004</v>
      </c>
      <c r="E368">
        <f t="shared" si="37"/>
        <v>320.84300000000002</v>
      </c>
      <c r="G368">
        <f t="shared" si="40"/>
        <v>57.874796549999999</v>
      </c>
      <c r="H368">
        <f t="shared" si="41"/>
        <v>7.2744049499999991E-2</v>
      </c>
      <c r="I368">
        <f t="shared" si="38"/>
        <v>2.1298312207747395E-2</v>
      </c>
      <c r="J368">
        <f t="shared" si="39"/>
        <v>110.17270820183234</v>
      </c>
      <c r="K368">
        <v>975</v>
      </c>
    </row>
    <row r="369" spans="1:11" x14ac:dyDescent="0.35">
      <c r="A369">
        <v>25.96</v>
      </c>
      <c r="B369" s="2">
        <f t="shared" si="35"/>
        <v>0.16520659174581667</v>
      </c>
      <c r="C369" s="2">
        <f t="shared" si="36"/>
        <v>8.984773633108361</v>
      </c>
      <c r="D369">
        <v>47.843000000000004</v>
      </c>
      <c r="E369">
        <f t="shared" si="37"/>
        <v>320.84300000000002</v>
      </c>
      <c r="G369">
        <f t="shared" si="40"/>
        <v>57.874796549999999</v>
      </c>
      <c r="H369">
        <f t="shared" si="41"/>
        <v>7.2744049499999991E-2</v>
      </c>
      <c r="I369">
        <f t="shared" si="38"/>
        <v>2.1298312207747395E-2</v>
      </c>
      <c r="J369">
        <f t="shared" si="39"/>
        <v>110.17270820183234</v>
      </c>
      <c r="K369">
        <v>975</v>
      </c>
    </row>
    <row r="370" spans="1:11" x14ac:dyDescent="0.35">
      <c r="A370">
        <v>25.94</v>
      </c>
      <c r="B370" s="2">
        <f t="shared" si="35"/>
        <v>0.16543277812328677</v>
      </c>
      <c r="C370" s="2">
        <f t="shared" si="36"/>
        <v>8.989898879891868</v>
      </c>
      <c r="D370">
        <v>47.891999999999996</v>
      </c>
      <c r="E370">
        <f t="shared" si="37"/>
        <v>320.892</v>
      </c>
      <c r="G370">
        <f t="shared" si="40"/>
        <v>57.870428199999999</v>
      </c>
      <c r="H370">
        <f t="shared" si="41"/>
        <v>7.2768377999999995E-2</v>
      </c>
      <c r="I370">
        <f t="shared" si="38"/>
        <v>2.1288030633812204E-2</v>
      </c>
      <c r="J370">
        <f t="shared" si="39"/>
        <v>110.44512377347273</v>
      </c>
      <c r="K370">
        <v>975</v>
      </c>
    </row>
    <row r="371" spans="1:11" x14ac:dyDescent="0.35">
      <c r="A371">
        <v>26.1</v>
      </c>
      <c r="B371" s="2">
        <f t="shared" si="35"/>
        <v>0.1637513964451891</v>
      </c>
      <c r="C371" s="2">
        <f t="shared" si="36"/>
        <v>8.8985297362670437</v>
      </c>
      <c r="D371">
        <v>47.891999999999996</v>
      </c>
      <c r="E371">
        <f t="shared" si="37"/>
        <v>320.892</v>
      </c>
      <c r="G371">
        <f t="shared" si="40"/>
        <v>57.870428199999999</v>
      </c>
      <c r="H371">
        <f t="shared" si="41"/>
        <v>7.2768377999999995E-2</v>
      </c>
      <c r="I371">
        <f t="shared" si="38"/>
        <v>2.1288030633812204E-2</v>
      </c>
      <c r="J371">
        <f t="shared" si="39"/>
        <v>110.44512377347273</v>
      </c>
      <c r="K371">
        <v>975</v>
      </c>
    </row>
    <row r="372" spans="1:11" x14ac:dyDescent="0.35">
      <c r="A372">
        <v>25.96</v>
      </c>
      <c r="B372" s="2">
        <f t="shared" si="35"/>
        <v>0.16522155097230631</v>
      </c>
      <c r="C372" s="2">
        <f t="shared" si="36"/>
        <v>8.978420436807351</v>
      </c>
      <c r="D372">
        <v>47.891999999999996</v>
      </c>
      <c r="E372">
        <f t="shared" si="37"/>
        <v>320.892</v>
      </c>
      <c r="G372">
        <f t="shared" si="40"/>
        <v>57.870428199999999</v>
      </c>
      <c r="H372">
        <f t="shared" si="41"/>
        <v>7.2768377999999995E-2</v>
      </c>
      <c r="I372">
        <f t="shared" si="38"/>
        <v>2.1288030633812204E-2</v>
      </c>
      <c r="J372">
        <f t="shared" si="39"/>
        <v>110.44512377347273</v>
      </c>
      <c r="K372">
        <v>975</v>
      </c>
    </row>
    <row r="373" spans="1:11" x14ac:dyDescent="0.35">
      <c r="A373">
        <v>25.85</v>
      </c>
      <c r="B373" s="2">
        <f t="shared" si="35"/>
        <v>0.16638706471192441</v>
      </c>
      <c r="C373" s="2">
        <f t="shared" si="36"/>
        <v>9.0417564381799611</v>
      </c>
      <c r="D373">
        <v>47.891999999999996</v>
      </c>
      <c r="E373">
        <f t="shared" si="37"/>
        <v>320.892</v>
      </c>
      <c r="G373">
        <f t="shared" si="40"/>
        <v>57.870428199999999</v>
      </c>
      <c r="H373">
        <f t="shared" si="41"/>
        <v>7.2768377999999995E-2</v>
      </c>
      <c r="I373">
        <f t="shared" si="38"/>
        <v>2.1288030633812204E-2</v>
      </c>
      <c r="J373">
        <f t="shared" si="39"/>
        <v>110.44512377347273</v>
      </c>
      <c r="K373">
        <v>975</v>
      </c>
    </row>
    <row r="374" spans="1:11" x14ac:dyDescent="0.35">
      <c r="A374">
        <v>25.93</v>
      </c>
      <c r="B374" s="2">
        <f t="shared" si="35"/>
        <v>0.16577485470750006</v>
      </c>
      <c r="C374" s="2">
        <f t="shared" si="36"/>
        <v>8.8946153550257936</v>
      </c>
      <c r="D374">
        <v>48.670999999999999</v>
      </c>
      <c r="E374">
        <f t="shared" si="37"/>
        <v>321.67099999999999</v>
      </c>
      <c r="G374">
        <f t="shared" si="40"/>
        <v>57.800980350000003</v>
      </c>
      <c r="H374">
        <f t="shared" si="41"/>
        <v>7.3155151500000001E-2</v>
      </c>
      <c r="I374">
        <f t="shared" si="38"/>
        <v>2.11266819147547E-2</v>
      </c>
      <c r="J374">
        <f t="shared" si="39"/>
        <v>114.85428590568225</v>
      </c>
      <c r="K374">
        <v>975</v>
      </c>
    </row>
    <row r="375" spans="1:11" x14ac:dyDescent="0.35">
      <c r="A375">
        <v>25.93</v>
      </c>
      <c r="B375" s="2">
        <f t="shared" si="35"/>
        <v>0.16577485470750006</v>
      </c>
      <c r="C375" s="2">
        <f t="shared" si="36"/>
        <v>8.8946153550257936</v>
      </c>
      <c r="D375">
        <v>48.670999999999999</v>
      </c>
      <c r="E375">
        <f t="shared" si="37"/>
        <v>321.67099999999999</v>
      </c>
      <c r="G375">
        <f t="shared" si="40"/>
        <v>57.800980350000003</v>
      </c>
      <c r="H375">
        <f t="shared" si="41"/>
        <v>7.3155151500000001E-2</v>
      </c>
      <c r="I375">
        <f t="shared" si="38"/>
        <v>2.11266819147547E-2</v>
      </c>
      <c r="J375">
        <f t="shared" si="39"/>
        <v>114.85428590568225</v>
      </c>
      <c r="K375">
        <v>975</v>
      </c>
    </row>
    <row r="376" spans="1:11" x14ac:dyDescent="0.35">
      <c r="A376">
        <v>25.84</v>
      </c>
      <c r="B376" s="2">
        <f t="shared" si="35"/>
        <v>0.1667323249162575</v>
      </c>
      <c r="C376" s="2">
        <f t="shared" si="36"/>
        <v>8.9459882199625174</v>
      </c>
      <c r="D376">
        <v>48.670999999999999</v>
      </c>
      <c r="E376">
        <f t="shared" si="37"/>
        <v>321.67099999999999</v>
      </c>
      <c r="G376">
        <f t="shared" si="40"/>
        <v>57.800980350000003</v>
      </c>
      <c r="H376">
        <f t="shared" si="41"/>
        <v>7.3155151500000001E-2</v>
      </c>
      <c r="I376">
        <f t="shared" si="38"/>
        <v>2.11266819147547E-2</v>
      </c>
      <c r="J376">
        <f t="shared" si="39"/>
        <v>114.85428590568225</v>
      </c>
      <c r="K376">
        <v>975</v>
      </c>
    </row>
    <row r="377" spans="1:11" x14ac:dyDescent="0.35">
      <c r="A377">
        <v>25.99</v>
      </c>
      <c r="B377" s="2">
        <f t="shared" si="35"/>
        <v>0.16513997105608993</v>
      </c>
      <c r="C377" s="2">
        <f t="shared" si="36"/>
        <v>8.8605508047388923</v>
      </c>
      <c r="D377">
        <v>48.670999999999999</v>
      </c>
      <c r="E377">
        <f t="shared" si="37"/>
        <v>321.67099999999999</v>
      </c>
      <c r="G377">
        <f t="shared" si="40"/>
        <v>57.800980350000003</v>
      </c>
      <c r="H377">
        <f t="shared" si="41"/>
        <v>7.3155151500000001E-2</v>
      </c>
      <c r="I377">
        <f t="shared" si="38"/>
        <v>2.11266819147547E-2</v>
      </c>
      <c r="J377">
        <f t="shared" si="39"/>
        <v>114.85428590568225</v>
      </c>
      <c r="K377">
        <v>975</v>
      </c>
    </row>
    <row r="378" spans="1:11" x14ac:dyDescent="0.35">
      <c r="A378">
        <v>25.84</v>
      </c>
      <c r="B378" s="2">
        <f t="shared" si="35"/>
        <v>0.16676267101885103</v>
      </c>
      <c r="C378" s="2">
        <f t="shared" si="36"/>
        <v>8.9329712478382977</v>
      </c>
      <c r="D378">
        <v>48.771000000000001</v>
      </c>
      <c r="E378">
        <f t="shared" si="37"/>
        <v>321.77100000000002</v>
      </c>
      <c r="G378">
        <f t="shared" si="40"/>
        <v>57.792065350000001</v>
      </c>
      <c r="H378">
        <f t="shared" si="41"/>
        <v>7.32048015E-2</v>
      </c>
      <c r="I378">
        <f t="shared" si="38"/>
        <v>2.110625572094512E-2</v>
      </c>
      <c r="J378">
        <f t="shared" si="39"/>
        <v>115.43107762870925</v>
      </c>
      <c r="K378">
        <v>975</v>
      </c>
    </row>
    <row r="379" spans="1:11" x14ac:dyDescent="0.35">
      <c r="A379">
        <v>25.83</v>
      </c>
      <c r="B379" s="2">
        <f t="shared" si="35"/>
        <v>0.16686947566380095</v>
      </c>
      <c r="C379" s="2">
        <f t="shared" si="36"/>
        <v>8.9386924492117465</v>
      </c>
      <c r="D379">
        <v>48.771000000000001</v>
      </c>
      <c r="E379">
        <f t="shared" si="37"/>
        <v>321.77100000000002</v>
      </c>
      <c r="G379">
        <f t="shared" si="40"/>
        <v>57.792065350000001</v>
      </c>
      <c r="H379">
        <f t="shared" si="41"/>
        <v>7.32048015E-2</v>
      </c>
      <c r="I379">
        <f t="shared" si="38"/>
        <v>2.110625572094512E-2</v>
      </c>
      <c r="J379">
        <f t="shared" si="39"/>
        <v>115.43107762870925</v>
      </c>
      <c r="K379">
        <v>975</v>
      </c>
    </row>
    <row r="380" spans="1:11" x14ac:dyDescent="0.35">
      <c r="A380">
        <v>25.9</v>
      </c>
      <c r="B380" s="2">
        <f t="shared" si="35"/>
        <v>0.16612345609850951</v>
      </c>
      <c r="C380" s="2">
        <f t="shared" si="36"/>
        <v>8.8987304404099099</v>
      </c>
      <c r="D380">
        <v>48.771000000000001</v>
      </c>
      <c r="E380">
        <f t="shared" si="37"/>
        <v>321.77100000000002</v>
      </c>
      <c r="G380">
        <f t="shared" si="40"/>
        <v>57.792065350000001</v>
      </c>
      <c r="H380">
        <f t="shared" si="41"/>
        <v>7.32048015E-2</v>
      </c>
      <c r="I380">
        <f t="shared" si="38"/>
        <v>2.110625572094512E-2</v>
      </c>
      <c r="J380">
        <f t="shared" si="39"/>
        <v>115.43107762870925</v>
      </c>
      <c r="K380">
        <v>975</v>
      </c>
    </row>
    <row r="381" spans="1:11" x14ac:dyDescent="0.35">
      <c r="A381">
        <v>25.78</v>
      </c>
      <c r="B381" s="2">
        <f t="shared" si="35"/>
        <v>0.16740465637987562</v>
      </c>
      <c r="C381" s="2">
        <f t="shared" si="36"/>
        <v>8.9673604593838334</v>
      </c>
      <c r="D381">
        <v>48.771000000000001</v>
      </c>
      <c r="E381">
        <f t="shared" si="37"/>
        <v>321.77100000000002</v>
      </c>
      <c r="G381">
        <f t="shared" si="40"/>
        <v>57.792065350000001</v>
      </c>
      <c r="H381">
        <f t="shared" si="41"/>
        <v>7.32048015E-2</v>
      </c>
      <c r="I381">
        <f t="shared" si="38"/>
        <v>2.110625572094512E-2</v>
      </c>
      <c r="J381">
        <f t="shared" si="39"/>
        <v>115.43107762870925</v>
      </c>
      <c r="K381">
        <v>975</v>
      </c>
    </row>
    <row r="382" spans="1:11" x14ac:dyDescent="0.35">
      <c r="A382">
        <v>25.86</v>
      </c>
      <c r="B382" s="2">
        <f t="shared" si="35"/>
        <v>0.16655443215674864</v>
      </c>
      <c r="C382" s="2">
        <f t="shared" si="36"/>
        <v>8.9193312694342897</v>
      </c>
      <c r="D382">
        <v>48.787999999999997</v>
      </c>
      <c r="E382">
        <f t="shared" si="37"/>
        <v>321.78800000000001</v>
      </c>
      <c r="G382">
        <f t="shared" si="40"/>
        <v>57.790549800000001</v>
      </c>
      <c r="H382">
        <f t="shared" si="41"/>
        <v>7.3213241999999998E-2</v>
      </c>
      <c r="I382">
        <f t="shared" si="38"/>
        <v>2.1102789720703057E-2</v>
      </c>
      <c r="J382">
        <f t="shared" si="39"/>
        <v>115.52937892422447</v>
      </c>
      <c r="K382">
        <v>975</v>
      </c>
    </row>
    <row r="383" spans="1:11" x14ac:dyDescent="0.35">
      <c r="A383">
        <v>25.86</v>
      </c>
      <c r="B383" s="2">
        <f t="shared" si="35"/>
        <v>0.16655443215674864</v>
      </c>
      <c r="C383" s="2">
        <f t="shared" si="36"/>
        <v>8.9193312694342897</v>
      </c>
      <c r="D383">
        <v>48.787999999999997</v>
      </c>
      <c r="E383">
        <f t="shared" si="37"/>
        <v>321.78800000000001</v>
      </c>
      <c r="G383">
        <f t="shared" si="40"/>
        <v>57.790549800000001</v>
      </c>
      <c r="H383">
        <f t="shared" si="41"/>
        <v>7.3213241999999998E-2</v>
      </c>
      <c r="I383">
        <f t="shared" si="38"/>
        <v>2.1102789720703057E-2</v>
      </c>
      <c r="J383">
        <f t="shared" si="39"/>
        <v>115.52937892422447</v>
      </c>
      <c r="K383">
        <v>975</v>
      </c>
    </row>
    <row r="384" spans="1:11" x14ac:dyDescent="0.35">
      <c r="A384">
        <v>25.75</v>
      </c>
      <c r="B384" s="2">
        <f t="shared" si="35"/>
        <v>0.16773190039112101</v>
      </c>
      <c r="C384" s="2">
        <f t="shared" si="36"/>
        <v>8.9823871071301546</v>
      </c>
      <c r="D384">
        <v>48.787999999999997</v>
      </c>
      <c r="E384">
        <f t="shared" si="37"/>
        <v>321.78800000000001</v>
      </c>
      <c r="G384">
        <f t="shared" si="40"/>
        <v>57.790549800000001</v>
      </c>
      <c r="H384">
        <f t="shared" si="41"/>
        <v>7.3213241999999998E-2</v>
      </c>
      <c r="I384">
        <f t="shared" si="38"/>
        <v>2.1102789720703057E-2</v>
      </c>
      <c r="J384">
        <f t="shared" si="39"/>
        <v>115.52937892422447</v>
      </c>
      <c r="K384">
        <v>975</v>
      </c>
    </row>
    <row r="385" spans="1:11" x14ac:dyDescent="0.35">
      <c r="A385">
        <v>25.79</v>
      </c>
      <c r="B385" s="2">
        <f t="shared" si="35"/>
        <v>0.16730264763066835</v>
      </c>
      <c r="C385" s="2">
        <f t="shared" si="36"/>
        <v>8.9593997418633258</v>
      </c>
      <c r="D385">
        <v>48.787999999999997</v>
      </c>
      <c r="E385">
        <f t="shared" si="37"/>
        <v>321.78800000000001</v>
      </c>
      <c r="G385">
        <f t="shared" si="40"/>
        <v>57.790549800000001</v>
      </c>
      <c r="H385">
        <f t="shared" si="41"/>
        <v>7.3213241999999998E-2</v>
      </c>
      <c r="I385">
        <f t="shared" si="38"/>
        <v>2.1102789720703057E-2</v>
      </c>
      <c r="J385">
        <f t="shared" si="39"/>
        <v>115.52937892422447</v>
      </c>
      <c r="K385">
        <v>975</v>
      </c>
    </row>
    <row r="386" spans="1:11" x14ac:dyDescent="0.35">
      <c r="A386">
        <v>25.94</v>
      </c>
      <c r="B386" s="2">
        <f t="shared" ref="B386:B441" si="42">(TAN((PI()/180)*G386)-TAN((PI()/180)*A386))/TAN((PI()/180)*A386)*H386</f>
        <v>0.1657139610903928</v>
      </c>
      <c r="C386" s="2">
        <f t="shared" ref="C386:C441" si="43">(K386-J386)/1013*B386*0.2095*I386*1000*(32/22.414)*10</f>
        <v>8.8694507361485524</v>
      </c>
      <c r="D386">
        <v>48.8215</v>
      </c>
      <c r="E386">
        <f t="shared" ref="E386:E441" si="44">273+D386</f>
        <v>321.82150000000001</v>
      </c>
      <c r="G386">
        <f t="shared" si="40"/>
        <v>57.787563275000004</v>
      </c>
      <c r="H386">
        <f t="shared" si="41"/>
        <v>7.3229874749999993E-2</v>
      </c>
      <c r="I386">
        <f t="shared" ref="I386:I441" si="45">(48.998-1.335*D386+2.755*10^(-2)*D386^2-3.22*10^(-4)*D386^3+1.598*10^(-6)*D386^4)*10^(-3)</f>
        <v>2.1095965147146459E-2</v>
      </c>
      <c r="J386">
        <f t="shared" ref="J386:J441" si="46">EXP(52.57-(6690.9/E386)-4.681*LN(E386))</f>
        <v>115.72330050398992</v>
      </c>
      <c r="K386">
        <v>975</v>
      </c>
    </row>
    <row r="387" spans="1:11" x14ac:dyDescent="0.35">
      <c r="A387">
        <v>25.92</v>
      </c>
      <c r="B387" s="2">
        <f t="shared" si="42"/>
        <v>0.16592615113536352</v>
      </c>
      <c r="C387" s="2">
        <f t="shared" si="43"/>
        <v>8.8808077101668275</v>
      </c>
      <c r="D387">
        <v>48.8215</v>
      </c>
      <c r="E387">
        <f t="shared" si="44"/>
        <v>321.82150000000001</v>
      </c>
      <c r="G387">
        <f t="shared" ref="G387:G418" si="47">62.14-0.08915*D387</f>
        <v>57.787563275000004</v>
      </c>
      <c r="H387">
        <f t="shared" ref="H387:H418" si="48">0.04899+4.965*10^(-4)*D387</f>
        <v>7.3229874749999993E-2</v>
      </c>
      <c r="I387">
        <f t="shared" si="45"/>
        <v>2.1095965147146459E-2</v>
      </c>
      <c r="J387">
        <f t="shared" si="46"/>
        <v>115.72330050398992</v>
      </c>
      <c r="K387">
        <v>975</v>
      </c>
    </row>
    <row r="388" spans="1:11" x14ac:dyDescent="0.35">
      <c r="A388">
        <v>25.67</v>
      </c>
      <c r="B388" s="2">
        <f t="shared" si="42"/>
        <v>0.16860449460110366</v>
      </c>
      <c r="C388" s="2">
        <f t="shared" si="43"/>
        <v>9.0241597564733524</v>
      </c>
      <c r="D388">
        <v>48.8215</v>
      </c>
      <c r="E388">
        <f t="shared" si="44"/>
        <v>321.82150000000001</v>
      </c>
      <c r="G388">
        <f t="shared" si="47"/>
        <v>57.787563275000004</v>
      </c>
      <c r="H388">
        <f t="shared" si="48"/>
        <v>7.3229874749999993E-2</v>
      </c>
      <c r="I388">
        <f t="shared" si="45"/>
        <v>2.1095965147146459E-2</v>
      </c>
      <c r="J388">
        <f t="shared" si="46"/>
        <v>115.72330050398992</v>
      </c>
      <c r="K388">
        <v>975</v>
      </c>
    </row>
    <row r="389" spans="1:11" x14ac:dyDescent="0.35">
      <c r="A389">
        <v>25.79</v>
      </c>
      <c r="B389" s="2">
        <f t="shared" si="42"/>
        <v>0.16731285321875633</v>
      </c>
      <c r="C389" s="2">
        <f t="shared" si="43"/>
        <v>8.9550276837492468</v>
      </c>
      <c r="D389">
        <v>48.8215</v>
      </c>
      <c r="E389">
        <f t="shared" si="44"/>
        <v>321.82150000000001</v>
      </c>
      <c r="G389">
        <f t="shared" si="47"/>
        <v>57.787563275000004</v>
      </c>
      <c r="H389">
        <f t="shared" si="48"/>
        <v>7.3229874749999993E-2</v>
      </c>
      <c r="I389">
        <f t="shared" si="45"/>
        <v>2.1095965147146459E-2</v>
      </c>
      <c r="J389">
        <f t="shared" si="46"/>
        <v>115.72330050398992</v>
      </c>
      <c r="K389">
        <v>975</v>
      </c>
    </row>
    <row r="390" spans="1:11" x14ac:dyDescent="0.35">
      <c r="A390">
        <v>25.82</v>
      </c>
      <c r="B390" s="2">
        <f t="shared" si="42"/>
        <v>0.16722010804013787</v>
      </c>
      <c r="C390" s="2">
        <f t="shared" si="43"/>
        <v>8.8390050490241947</v>
      </c>
      <c r="D390">
        <v>49.581000000000003</v>
      </c>
      <c r="E390">
        <f t="shared" si="44"/>
        <v>322.58100000000002</v>
      </c>
      <c r="G390">
        <f t="shared" si="47"/>
        <v>57.71985385</v>
      </c>
      <c r="H390">
        <f t="shared" si="48"/>
        <v>7.3606966499999996E-2</v>
      </c>
      <c r="I390">
        <f t="shared" si="45"/>
        <v>2.0943189532217146E-2</v>
      </c>
      <c r="J390">
        <f t="shared" si="46"/>
        <v>120.19536850918655</v>
      </c>
      <c r="K390">
        <v>975</v>
      </c>
    </row>
    <row r="391" spans="1:11" x14ac:dyDescent="0.35">
      <c r="A391">
        <v>25.76</v>
      </c>
      <c r="B391" s="2">
        <f t="shared" si="42"/>
        <v>0.16786475017554128</v>
      </c>
      <c r="C391" s="2">
        <f t="shared" si="43"/>
        <v>8.8730798690708177</v>
      </c>
      <c r="D391">
        <v>49.581000000000003</v>
      </c>
      <c r="E391">
        <f t="shared" si="44"/>
        <v>322.58100000000002</v>
      </c>
      <c r="G391">
        <f t="shared" si="47"/>
        <v>57.71985385</v>
      </c>
      <c r="H391">
        <f t="shared" si="48"/>
        <v>7.3606966499999996E-2</v>
      </c>
      <c r="I391">
        <f t="shared" si="45"/>
        <v>2.0943189532217146E-2</v>
      </c>
      <c r="J391">
        <f t="shared" si="46"/>
        <v>120.19536850918655</v>
      </c>
      <c r="K391">
        <v>975</v>
      </c>
    </row>
    <row r="392" spans="1:11" x14ac:dyDescent="0.35">
      <c r="A392">
        <v>25.66</v>
      </c>
      <c r="B392" s="2">
        <f t="shared" si="42"/>
        <v>0.16894539450467941</v>
      </c>
      <c r="C392" s="2">
        <f t="shared" si="43"/>
        <v>8.9302011135993666</v>
      </c>
      <c r="D392">
        <v>49.581000000000003</v>
      </c>
      <c r="E392">
        <f t="shared" si="44"/>
        <v>322.58100000000002</v>
      </c>
      <c r="G392">
        <f t="shared" si="47"/>
        <v>57.71985385</v>
      </c>
      <c r="H392">
        <f t="shared" si="48"/>
        <v>7.3606966499999996E-2</v>
      </c>
      <c r="I392">
        <f t="shared" si="45"/>
        <v>2.0943189532217146E-2</v>
      </c>
      <c r="J392">
        <f t="shared" si="46"/>
        <v>120.19536850918655</v>
      </c>
      <c r="K392">
        <v>975</v>
      </c>
    </row>
    <row r="393" spans="1:11" x14ac:dyDescent="0.35">
      <c r="A393">
        <v>25.76</v>
      </c>
      <c r="B393" s="2">
        <f t="shared" si="42"/>
        <v>0.16786475017554128</v>
      </c>
      <c r="C393" s="2">
        <f t="shared" si="43"/>
        <v>8.8730798690708177</v>
      </c>
      <c r="D393">
        <v>49.581000000000003</v>
      </c>
      <c r="E393">
        <f t="shared" si="44"/>
        <v>322.58100000000002</v>
      </c>
      <c r="G393">
        <f t="shared" si="47"/>
        <v>57.71985385</v>
      </c>
      <c r="H393">
        <f t="shared" si="48"/>
        <v>7.3606966499999996E-2</v>
      </c>
      <c r="I393">
        <f t="shared" si="45"/>
        <v>2.0943189532217146E-2</v>
      </c>
      <c r="J393">
        <f t="shared" si="46"/>
        <v>120.19536850918655</v>
      </c>
      <c r="K393">
        <v>975</v>
      </c>
    </row>
    <row r="394" spans="1:11" x14ac:dyDescent="0.35">
      <c r="A394">
        <v>25.7</v>
      </c>
      <c r="B394" s="2">
        <f t="shared" si="42"/>
        <v>0.16854314508717366</v>
      </c>
      <c r="C394" s="2">
        <f t="shared" si="43"/>
        <v>8.8938888004523271</v>
      </c>
      <c r="D394">
        <v>49.683499999999995</v>
      </c>
      <c r="E394">
        <f t="shared" si="44"/>
        <v>322.68349999999998</v>
      </c>
      <c r="G394">
        <f t="shared" si="47"/>
        <v>57.710715974999999</v>
      </c>
      <c r="H394">
        <f t="shared" si="48"/>
        <v>7.365785775E-2</v>
      </c>
      <c r="I394">
        <f t="shared" si="45"/>
        <v>2.0922856646770946E-2</v>
      </c>
      <c r="J394">
        <f t="shared" si="46"/>
        <v>120.81010536847253</v>
      </c>
      <c r="K394">
        <v>975</v>
      </c>
    </row>
    <row r="395" spans="1:11" x14ac:dyDescent="0.35">
      <c r="A395">
        <v>25.69</v>
      </c>
      <c r="B395" s="2">
        <f t="shared" si="42"/>
        <v>0.16865136332857578</v>
      </c>
      <c r="C395" s="2">
        <f t="shared" si="43"/>
        <v>8.8995993916763876</v>
      </c>
      <c r="D395">
        <v>49.683499999999995</v>
      </c>
      <c r="E395">
        <f t="shared" si="44"/>
        <v>322.68349999999998</v>
      </c>
      <c r="G395">
        <f t="shared" si="47"/>
        <v>57.710715974999999</v>
      </c>
      <c r="H395">
        <f t="shared" si="48"/>
        <v>7.365785775E-2</v>
      </c>
      <c r="I395">
        <f t="shared" si="45"/>
        <v>2.0922856646770946E-2</v>
      </c>
      <c r="J395">
        <f t="shared" si="46"/>
        <v>120.81010536847253</v>
      </c>
      <c r="K395">
        <v>975</v>
      </c>
    </row>
    <row r="396" spans="1:11" x14ac:dyDescent="0.35">
      <c r="A396">
        <v>25.72</v>
      </c>
      <c r="B396" s="2">
        <f t="shared" si="42"/>
        <v>0.16832694390090444</v>
      </c>
      <c r="C396" s="2">
        <f t="shared" si="43"/>
        <v>8.882480034416723</v>
      </c>
      <c r="D396">
        <v>49.683499999999995</v>
      </c>
      <c r="E396">
        <f t="shared" si="44"/>
        <v>322.68349999999998</v>
      </c>
      <c r="G396">
        <f t="shared" si="47"/>
        <v>57.710715974999999</v>
      </c>
      <c r="H396">
        <f t="shared" si="48"/>
        <v>7.365785775E-2</v>
      </c>
      <c r="I396">
        <f t="shared" si="45"/>
        <v>2.0922856646770946E-2</v>
      </c>
      <c r="J396">
        <f t="shared" si="46"/>
        <v>120.81010536847253</v>
      </c>
      <c r="K396">
        <v>975</v>
      </c>
    </row>
    <row r="397" spans="1:11" x14ac:dyDescent="0.35">
      <c r="A397">
        <v>25.78</v>
      </c>
      <c r="B397" s="2">
        <f t="shared" si="42"/>
        <v>0.16768021611671094</v>
      </c>
      <c r="C397" s="2">
        <f t="shared" si="43"/>
        <v>8.8483527194564822</v>
      </c>
      <c r="D397">
        <v>49.683499999999995</v>
      </c>
      <c r="E397">
        <f t="shared" si="44"/>
        <v>322.68349999999998</v>
      </c>
      <c r="G397">
        <f t="shared" si="47"/>
        <v>57.710715974999999</v>
      </c>
      <c r="H397">
        <f t="shared" si="48"/>
        <v>7.365785775E-2</v>
      </c>
      <c r="I397">
        <f t="shared" si="45"/>
        <v>2.0922856646770946E-2</v>
      </c>
      <c r="J397">
        <f t="shared" si="46"/>
        <v>120.81010536847253</v>
      </c>
      <c r="K397">
        <v>975</v>
      </c>
    </row>
    <row r="398" spans="1:11" x14ac:dyDescent="0.35">
      <c r="A398">
        <v>25.59</v>
      </c>
      <c r="B398" s="2">
        <f t="shared" si="42"/>
        <v>0.16973788151386576</v>
      </c>
      <c r="C398" s="2">
        <f t="shared" si="43"/>
        <v>8.9569340991463395</v>
      </c>
      <c r="D398">
        <v>49.683499999999995</v>
      </c>
      <c r="E398">
        <f t="shared" si="44"/>
        <v>322.68349999999998</v>
      </c>
      <c r="G398">
        <f t="shared" si="47"/>
        <v>57.710715974999999</v>
      </c>
      <c r="H398">
        <f t="shared" si="48"/>
        <v>7.365785775E-2</v>
      </c>
      <c r="I398">
        <f t="shared" si="45"/>
        <v>2.0922856646770946E-2</v>
      </c>
      <c r="J398">
        <f t="shared" si="46"/>
        <v>120.81010536847253</v>
      </c>
      <c r="K398">
        <v>975</v>
      </c>
    </row>
    <row r="399" spans="1:11" x14ac:dyDescent="0.35">
      <c r="A399">
        <v>25.65</v>
      </c>
      <c r="B399" s="2">
        <f t="shared" si="42"/>
        <v>0.16908502276492424</v>
      </c>
      <c r="C399" s="2">
        <f t="shared" si="43"/>
        <v>8.9224832580131359</v>
      </c>
      <c r="D399">
        <v>49.683499999999995</v>
      </c>
      <c r="E399">
        <f t="shared" si="44"/>
        <v>322.68349999999998</v>
      </c>
      <c r="G399">
        <f t="shared" si="47"/>
        <v>57.710715974999999</v>
      </c>
      <c r="H399">
        <f t="shared" si="48"/>
        <v>7.365785775E-2</v>
      </c>
      <c r="I399">
        <f t="shared" si="45"/>
        <v>2.0922856646770946E-2</v>
      </c>
      <c r="J399">
        <f t="shared" si="46"/>
        <v>120.81010536847253</v>
      </c>
      <c r="K399">
        <v>975</v>
      </c>
    </row>
    <row r="400" spans="1:11" x14ac:dyDescent="0.35">
      <c r="A400">
        <v>25.71</v>
      </c>
      <c r="B400" s="2">
        <f t="shared" si="42"/>
        <v>0.16843500530857769</v>
      </c>
      <c r="C400" s="2">
        <f t="shared" si="43"/>
        <v>8.888182349648643</v>
      </c>
      <c r="D400">
        <v>49.683499999999995</v>
      </c>
      <c r="E400">
        <f t="shared" si="44"/>
        <v>322.68349999999998</v>
      </c>
      <c r="G400">
        <f t="shared" si="47"/>
        <v>57.710715974999999</v>
      </c>
      <c r="H400">
        <f t="shared" si="48"/>
        <v>7.365785775E-2</v>
      </c>
      <c r="I400">
        <f t="shared" si="45"/>
        <v>2.0922856646770946E-2</v>
      </c>
      <c r="J400">
        <f t="shared" si="46"/>
        <v>120.81010536847253</v>
      </c>
      <c r="K400">
        <v>975</v>
      </c>
    </row>
    <row r="401" spans="1:11" x14ac:dyDescent="0.35">
      <c r="A401">
        <v>25.66</v>
      </c>
      <c r="B401" s="2">
        <f t="shared" si="42"/>
        <v>0.16897648975059967</v>
      </c>
      <c r="C401" s="2">
        <f t="shared" si="43"/>
        <v>8.9167560564702839</v>
      </c>
      <c r="D401">
        <v>49.683499999999995</v>
      </c>
      <c r="E401">
        <f t="shared" si="44"/>
        <v>322.68349999999998</v>
      </c>
      <c r="G401">
        <f t="shared" si="47"/>
        <v>57.710715974999999</v>
      </c>
      <c r="H401">
        <f t="shared" si="48"/>
        <v>7.365785775E-2</v>
      </c>
      <c r="I401">
        <f t="shared" si="45"/>
        <v>2.0922856646770946E-2</v>
      </c>
      <c r="J401">
        <f t="shared" si="46"/>
        <v>120.81010536847253</v>
      </c>
      <c r="K401">
        <v>975</v>
      </c>
    </row>
    <row r="402" spans="1:11" x14ac:dyDescent="0.35">
      <c r="A402">
        <v>25.63</v>
      </c>
      <c r="B402" s="2">
        <f t="shared" si="42"/>
        <v>0.1692971553457088</v>
      </c>
      <c r="C402" s="2">
        <f t="shared" si="43"/>
        <v>8.9361836736833826</v>
      </c>
      <c r="D402">
        <v>49.666499999999999</v>
      </c>
      <c r="E402">
        <f t="shared" si="44"/>
        <v>322.66649999999998</v>
      </c>
      <c r="G402">
        <f t="shared" si="47"/>
        <v>57.712231525</v>
      </c>
      <c r="H402">
        <f t="shared" si="48"/>
        <v>7.3649417250000002E-2</v>
      </c>
      <c r="I402">
        <f t="shared" si="45"/>
        <v>2.0926224244435156E-2</v>
      </c>
      <c r="J402">
        <f t="shared" si="46"/>
        <v>120.7079629648328</v>
      </c>
      <c r="K402">
        <v>975</v>
      </c>
    </row>
    <row r="403" spans="1:11" x14ac:dyDescent="0.35">
      <c r="A403">
        <v>25.66</v>
      </c>
      <c r="B403" s="2">
        <f t="shared" si="42"/>
        <v>0.16897133769044465</v>
      </c>
      <c r="C403" s="2">
        <f t="shared" si="43"/>
        <v>8.9189857095142635</v>
      </c>
      <c r="D403">
        <v>49.666499999999999</v>
      </c>
      <c r="E403">
        <f t="shared" si="44"/>
        <v>322.66649999999998</v>
      </c>
      <c r="G403">
        <f t="shared" si="47"/>
        <v>57.712231525</v>
      </c>
      <c r="H403">
        <f t="shared" si="48"/>
        <v>7.3649417250000002E-2</v>
      </c>
      <c r="I403">
        <f t="shared" si="45"/>
        <v>2.0926224244435156E-2</v>
      </c>
      <c r="J403">
        <f t="shared" si="46"/>
        <v>120.7079629648328</v>
      </c>
      <c r="K403">
        <v>975</v>
      </c>
    </row>
    <row r="404" spans="1:11" x14ac:dyDescent="0.35">
      <c r="A404">
        <v>25.5</v>
      </c>
      <c r="B404" s="2">
        <f t="shared" si="42"/>
        <v>0.17071729123117485</v>
      </c>
      <c r="C404" s="2">
        <f t="shared" si="43"/>
        <v>9.0111441482891106</v>
      </c>
      <c r="D404">
        <v>49.666499999999999</v>
      </c>
      <c r="E404">
        <f t="shared" si="44"/>
        <v>322.66649999999998</v>
      </c>
      <c r="G404">
        <f t="shared" si="47"/>
        <v>57.712231525</v>
      </c>
      <c r="H404">
        <f t="shared" si="48"/>
        <v>7.3649417250000002E-2</v>
      </c>
      <c r="I404">
        <f t="shared" si="45"/>
        <v>2.0926224244435156E-2</v>
      </c>
      <c r="J404">
        <f t="shared" si="46"/>
        <v>120.7079629648328</v>
      </c>
      <c r="K404">
        <v>975</v>
      </c>
    </row>
    <row r="405" spans="1:11" x14ac:dyDescent="0.35">
      <c r="A405">
        <v>25.64</v>
      </c>
      <c r="B405" s="2">
        <f t="shared" si="42"/>
        <v>0.16918847047884208</v>
      </c>
      <c r="C405" s="2">
        <f t="shared" si="43"/>
        <v>8.9304468499849143</v>
      </c>
      <c r="D405">
        <v>49.666499999999999</v>
      </c>
      <c r="E405">
        <f t="shared" si="44"/>
        <v>322.66649999999998</v>
      </c>
      <c r="G405">
        <f t="shared" si="47"/>
        <v>57.712231525</v>
      </c>
      <c r="H405">
        <f t="shared" si="48"/>
        <v>7.3649417250000002E-2</v>
      </c>
      <c r="I405">
        <f t="shared" si="45"/>
        <v>2.0926224244435156E-2</v>
      </c>
      <c r="J405">
        <f t="shared" si="46"/>
        <v>120.7079629648328</v>
      </c>
      <c r="K405">
        <v>975</v>
      </c>
    </row>
    <row r="406" spans="1:11" x14ac:dyDescent="0.35">
      <c r="A406">
        <v>25.54</v>
      </c>
      <c r="B406" s="2">
        <f t="shared" si="42"/>
        <v>0.17051423934398358</v>
      </c>
      <c r="C406" s="2">
        <f t="shared" si="43"/>
        <v>8.8860807961984563</v>
      </c>
      <c r="D406">
        <v>50.439</v>
      </c>
      <c r="E406">
        <f t="shared" si="44"/>
        <v>323.43900000000002</v>
      </c>
      <c r="G406">
        <f t="shared" si="47"/>
        <v>57.643363149999999</v>
      </c>
      <c r="H406">
        <f t="shared" si="48"/>
        <v>7.4032963499999993E-2</v>
      </c>
      <c r="I406">
        <f t="shared" si="45"/>
        <v>2.0775076417921069E-2</v>
      </c>
      <c r="J406">
        <f t="shared" si="46"/>
        <v>125.42488471333419</v>
      </c>
      <c r="K406">
        <v>975</v>
      </c>
    </row>
    <row r="407" spans="1:11" x14ac:dyDescent="0.35">
      <c r="A407">
        <v>25.68</v>
      </c>
      <c r="B407" s="2">
        <f t="shared" si="42"/>
        <v>0.16898600182799856</v>
      </c>
      <c r="C407" s="2">
        <f t="shared" si="43"/>
        <v>8.806439107064044</v>
      </c>
      <c r="D407">
        <v>50.439</v>
      </c>
      <c r="E407">
        <f t="shared" si="44"/>
        <v>323.43900000000002</v>
      </c>
      <c r="G407">
        <f t="shared" si="47"/>
        <v>57.643363149999999</v>
      </c>
      <c r="H407">
        <f t="shared" si="48"/>
        <v>7.4032963499999993E-2</v>
      </c>
      <c r="I407">
        <f t="shared" si="45"/>
        <v>2.0775076417921069E-2</v>
      </c>
      <c r="J407">
        <f t="shared" si="46"/>
        <v>125.42488471333419</v>
      </c>
      <c r="K407">
        <v>975</v>
      </c>
    </row>
    <row r="408" spans="1:11" x14ac:dyDescent="0.35">
      <c r="A408">
        <v>25.59</v>
      </c>
      <c r="B408" s="2">
        <f t="shared" si="42"/>
        <v>0.16996665022302379</v>
      </c>
      <c r="C408" s="2">
        <f t="shared" si="43"/>
        <v>8.8575440523424103</v>
      </c>
      <c r="D408">
        <v>50.439</v>
      </c>
      <c r="E408">
        <f t="shared" si="44"/>
        <v>323.43900000000002</v>
      </c>
      <c r="G408">
        <f t="shared" si="47"/>
        <v>57.643363149999999</v>
      </c>
      <c r="H408">
        <f t="shared" si="48"/>
        <v>7.4032963499999993E-2</v>
      </c>
      <c r="I408">
        <f t="shared" si="45"/>
        <v>2.0775076417921069E-2</v>
      </c>
      <c r="J408">
        <f t="shared" si="46"/>
        <v>125.42488471333419</v>
      </c>
      <c r="K408">
        <v>975</v>
      </c>
    </row>
    <row r="409" spans="1:11" x14ac:dyDescent="0.35">
      <c r="A409">
        <v>25.52</v>
      </c>
      <c r="B409" s="2">
        <f t="shared" si="42"/>
        <v>0.1707338353889071</v>
      </c>
      <c r="C409" s="2">
        <f t="shared" si="43"/>
        <v>8.8975246979231652</v>
      </c>
      <c r="D409">
        <v>50.439</v>
      </c>
      <c r="E409">
        <f t="shared" si="44"/>
        <v>323.43900000000002</v>
      </c>
      <c r="G409">
        <f t="shared" si="47"/>
        <v>57.643363149999999</v>
      </c>
      <c r="H409">
        <f t="shared" si="48"/>
        <v>7.4032963499999993E-2</v>
      </c>
      <c r="I409">
        <f t="shared" si="45"/>
        <v>2.0775076417921069E-2</v>
      </c>
      <c r="J409">
        <f t="shared" si="46"/>
        <v>125.42488471333419</v>
      </c>
      <c r="K409">
        <v>975</v>
      </c>
    </row>
    <row r="410" spans="1:11" x14ac:dyDescent="0.35">
      <c r="A410">
        <v>25.39</v>
      </c>
      <c r="B410" s="2">
        <f t="shared" si="42"/>
        <v>0.1722117211437294</v>
      </c>
      <c r="C410" s="2">
        <f t="shared" si="43"/>
        <v>8.9538411660110491</v>
      </c>
      <c r="D410">
        <v>50.578000000000003</v>
      </c>
      <c r="E410">
        <f t="shared" si="44"/>
        <v>323.57799999999997</v>
      </c>
      <c r="G410">
        <f t="shared" si="47"/>
        <v>57.630971299999999</v>
      </c>
      <c r="H410">
        <f t="shared" si="48"/>
        <v>7.4101976999999999E-2</v>
      </c>
      <c r="I410">
        <f t="shared" si="45"/>
        <v>2.0748287465394834E-2</v>
      </c>
      <c r="J410">
        <f t="shared" si="46"/>
        <v>126.29017514604719</v>
      </c>
      <c r="K410">
        <v>975</v>
      </c>
    </row>
    <row r="411" spans="1:11" x14ac:dyDescent="0.35">
      <c r="A411">
        <v>25.48</v>
      </c>
      <c r="B411" s="2">
        <f t="shared" si="42"/>
        <v>0.17121618524709467</v>
      </c>
      <c r="C411" s="2">
        <f t="shared" si="43"/>
        <v>8.9020800533856779</v>
      </c>
      <c r="D411">
        <v>50.578000000000003</v>
      </c>
      <c r="E411">
        <f t="shared" si="44"/>
        <v>323.57799999999997</v>
      </c>
      <c r="G411">
        <f t="shared" si="47"/>
        <v>57.630971299999999</v>
      </c>
      <c r="H411">
        <f t="shared" si="48"/>
        <v>7.4101976999999999E-2</v>
      </c>
      <c r="I411">
        <f t="shared" si="45"/>
        <v>2.0748287465394834E-2</v>
      </c>
      <c r="J411">
        <f t="shared" si="46"/>
        <v>126.29017514604719</v>
      </c>
      <c r="K411">
        <v>975</v>
      </c>
    </row>
    <row r="412" spans="1:11" x14ac:dyDescent="0.35">
      <c r="A412">
        <v>25.55</v>
      </c>
      <c r="B412" s="2">
        <f t="shared" si="42"/>
        <v>0.1704464055676039</v>
      </c>
      <c r="C412" s="2">
        <f t="shared" si="43"/>
        <v>8.8620567324571873</v>
      </c>
      <c r="D412">
        <v>50.578000000000003</v>
      </c>
      <c r="E412">
        <f t="shared" si="44"/>
        <v>323.57799999999997</v>
      </c>
      <c r="G412">
        <f t="shared" si="47"/>
        <v>57.630971299999999</v>
      </c>
      <c r="H412">
        <f t="shared" si="48"/>
        <v>7.4101976999999999E-2</v>
      </c>
      <c r="I412">
        <f t="shared" si="45"/>
        <v>2.0748287465394834E-2</v>
      </c>
      <c r="J412">
        <f t="shared" si="46"/>
        <v>126.29017514604719</v>
      </c>
      <c r="K412">
        <v>975</v>
      </c>
    </row>
    <row r="413" spans="1:11" x14ac:dyDescent="0.35">
      <c r="A413">
        <v>25.33</v>
      </c>
      <c r="B413" s="2">
        <f t="shared" si="42"/>
        <v>0.17287908042935404</v>
      </c>
      <c r="C413" s="2">
        <f t="shared" si="43"/>
        <v>8.9885393213076821</v>
      </c>
      <c r="D413">
        <v>50.578000000000003</v>
      </c>
      <c r="E413">
        <f t="shared" si="44"/>
        <v>323.57799999999997</v>
      </c>
      <c r="G413">
        <f t="shared" si="47"/>
        <v>57.630971299999999</v>
      </c>
      <c r="H413">
        <f t="shared" si="48"/>
        <v>7.4101976999999999E-2</v>
      </c>
      <c r="I413">
        <f t="shared" si="45"/>
        <v>2.0748287465394834E-2</v>
      </c>
      <c r="J413">
        <f t="shared" si="46"/>
        <v>126.29017514604719</v>
      </c>
      <c r="K413">
        <v>975</v>
      </c>
    </row>
    <row r="414" spans="1:11" x14ac:dyDescent="0.35">
      <c r="A414">
        <v>25.48</v>
      </c>
      <c r="B414" s="2">
        <f t="shared" si="42"/>
        <v>0.17122663613509284</v>
      </c>
      <c r="C414" s="2">
        <f t="shared" si="43"/>
        <v>8.8975183544225764</v>
      </c>
      <c r="D414">
        <v>50.612499999999997</v>
      </c>
      <c r="E414">
        <f t="shared" si="44"/>
        <v>323.61250000000001</v>
      </c>
      <c r="G414">
        <f t="shared" si="47"/>
        <v>57.627895625000001</v>
      </c>
      <c r="H414">
        <f t="shared" si="48"/>
        <v>7.4119106249999997E-2</v>
      </c>
      <c r="I414">
        <f t="shared" si="45"/>
        <v>2.0741657676551364E-2</v>
      </c>
      <c r="J414">
        <f t="shared" si="46"/>
        <v>126.50573191451257</v>
      </c>
      <c r="K414">
        <v>975</v>
      </c>
    </row>
    <row r="415" spans="1:11" x14ac:dyDescent="0.35">
      <c r="A415">
        <v>25.47</v>
      </c>
      <c r="B415" s="2">
        <f t="shared" si="42"/>
        <v>0.17133693932796204</v>
      </c>
      <c r="C415" s="2">
        <f t="shared" si="43"/>
        <v>8.9032500834646076</v>
      </c>
      <c r="D415">
        <v>50.612499999999997</v>
      </c>
      <c r="E415">
        <f t="shared" si="44"/>
        <v>323.61250000000001</v>
      </c>
      <c r="G415">
        <f t="shared" si="47"/>
        <v>57.627895625000001</v>
      </c>
      <c r="H415">
        <f t="shared" si="48"/>
        <v>7.4119106249999997E-2</v>
      </c>
      <c r="I415">
        <f t="shared" si="45"/>
        <v>2.0741657676551364E-2</v>
      </c>
      <c r="J415">
        <f t="shared" si="46"/>
        <v>126.50573191451257</v>
      </c>
      <c r="K415">
        <v>975</v>
      </c>
    </row>
    <row r="416" spans="1:11" x14ac:dyDescent="0.35">
      <c r="A416">
        <v>25.5</v>
      </c>
      <c r="B416" s="2">
        <f t="shared" si="42"/>
        <v>0.17100627195308404</v>
      </c>
      <c r="C416" s="2">
        <f t="shared" si="43"/>
        <v>8.8860674820680341</v>
      </c>
      <c r="D416">
        <v>50.612499999999997</v>
      </c>
      <c r="E416">
        <f t="shared" si="44"/>
        <v>323.61250000000001</v>
      </c>
      <c r="G416">
        <f t="shared" si="47"/>
        <v>57.627895625000001</v>
      </c>
      <c r="H416">
        <f t="shared" si="48"/>
        <v>7.4119106249999997E-2</v>
      </c>
      <c r="I416">
        <f t="shared" si="45"/>
        <v>2.0741657676551364E-2</v>
      </c>
      <c r="J416">
        <f t="shared" si="46"/>
        <v>126.50573191451257</v>
      </c>
      <c r="K416">
        <v>975</v>
      </c>
    </row>
    <row r="417" spans="1:11" x14ac:dyDescent="0.35">
      <c r="A417">
        <v>25.39</v>
      </c>
      <c r="B417" s="2">
        <f t="shared" si="42"/>
        <v>0.17222228395583936</v>
      </c>
      <c r="C417" s="2">
        <f t="shared" si="43"/>
        <v>8.9492556013812994</v>
      </c>
      <c r="D417">
        <v>50.612499999999997</v>
      </c>
      <c r="E417">
        <f t="shared" si="44"/>
        <v>323.61250000000001</v>
      </c>
      <c r="G417">
        <f t="shared" si="47"/>
        <v>57.627895625000001</v>
      </c>
      <c r="H417">
        <f t="shared" si="48"/>
        <v>7.4119106249999997E-2</v>
      </c>
      <c r="I417">
        <f t="shared" si="45"/>
        <v>2.0741657676551364E-2</v>
      </c>
      <c r="J417">
        <f t="shared" si="46"/>
        <v>126.50573191451257</v>
      </c>
      <c r="K417">
        <v>975</v>
      </c>
    </row>
    <row r="418" spans="1:11" x14ac:dyDescent="0.35">
      <c r="A418">
        <v>25.36</v>
      </c>
      <c r="B418" s="2">
        <f t="shared" si="42"/>
        <v>0.17256637760968557</v>
      </c>
      <c r="C418" s="2">
        <f t="shared" si="43"/>
        <v>8.9619177650107744</v>
      </c>
      <c r="D418">
        <v>50.647500000000001</v>
      </c>
      <c r="E418">
        <f t="shared" si="44"/>
        <v>323.64749999999998</v>
      </c>
      <c r="G418">
        <f t="shared" si="47"/>
        <v>57.624775374999999</v>
      </c>
      <c r="H418">
        <f t="shared" si="48"/>
        <v>7.4136483749999996E-2</v>
      </c>
      <c r="I418">
        <f t="shared" si="45"/>
        <v>2.0734939634490523E-2</v>
      </c>
      <c r="J418">
        <f t="shared" si="46"/>
        <v>126.72473468502692</v>
      </c>
      <c r="K418">
        <v>975</v>
      </c>
    </row>
    <row r="419" spans="1:11" x14ac:dyDescent="0.35">
      <c r="A419">
        <v>25.44</v>
      </c>
      <c r="B419" s="2">
        <f t="shared" si="42"/>
        <v>0.17167897845222041</v>
      </c>
      <c r="C419" s="2">
        <f t="shared" si="43"/>
        <v>8.9158323201859968</v>
      </c>
      <c r="D419">
        <v>50.647500000000001</v>
      </c>
      <c r="E419">
        <f t="shared" si="44"/>
        <v>323.64749999999998</v>
      </c>
      <c r="G419">
        <f t="shared" ref="G419:G441" si="49">62.14-0.08915*D419</f>
        <v>57.624775374999999</v>
      </c>
      <c r="H419">
        <f t="shared" ref="H419:H441" si="50">0.04899+4.965*10^(-4)*D419</f>
        <v>7.4136483749999996E-2</v>
      </c>
      <c r="I419">
        <f t="shared" si="45"/>
        <v>2.0734939634490523E-2</v>
      </c>
      <c r="J419">
        <f t="shared" si="46"/>
        <v>126.72473468502692</v>
      </c>
      <c r="K419">
        <v>975</v>
      </c>
    </row>
    <row r="420" spans="1:11" x14ac:dyDescent="0.35">
      <c r="A420">
        <v>25.48</v>
      </c>
      <c r="B420" s="2">
        <f t="shared" si="42"/>
        <v>0.17123722976972855</v>
      </c>
      <c r="C420" s="2">
        <f t="shared" si="43"/>
        <v>8.8928909139854877</v>
      </c>
      <c r="D420">
        <v>50.647500000000001</v>
      </c>
      <c r="E420">
        <f t="shared" si="44"/>
        <v>323.64749999999998</v>
      </c>
      <c r="G420">
        <f t="shared" si="49"/>
        <v>57.624775374999999</v>
      </c>
      <c r="H420">
        <f t="shared" si="50"/>
        <v>7.4136483749999996E-2</v>
      </c>
      <c r="I420">
        <f t="shared" si="45"/>
        <v>2.0734939634490523E-2</v>
      </c>
      <c r="J420">
        <f t="shared" si="46"/>
        <v>126.72473468502692</v>
      </c>
      <c r="K420">
        <v>975</v>
      </c>
    </row>
    <row r="421" spans="1:11" x14ac:dyDescent="0.35">
      <c r="A421">
        <v>25.48</v>
      </c>
      <c r="B421" s="2">
        <f t="shared" si="42"/>
        <v>0.17123722976972855</v>
      </c>
      <c r="C421" s="2">
        <f t="shared" si="43"/>
        <v>8.8928909139854877</v>
      </c>
      <c r="D421">
        <v>50.647500000000001</v>
      </c>
      <c r="E421">
        <f t="shared" si="44"/>
        <v>323.64749999999998</v>
      </c>
      <c r="G421">
        <f t="shared" si="49"/>
        <v>57.624775374999999</v>
      </c>
      <c r="H421">
        <f t="shared" si="50"/>
        <v>7.4136483749999996E-2</v>
      </c>
      <c r="I421">
        <f t="shared" si="45"/>
        <v>2.0734939634490523E-2</v>
      </c>
      <c r="J421">
        <f t="shared" si="46"/>
        <v>126.72473468502692</v>
      </c>
      <c r="K421">
        <v>975</v>
      </c>
    </row>
    <row r="422" spans="1:11" x14ac:dyDescent="0.35">
      <c r="A422">
        <v>25.48</v>
      </c>
      <c r="B422" s="2">
        <f t="shared" si="42"/>
        <v>0.17147371567977765</v>
      </c>
      <c r="C422" s="2">
        <f t="shared" si="43"/>
        <v>8.7886698191302717</v>
      </c>
      <c r="D422">
        <v>51.436500000000002</v>
      </c>
      <c r="E422">
        <f t="shared" si="44"/>
        <v>324.43650000000002</v>
      </c>
      <c r="G422">
        <f t="shared" si="49"/>
        <v>57.554436025000001</v>
      </c>
      <c r="H422">
        <f t="shared" si="50"/>
        <v>7.4528222249999998E-2</v>
      </c>
      <c r="I422">
        <f t="shared" si="45"/>
        <v>2.0585590264159442E-2</v>
      </c>
      <c r="J422">
        <f t="shared" si="46"/>
        <v>131.74859573372012</v>
      </c>
      <c r="K422">
        <v>975</v>
      </c>
    </row>
    <row r="423" spans="1:11" x14ac:dyDescent="0.35">
      <c r="A423">
        <v>25.36</v>
      </c>
      <c r="B423" s="2">
        <f t="shared" si="42"/>
        <v>0.17280626650494307</v>
      </c>
      <c r="C423" s="2">
        <f t="shared" si="43"/>
        <v>8.8569680371583885</v>
      </c>
      <c r="D423">
        <v>51.436500000000002</v>
      </c>
      <c r="E423">
        <f t="shared" si="44"/>
        <v>324.43650000000002</v>
      </c>
      <c r="G423">
        <f t="shared" si="49"/>
        <v>57.554436025000001</v>
      </c>
      <c r="H423">
        <f t="shared" si="50"/>
        <v>7.4528222249999998E-2</v>
      </c>
      <c r="I423">
        <f t="shared" si="45"/>
        <v>2.0585590264159442E-2</v>
      </c>
      <c r="J423">
        <f t="shared" si="46"/>
        <v>131.74859573372012</v>
      </c>
      <c r="K423">
        <v>975</v>
      </c>
    </row>
    <row r="424" spans="1:11" x14ac:dyDescent="0.35">
      <c r="A424">
        <v>25.58</v>
      </c>
      <c r="B424" s="2">
        <f t="shared" si="42"/>
        <v>0.17037217190984322</v>
      </c>
      <c r="C424" s="2">
        <f t="shared" si="43"/>
        <v>8.732211577428945</v>
      </c>
      <c r="D424">
        <v>51.436500000000002</v>
      </c>
      <c r="E424">
        <f t="shared" si="44"/>
        <v>324.43650000000002</v>
      </c>
      <c r="G424">
        <f t="shared" si="49"/>
        <v>57.554436025000001</v>
      </c>
      <c r="H424">
        <f t="shared" si="50"/>
        <v>7.4528222249999998E-2</v>
      </c>
      <c r="I424">
        <f t="shared" si="45"/>
        <v>2.0585590264159442E-2</v>
      </c>
      <c r="J424">
        <f t="shared" si="46"/>
        <v>131.74859573372012</v>
      </c>
      <c r="K424">
        <v>975</v>
      </c>
    </row>
    <row r="425" spans="1:11" x14ac:dyDescent="0.35">
      <c r="A425">
        <v>25.51</v>
      </c>
      <c r="B425" s="2">
        <f t="shared" si="42"/>
        <v>0.17114240657065907</v>
      </c>
      <c r="C425" s="2">
        <f t="shared" si="43"/>
        <v>8.7716889870734764</v>
      </c>
      <c r="D425">
        <v>51.436500000000002</v>
      </c>
      <c r="E425">
        <f t="shared" si="44"/>
        <v>324.43650000000002</v>
      </c>
      <c r="G425">
        <f t="shared" si="49"/>
        <v>57.554436025000001</v>
      </c>
      <c r="H425">
        <f t="shared" si="50"/>
        <v>7.4528222249999998E-2</v>
      </c>
      <c r="I425">
        <f t="shared" si="45"/>
        <v>2.0585590264159442E-2</v>
      </c>
      <c r="J425">
        <f t="shared" si="46"/>
        <v>131.74859573372012</v>
      </c>
      <c r="K425">
        <v>975</v>
      </c>
    </row>
    <row r="426" spans="1:11" x14ac:dyDescent="0.35">
      <c r="A426">
        <v>25.48</v>
      </c>
      <c r="B426" s="2">
        <f t="shared" si="42"/>
        <v>0.1715104780541159</v>
      </c>
      <c r="C426" s="2">
        <f t="shared" si="43"/>
        <v>8.7723060351027637</v>
      </c>
      <c r="D426">
        <v>51.560499999999998</v>
      </c>
      <c r="E426">
        <f t="shared" si="44"/>
        <v>324.56049999999999</v>
      </c>
      <c r="G426">
        <f t="shared" si="49"/>
        <v>57.543381425</v>
      </c>
      <c r="H426">
        <f t="shared" si="50"/>
        <v>7.4589788249999997E-2</v>
      </c>
      <c r="I426">
        <f t="shared" si="45"/>
        <v>2.056248357199153E-2</v>
      </c>
      <c r="J426">
        <f t="shared" si="46"/>
        <v>132.55345048934558</v>
      </c>
      <c r="K426">
        <v>975</v>
      </c>
    </row>
    <row r="427" spans="1:11" x14ac:dyDescent="0.35">
      <c r="A427">
        <v>25.41</v>
      </c>
      <c r="B427" s="2">
        <f t="shared" si="42"/>
        <v>0.17228668163706215</v>
      </c>
      <c r="C427" s="2">
        <f t="shared" si="43"/>
        <v>8.8120067895546264</v>
      </c>
      <c r="D427">
        <v>51.560499999999998</v>
      </c>
      <c r="E427">
        <f t="shared" si="44"/>
        <v>324.56049999999999</v>
      </c>
      <c r="G427">
        <f t="shared" si="49"/>
        <v>57.543381425</v>
      </c>
      <c r="H427">
        <f t="shared" si="50"/>
        <v>7.4589788249999997E-2</v>
      </c>
      <c r="I427">
        <f t="shared" si="45"/>
        <v>2.056248357199153E-2</v>
      </c>
      <c r="J427">
        <f t="shared" si="46"/>
        <v>132.55345048934558</v>
      </c>
      <c r="K427">
        <v>975</v>
      </c>
    </row>
    <row r="428" spans="1:11" x14ac:dyDescent="0.35">
      <c r="A428">
        <v>25.46</v>
      </c>
      <c r="B428" s="2">
        <f t="shared" si="42"/>
        <v>0.17173184399218686</v>
      </c>
      <c r="C428" s="2">
        <f t="shared" si="43"/>
        <v>8.783628315680243</v>
      </c>
      <c r="D428">
        <v>51.560499999999998</v>
      </c>
      <c r="E428">
        <f t="shared" si="44"/>
        <v>324.56049999999999</v>
      </c>
      <c r="G428">
        <f t="shared" si="49"/>
        <v>57.543381425</v>
      </c>
      <c r="H428">
        <f t="shared" si="50"/>
        <v>7.4589788249999997E-2</v>
      </c>
      <c r="I428">
        <f t="shared" si="45"/>
        <v>2.056248357199153E-2</v>
      </c>
      <c r="J428">
        <f t="shared" si="46"/>
        <v>132.55345048934558</v>
      </c>
      <c r="K428">
        <v>975</v>
      </c>
    </row>
    <row r="429" spans="1:11" x14ac:dyDescent="0.35">
      <c r="A429">
        <v>25.37</v>
      </c>
      <c r="B429" s="2">
        <f t="shared" si="42"/>
        <v>0.17273202157353731</v>
      </c>
      <c r="C429" s="2">
        <f t="shared" si="43"/>
        <v>8.8347847460779612</v>
      </c>
      <c r="D429">
        <v>51.560499999999998</v>
      </c>
      <c r="E429">
        <f t="shared" si="44"/>
        <v>324.56049999999999</v>
      </c>
      <c r="G429">
        <f t="shared" si="49"/>
        <v>57.543381425</v>
      </c>
      <c r="H429">
        <f t="shared" si="50"/>
        <v>7.4589788249999997E-2</v>
      </c>
      <c r="I429">
        <f t="shared" si="45"/>
        <v>2.056248357199153E-2</v>
      </c>
      <c r="J429">
        <f t="shared" si="46"/>
        <v>132.55345048934558</v>
      </c>
      <c r="K429">
        <v>975</v>
      </c>
    </row>
    <row r="430" spans="1:11" x14ac:dyDescent="0.35">
      <c r="A430">
        <v>25.22</v>
      </c>
      <c r="B430" s="2">
        <f t="shared" si="42"/>
        <v>0.17440844833192581</v>
      </c>
      <c r="C430" s="2">
        <f t="shared" si="43"/>
        <v>8.923147285609339</v>
      </c>
      <c r="D430">
        <v>51.542999999999999</v>
      </c>
      <c r="E430">
        <f t="shared" si="44"/>
        <v>324.54300000000001</v>
      </c>
      <c r="G430">
        <f t="shared" si="49"/>
        <v>57.544941550000004</v>
      </c>
      <c r="H430">
        <f t="shared" si="50"/>
        <v>7.4581099499999998E-2</v>
      </c>
      <c r="I430">
        <f t="shared" si="45"/>
        <v>2.0565738575190225E-2</v>
      </c>
      <c r="J430">
        <f t="shared" si="46"/>
        <v>132.43960765701897</v>
      </c>
      <c r="K430">
        <v>975</v>
      </c>
    </row>
    <row r="431" spans="1:11" x14ac:dyDescent="0.35">
      <c r="A431">
        <v>25.45</v>
      </c>
      <c r="B431" s="2">
        <f t="shared" si="42"/>
        <v>0.1718374484004922</v>
      </c>
      <c r="C431" s="2">
        <f t="shared" si="43"/>
        <v>8.7916088694437846</v>
      </c>
      <c r="D431">
        <v>51.542999999999999</v>
      </c>
      <c r="E431">
        <f t="shared" si="44"/>
        <v>324.54300000000001</v>
      </c>
      <c r="G431">
        <f t="shared" si="49"/>
        <v>57.544941550000004</v>
      </c>
      <c r="H431">
        <f t="shared" si="50"/>
        <v>7.4581099499999998E-2</v>
      </c>
      <c r="I431">
        <f t="shared" si="45"/>
        <v>2.0565738575190225E-2</v>
      </c>
      <c r="J431">
        <f t="shared" si="46"/>
        <v>132.43960765701897</v>
      </c>
      <c r="K431">
        <v>975</v>
      </c>
    </row>
    <row r="432" spans="1:11" x14ac:dyDescent="0.35">
      <c r="A432">
        <v>25.33</v>
      </c>
      <c r="B432" s="2">
        <f t="shared" si="42"/>
        <v>0.17317339912614632</v>
      </c>
      <c r="C432" s="2">
        <f t="shared" si="43"/>
        <v>8.859959257313994</v>
      </c>
      <c r="D432">
        <v>51.542999999999999</v>
      </c>
      <c r="E432">
        <f t="shared" si="44"/>
        <v>324.54300000000001</v>
      </c>
      <c r="G432">
        <f t="shared" si="49"/>
        <v>57.544941550000004</v>
      </c>
      <c r="H432">
        <f t="shared" si="50"/>
        <v>7.4581099499999998E-2</v>
      </c>
      <c r="I432">
        <f t="shared" si="45"/>
        <v>2.0565738575190225E-2</v>
      </c>
      <c r="J432">
        <f t="shared" si="46"/>
        <v>132.43960765701897</v>
      </c>
      <c r="K432">
        <v>975</v>
      </c>
    </row>
    <row r="433" spans="1:11" x14ac:dyDescent="0.35">
      <c r="A433">
        <v>25.26</v>
      </c>
      <c r="B433" s="2">
        <f t="shared" si="42"/>
        <v>0.17395817676227671</v>
      </c>
      <c r="C433" s="2">
        <f t="shared" si="43"/>
        <v>8.9001103308463758</v>
      </c>
      <c r="D433">
        <v>51.542999999999999</v>
      </c>
      <c r="E433">
        <f t="shared" si="44"/>
        <v>324.54300000000001</v>
      </c>
      <c r="G433">
        <f t="shared" si="49"/>
        <v>57.544941550000004</v>
      </c>
      <c r="H433">
        <f t="shared" si="50"/>
        <v>7.4581099499999998E-2</v>
      </c>
      <c r="I433">
        <f t="shared" si="45"/>
        <v>2.0565738575190225E-2</v>
      </c>
      <c r="J433">
        <f t="shared" si="46"/>
        <v>132.43960765701897</v>
      </c>
      <c r="K433">
        <v>975</v>
      </c>
    </row>
    <row r="434" spans="1:11" x14ac:dyDescent="0.35">
      <c r="A434">
        <v>25.49</v>
      </c>
      <c r="B434" s="2">
        <f t="shared" si="42"/>
        <v>0.17139474128517732</v>
      </c>
      <c r="C434" s="2">
        <f t="shared" si="43"/>
        <v>8.7689589299934667</v>
      </c>
      <c r="D434">
        <v>51.542999999999999</v>
      </c>
      <c r="E434">
        <f t="shared" si="44"/>
        <v>324.54300000000001</v>
      </c>
      <c r="G434">
        <f t="shared" si="49"/>
        <v>57.544941550000004</v>
      </c>
      <c r="H434">
        <f t="shared" si="50"/>
        <v>7.4581099499999998E-2</v>
      </c>
      <c r="I434">
        <f t="shared" si="45"/>
        <v>2.0565738575190225E-2</v>
      </c>
      <c r="J434">
        <f t="shared" si="46"/>
        <v>132.43960765701897</v>
      </c>
      <c r="K434">
        <v>975</v>
      </c>
    </row>
    <row r="435" spans="1:11" x14ac:dyDescent="0.35">
      <c r="A435">
        <v>25.2</v>
      </c>
      <c r="B435" s="2">
        <f t="shared" si="42"/>
        <v>0.17463408502595434</v>
      </c>
      <c r="C435" s="2">
        <f t="shared" si="43"/>
        <v>8.9346913906863072</v>
      </c>
      <c r="D435">
        <v>51.542999999999999</v>
      </c>
      <c r="E435">
        <f t="shared" si="44"/>
        <v>324.54300000000001</v>
      </c>
      <c r="G435">
        <f t="shared" si="49"/>
        <v>57.544941550000004</v>
      </c>
      <c r="H435">
        <f t="shared" si="50"/>
        <v>7.4581099499999998E-2</v>
      </c>
      <c r="I435">
        <f t="shared" si="45"/>
        <v>2.0565738575190225E-2</v>
      </c>
      <c r="J435">
        <f t="shared" si="46"/>
        <v>132.43960765701897</v>
      </c>
      <c r="K435">
        <v>975</v>
      </c>
    </row>
    <row r="436" spans="1:11" x14ac:dyDescent="0.35">
      <c r="A436">
        <v>25.36</v>
      </c>
      <c r="B436" s="2">
        <f t="shared" si="42"/>
        <v>0.17283830477283127</v>
      </c>
      <c r="C436" s="2">
        <f t="shared" si="43"/>
        <v>8.8428150404036074</v>
      </c>
      <c r="D436">
        <v>51.542999999999999</v>
      </c>
      <c r="E436">
        <f t="shared" si="44"/>
        <v>324.54300000000001</v>
      </c>
      <c r="G436">
        <f t="shared" si="49"/>
        <v>57.544941550000004</v>
      </c>
      <c r="H436">
        <f t="shared" si="50"/>
        <v>7.4581099499999998E-2</v>
      </c>
      <c r="I436">
        <f t="shared" si="45"/>
        <v>2.0565738575190225E-2</v>
      </c>
      <c r="J436">
        <f t="shared" si="46"/>
        <v>132.43960765701897</v>
      </c>
      <c r="K436">
        <v>975</v>
      </c>
    </row>
    <row r="437" spans="1:11" x14ac:dyDescent="0.35">
      <c r="A437">
        <v>25.23</v>
      </c>
      <c r="B437" s="2">
        <f t="shared" si="42"/>
        <v>0.17429575536166278</v>
      </c>
      <c r="C437" s="2">
        <f t="shared" si="43"/>
        <v>8.9173816476409513</v>
      </c>
      <c r="D437">
        <v>51.542999999999999</v>
      </c>
      <c r="E437">
        <f t="shared" si="44"/>
        <v>324.54300000000001</v>
      </c>
      <c r="G437">
        <f t="shared" si="49"/>
        <v>57.544941550000004</v>
      </c>
      <c r="H437">
        <f t="shared" si="50"/>
        <v>7.4581099499999998E-2</v>
      </c>
      <c r="I437">
        <f t="shared" si="45"/>
        <v>2.0565738575190225E-2</v>
      </c>
      <c r="J437">
        <f t="shared" si="46"/>
        <v>132.43960765701897</v>
      </c>
      <c r="K437">
        <v>975</v>
      </c>
    </row>
    <row r="438" spans="1:11" x14ac:dyDescent="0.35">
      <c r="A438">
        <v>25.35</v>
      </c>
      <c r="B438" s="2">
        <f t="shared" si="42"/>
        <v>0.17316834330309433</v>
      </c>
      <c r="C438" s="2">
        <f t="shared" si="43"/>
        <v>8.7512041737989534</v>
      </c>
      <c r="D438">
        <v>52.275499999999994</v>
      </c>
      <c r="E438">
        <f t="shared" si="44"/>
        <v>325.27549999999997</v>
      </c>
      <c r="G438">
        <f t="shared" si="49"/>
        <v>57.479639175000003</v>
      </c>
      <c r="H438">
        <f t="shared" si="50"/>
        <v>7.4944785749999993E-2</v>
      </c>
      <c r="I438">
        <f t="shared" si="45"/>
        <v>2.0431189404676444E-2</v>
      </c>
      <c r="J438">
        <f t="shared" si="46"/>
        <v>137.27693731250102</v>
      </c>
      <c r="K438">
        <v>975</v>
      </c>
    </row>
    <row r="439" spans="1:11" x14ac:dyDescent="0.35">
      <c r="A439">
        <v>25.26</v>
      </c>
      <c r="B439" s="2">
        <f t="shared" si="42"/>
        <v>0.17417897055143672</v>
      </c>
      <c r="C439" s="2">
        <f t="shared" si="43"/>
        <v>8.8022770501985885</v>
      </c>
      <c r="D439">
        <v>52.275499999999994</v>
      </c>
      <c r="E439">
        <f t="shared" si="44"/>
        <v>325.27549999999997</v>
      </c>
      <c r="G439">
        <f t="shared" si="49"/>
        <v>57.479639175000003</v>
      </c>
      <c r="H439">
        <f t="shared" si="50"/>
        <v>7.4944785749999993E-2</v>
      </c>
      <c r="I439">
        <f t="shared" si="45"/>
        <v>2.0431189404676444E-2</v>
      </c>
      <c r="J439">
        <f t="shared" si="46"/>
        <v>137.27693731250102</v>
      </c>
      <c r="K439">
        <v>975</v>
      </c>
    </row>
    <row r="440" spans="1:11" x14ac:dyDescent="0.35">
      <c r="A440">
        <v>25.28</v>
      </c>
      <c r="B440" s="2">
        <f t="shared" si="42"/>
        <v>0.17395380581608788</v>
      </c>
      <c r="C440" s="2">
        <f t="shared" si="43"/>
        <v>8.7908981657316509</v>
      </c>
      <c r="D440">
        <v>52.275499999999994</v>
      </c>
      <c r="E440">
        <f t="shared" si="44"/>
        <v>325.27549999999997</v>
      </c>
      <c r="G440">
        <f t="shared" si="49"/>
        <v>57.479639175000003</v>
      </c>
      <c r="H440">
        <f t="shared" si="50"/>
        <v>7.4944785749999993E-2</v>
      </c>
      <c r="I440">
        <f t="shared" si="45"/>
        <v>2.0431189404676444E-2</v>
      </c>
      <c r="J440">
        <f t="shared" si="46"/>
        <v>137.27693731250102</v>
      </c>
      <c r="K440">
        <v>975</v>
      </c>
    </row>
    <row r="441" spans="1:11" x14ac:dyDescent="0.35">
      <c r="A441">
        <v>25.38</v>
      </c>
      <c r="B441" s="2">
        <f t="shared" si="42"/>
        <v>0.17283295539518848</v>
      </c>
      <c r="C441" s="2">
        <f t="shared" si="43"/>
        <v>8.734255070957623</v>
      </c>
      <c r="D441">
        <v>52.275499999999994</v>
      </c>
      <c r="E441">
        <f t="shared" si="44"/>
        <v>325.27549999999997</v>
      </c>
      <c r="G441">
        <f t="shared" si="49"/>
        <v>57.479639175000003</v>
      </c>
      <c r="H441">
        <f t="shared" si="50"/>
        <v>7.4944785749999993E-2</v>
      </c>
      <c r="I441">
        <f t="shared" si="45"/>
        <v>2.0431189404676444E-2</v>
      </c>
      <c r="J441">
        <f t="shared" si="46"/>
        <v>137.27693731250102</v>
      </c>
      <c r="K441">
        <v>975</v>
      </c>
    </row>
    <row r="442" spans="1:11" x14ac:dyDescent="0.35">
      <c r="A442">
        <v>25.31</v>
      </c>
      <c r="B442" s="2">
        <f t="shared" ref="B442:B505" si="51">(TAN((PI()/180)*G442)-TAN((PI()/180)*A442))/TAN((PI()/180)*A442)*H442</f>
        <v>0.17365419606438304</v>
      </c>
      <c r="C442" s="2">
        <f t="shared" ref="C442:C505" si="52">(K442-J442)/1013*B442*0.2095*I442*1000*(32/22.414)*10</f>
        <v>8.7570283725623277</v>
      </c>
      <c r="D442">
        <v>52.402000000000001</v>
      </c>
      <c r="E442">
        <f t="shared" ref="E442:E505" si="53">273+D442</f>
        <v>325.40199999999999</v>
      </c>
      <c r="G442">
        <f t="shared" ref="G442:G505" si="54">62.14-0.08915*D442</f>
        <v>57.468361700000003</v>
      </c>
      <c r="H442">
        <f t="shared" ref="H442:H505" si="55">0.04899+4.965*10^(-4)*D442</f>
        <v>7.5007592999999997E-2</v>
      </c>
      <c r="I442">
        <f t="shared" ref="I442:I505" si="56">(48.998-1.335*D442+2.755*10^(-2)*D442^2-3.22*10^(-4)*D442^3+1.598*10^(-6)*D442^4)*10^(-3)</f>
        <v>2.0408306059018708E-2</v>
      </c>
      <c r="J442">
        <f t="shared" ref="J442:J505" si="57">EXP(52.57-(6690.9/E442)-4.681*LN(E442))</f>
        <v>138.12744851895334</v>
      </c>
      <c r="K442">
        <v>975</v>
      </c>
    </row>
    <row r="443" spans="1:11" x14ac:dyDescent="0.35">
      <c r="A443">
        <v>25.38</v>
      </c>
      <c r="B443" s="2">
        <f t="shared" si="51"/>
        <v>0.17287015304599732</v>
      </c>
      <c r="C443" s="2">
        <f t="shared" si="52"/>
        <v>8.7174906757319697</v>
      </c>
      <c r="D443">
        <v>52.402000000000001</v>
      </c>
      <c r="E443">
        <f t="shared" si="53"/>
        <v>325.40199999999999</v>
      </c>
      <c r="G443">
        <f t="shared" si="54"/>
        <v>57.468361700000003</v>
      </c>
      <c r="H443">
        <f t="shared" si="55"/>
        <v>7.5007592999999997E-2</v>
      </c>
      <c r="I443">
        <f t="shared" si="56"/>
        <v>2.0408306059018708E-2</v>
      </c>
      <c r="J443">
        <f t="shared" si="57"/>
        <v>138.12744851895334</v>
      </c>
      <c r="K443">
        <v>975</v>
      </c>
    </row>
    <row r="444" spans="1:11" x14ac:dyDescent="0.35">
      <c r="A444">
        <v>25.4</v>
      </c>
      <c r="B444" s="2">
        <f t="shared" si="51"/>
        <v>0.17264688203276102</v>
      </c>
      <c r="C444" s="2">
        <f t="shared" si="52"/>
        <v>8.7062315720535537</v>
      </c>
      <c r="D444">
        <v>52.402000000000001</v>
      </c>
      <c r="E444">
        <f t="shared" si="53"/>
        <v>325.40199999999999</v>
      </c>
      <c r="G444">
        <f t="shared" si="54"/>
        <v>57.468361700000003</v>
      </c>
      <c r="H444">
        <f t="shared" si="55"/>
        <v>7.5007592999999997E-2</v>
      </c>
      <c r="I444">
        <f t="shared" si="56"/>
        <v>2.0408306059018708E-2</v>
      </c>
      <c r="J444">
        <f t="shared" si="57"/>
        <v>138.12744851895334</v>
      </c>
      <c r="K444">
        <v>975</v>
      </c>
    </row>
    <row r="445" spans="1:11" x14ac:dyDescent="0.35">
      <c r="A445">
        <v>25.19</v>
      </c>
      <c r="B445" s="2">
        <f t="shared" si="51"/>
        <v>0.17500773789891075</v>
      </c>
      <c r="C445" s="2">
        <f t="shared" si="52"/>
        <v>8.8252847378966557</v>
      </c>
      <c r="D445">
        <v>52.402000000000001</v>
      </c>
      <c r="E445">
        <f t="shared" si="53"/>
        <v>325.40199999999999</v>
      </c>
      <c r="G445">
        <f t="shared" si="54"/>
        <v>57.468361700000003</v>
      </c>
      <c r="H445">
        <f t="shared" si="55"/>
        <v>7.5007592999999997E-2</v>
      </c>
      <c r="I445">
        <f t="shared" si="56"/>
        <v>2.0408306059018708E-2</v>
      </c>
      <c r="J445">
        <f t="shared" si="57"/>
        <v>138.12744851895334</v>
      </c>
      <c r="K445">
        <v>975</v>
      </c>
    </row>
    <row r="446" spans="1:11" x14ac:dyDescent="0.35">
      <c r="A446">
        <v>25.27</v>
      </c>
      <c r="B446" s="2">
        <f t="shared" si="51"/>
        <v>0.1741147486668925</v>
      </c>
      <c r="C446" s="2">
        <f t="shared" si="52"/>
        <v>8.7749122694021224</v>
      </c>
      <c r="D446">
        <v>52.438000000000002</v>
      </c>
      <c r="E446">
        <f t="shared" si="53"/>
        <v>325.43799999999999</v>
      </c>
      <c r="G446">
        <f t="shared" si="54"/>
        <v>57.4651523</v>
      </c>
      <c r="H446">
        <f t="shared" si="55"/>
        <v>7.5025466999999998E-2</v>
      </c>
      <c r="I446">
        <f t="shared" si="56"/>
        <v>2.0401812855251816E-2</v>
      </c>
      <c r="J446">
        <f t="shared" si="57"/>
        <v>138.37031365688148</v>
      </c>
      <c r="K446">
        <v>975</v>
      </c>
    </row>
    <row r="447" spans="1:11" x14ac:dyDescent="0.35">
      <c r="A447">
        <v>25.36</v>
      </c>
      <c r="B447" s="2">
        <f t="shared" si="51"/>
        <v>0.17310434360476765</v>
      </c>
      <c r="C447" s="2">
        <f t="shared" si="52"/>
        <v>8.7239905878984612</v>
      </c>
      <c r="D447">
        <v>52.438000000000002</v>
      </c>
      <c r="E447">
        <f t="shared" si="53"/>
        <v>325.43799999999999</v>
      </c>
      <c r="G447">
        <f t="shared" si="54"/>
        <v>57.4651523</v>
      </c>
      <c r="H447">
        <f t="shared" si="55"/>
        <v>7.5025466999999998E-2</v>
      </c>
      <c r="I447">
        <f t="shared" si="56"/>
        <v>2.0401812855251816E-2</v>
      </c>
      <c r="J447">
        <f t="shared" si="57"/>
        <v>138.37031365688148</v>
      </c>
      <c r="K447">
        <v>975</v>
      </c>
    </row>
    <row r="448" spans="1:11" x14ac:dyDescent="0.35">
      <c r="A448">
        <v>25.22</v>
      </c>
      <c r="B448" s="2">
        <f t="shared" si="51"/>
        <v>0.17467899545992618</v>
      </c>
      <c r="C448" s="2">
        <f t="shared" si="52"/>
        <v>8.8033487812144209</v>
      </c>
      <c r="D448">
        <v>52.438000000000002</v>
      </c>
      <c r="E448">
        <f t="shared" si="53"/>
        <v>325.43799999999999</v>
      </c>
      <c r="G448">
        <f t="shared" si="54"/>
        <v>57.4651523</v>
      </c>
      <c r="H448">
        <f t="shared" si="55"/>
        <v>7.5025466999999998E-2</v>
      </c>
      <c r="I448">
        <f t="shared" si="56"/>
        <v>2.0401812855251816E-2</v>
      </c>
      <c r="J448">
        <f t="shared" si="57"/>
        <v>138.37031365688148</v>
      </c>
      <c r="K448">
        <v>975</v>
      </c>
    </row>
    <row r="449" spans="1:11" x14ac:dyDescent="0.35">
      <c r="A449">
        <v>25.23</v>
      </c>
      <c r="B449" s="2">
        <f t="shared" si="51"/>
        <v>0.17456597891843847</v>
      </c>
      <c r="C449" s="2">
        <f t="shared" si="52"/>
        <v>8.7976530532870711</v>
      </c>
      <c r="D449">
        <v>52.438000000000002</v>
      </c>
      <c r="E449">
        <f t="shared" si="53"/>
        <v>325.43799999999999</v>
      </c>
      <c r="G449">
        <f t="shared" si="54"/>
        <v>57.4651523</v>
      </c>
      <c r="H449">
        <f t="shared" si="55"/>
        <v>7.5025466999999998E-2</v>
      </c>
      <c r="I449">
        <f t="shared" si="56"/>
        <v>2.0401812855251816E-2</v>
      </c>
      <c r="J449">
        <f t="shared" si="57"/>
        <v>138.37031365688148</v>
      </c>
      <c r="K449">
        <v>975</v>
      </c>
    </row>
    <row r="450" spans="1:11" x14ac:dyDescent="0.35">
      <c r="A450">
        <v>25.38</v>
      </c>
      <c r="B450" s="2">
        <f t="shared" si="51"/>
        <v>0.17287543674148181</v>
      </c>
      <c r="C450" s="2">
        <f t="shared" si="52"/>
        <v>8.7151055345364181</v>
      </c>
      <c r="D450">
        <v>52.42</v>
      </c>
      <c r="E450">
        <f t="shared" si="53"/>
        <v>325.42</v>
      </c>
      <c r="G450">
        <f t="shared" si="54"/>
        <v>57.466757000000001</v>
      </c>
      <c r="H450">
        <f t="shared" si="55"/>
        <v>7.5016529999999998E-2</v>
      </c>
      <c r="I450">
        <f t="shared" si="56"/>
        <v>2.0405058401307494E-2</v>
      </c>
      <c r="J450">
        <f t="shared" si="57"/>
        <v>138.24883546382401</v>
      </c>
      <c r="K450">
        <v>975</v>
      </c>
    </row>
    <row r="451" spans="1:11" x14ac:dyDescent="0.35">
      <c r="A451">
        <v>25.21</v>
      </c>
      <c r="B451" s="2">
        <f t="shared" si="51"/>
        <v>0.17478670477592381</v>
      </c>
      <c r="C451" s="2">
        <f t="shared" si="52"/>
        <v>8.8114575839594771</v>
      </c>
      <c r="D451">
        <v>52.42</v>
      </c>
      <c r="E451">
        <f t="shared" si="53"/>
        <v>325.42</v>
      </c>
      <c r="G451">
        <f t="shared" si="54"/>
        <v>57.466757000000001</v>
      </c>
      <c r="H451">
        <f t="shared" si="55"/>
        <v>7.5016529999999998E-2</v>
      </c>
      <c r="I451">
        <f t="shared" si="56"/>
        <v>2.0405058401307494E-2</v>
      </c>
      <c r="J451">
        <f t="shared" si="57"/>
        <v>138.24883546382401</v>
      </c>
      <c r="K451">
        <v>975</v>
      </c>
    </row>
    <row r="452" spans="1:11" x14ac:dyDescent="0.35">
      <c r="A452">
        <v>25.31</v>
      </c>
      <c r="B452" s="2">
        <f t="shared" si="51"/>
        <v>0.17365952474025481</v>
      </c>
      <c r="C452" s="2">
        <f t="shared" si="52"/>
        <v>8.7546334731867699</v>
      </c>
      <c r="D452">
        <v>52.42</v>
      </c>
      <c r="E452">
        <f t="shared" si="53"/>
        <v>325.42</v>
      </c>
      <c r="G452">
        <f t="shared" si="54"/>
        <v>57.466757000000001</v>
      </c>
      <c r="H452">
        <f t="shared" si="55"/>
        <v>7.5016529999999998E-2</v>
      </c>
      <c r="I452">
        <f t="shared" si="56"/>
        <v>2.0405058401307494E-2</v>
      </c>
      <c r="J452">
        <f t="shared" si="57"/>
        <v>138.24883546382401</v>
      </c>
      <c r="K452">
        <v>975</v>
      </c>
    </row>
    <row r="453" spans="1:11" x14ac:dyDescent="0.35">
      <c r="A453">
        <v>25.26</v>
      </c>
      <c r="B453" s="2">
        <f t="shared" si="51"/>
        <v>0.17422207241103013</v>
      </c>
      <c r="C453" s="2">
        <f t="shared" si="52"/>
        <v>8.7829929811158589</v>
      </c>
      <c r="D453">
        <v>52.42</v>
      </c>
      <c r="E453">
        <f t="shared" si="53"/>
        <v>325.42</v>
      </c>
      <c r="G453">
        <f t="shared" si="54"/>
        <v>57.466757000000001</v>
      </c>
      <c r="H453">
        <f t="shared" si="55"/>
        <v>7.5016529999999998E-2</v>
      </c>
      <c r="I453">
        <f t="shared" si="56"/>
        <v>2.0405058401307494E-2</v>
      </c>
      <c r="J453">
        <f t="shared" si="57"/>
        <v>138.24883546382401</v>
      </c>
      <c r="K453">
        <v>975</v>
      </c>
    </row>
    <row r="454" spans="1:11" x14ac:dyDescent="0.35">
      <c r="A454">
        <v>25.16</v>
      </c>
      <c r="B454" s="2">
        <f t="shared" si="51"/>
        <v>0.17536984838871922</v>
      </c>
      <c r="C454" s="2">
        <f t="shared" si="52"/>
        <v>8.8327133172007937</v>
      </c>
      <c r="D454">
        <v>52.474500000000006</v>
      </c>
      <c r="E454">
        <f t="shared" si="53"/>
        <v>325.47450000000003</v>
      </c>
      <c r="G454">
        <f t="shared" si="54"/>
        <v>57.461898325</v>
      </c>
      <c r="H454">
        <f t="shared" si="55"/>
        <v>7.5043589250000001E-2</v>
      </c>
      <c r="I454">
        <f t="shared" si="56"/>
        <v>2.0395238093404721E-2</v>
      </c>
      <c r="J454">
        <f t="shared" si="57"/>
        <v>138.6169247835038</v>
      </c>
      <c r="K454">
        <v>975</v>
      </c>
    </row>
    <row r="455" spans="1:11" x14ac:dyDescent="0.35">
      <c r="A455">
        <v>25.14</v>
      </c>
      <c r="B455" s="2">
        <f t="shared" si="51"/>
        <v>0.17559716968689831</v>
      </c>
      <c r="C455" s="2">
        <f t="shared" si="52"/>
        <v>8.8441626277644847</v>
      </c>
      <c r="D455">
        <v>52.474500000000006</v>
      </c>
      <c r="E455">
        <f t="shared" si="53"/>
        <v>325.47450000000003</v>
      </c>
      <c r="G455">
        <f t="shared" si="54"/>
        <v>57.461898325</v>
      </c>
      <c r="H455">
        <f t="shared" si="55"/>
        <v>7.5043589250000001E-2</v>
      </c>
      <c r="I455">
        <f t="shared" si="56"/>
        <v>2.0395238093404721E-2</v>
      </c>
      <c r="J455">
        <f t="shared" si="57"/>
        <v>138.6169247835038</v>
      </c>
      <c r="K455">
        <v>975</v>
      </c>
    </row>
    <row r="456" spans="1:11" x14ac:dyDescent="0.35">
      <c r="A456">
        <v>25.27</v>
      </c>
      <c r="B456" s="2">
        <f t="shared" si="51"/>
        <v>0.17412559456787144</v>
      </c>
      <c r="C456" s="2">
        <f t="shared" si="52"/>
        <v>8.7700449771505724</v>
      </c>
      <c r="D456">
        <v>52.474500000000006</v>
      </c>
      <c r="E456">
        <f t="shared" si="53"/>
        <v>325.47450000000003</v>
      </c>
      <c r="G456">
        <f t="shared" si="54"/>
        <v>57.461898325</v>
      </c>
      <c r="H456">
        <f t="shared" si="55"/>
        <v>7.5043589250000001E-2</v>
      </c>
      <c r="I456">
        <f t="shared" si="56"/>
        <v>2.0395238093404721E-2</v>
      </c>
      <c r="J456">
        <f t="shared" si="57"/>
        <v>138.6169247835038</v>
      </c>
      <c r="K456">
        <v>975</v>
      </c>
    </row>
    <row r="457" spans="1:11" x14ac:dyDescent="0.35">
      <c r="A457">
        <v>25.22</v>
      </c>
      <c r="B457" s="2">
        <f t="shared" si="51"/>
        <v>0.17468990696727954</v>
      </c>
      <c r="C457" s="2">
        <f t="shared" si="52"/>
        <v>8.7984672497995451</v>
      </c>
      <c r="D457">
        <v>52.474500000000006</v>
      </c>
      <c r="E457">
        <f t="shared" si="53"/>
        <v>325.47450000000003</v>
      </c>
      <c r="G457">
        <f t="shared" si="54"/>
        <v>57.461898325</v>
      </c>
      <c r="H457">
        <f t="shared" si="55"/>
        <v>7.5043589250000001E-2</v>
      </c>
      <c r="I457">
        <f t="shared" si="56"/>
        <v>2.0395238093404721E-2</v>
      </c>
      <c r="J457">
        <f t="shared" si="57"/>
        <v>138.6169247835038</v>
      </c>
      <c r="K457">
        <v>975</v>
      </c>
    </row>
    <row r="458" spans="1:11" x14ac:dyDescent="0.35">
      <c r="A458">
        <v>25.22</v>
      </c>
      <c r="B458" s="2">
        <f t="shared" si="51"/>
        <v>0.17467899545992618</v>
      </c>
      <c r="C458" s="2">
        <f t="shared" si="52"/>
        <v>8.8033487812144209</v>
      </c>
      <c r="D458">
        <v>52.438000000000002</v>
      </c>
      <c r="E458">
        <f t="shared" si="53"/>
        <v>325.43799999999999</v>
      </c>
      <c r="G458">
        <f t="shared" si="54"/>
        <v>57.4651523</v>
      </c>
      <c r="H458">
        <f t="shared" si="55"/>
        <v>7.5025466999999998E-2</v>
      </c>
      <c r="I458">
        <f t="shared" si="56"/>
        <v>2.0401812855251816E-2</v>
      </c>
      <c r="J458">
        <f t="shared" si="57"/>
        <v>138.37031365688148</v>
      </c>
      <c r="K458">
        <v>975</v>
      </c>
    </row>
    <row r="459" spans="1:11" x14ac:dyDescent="0.35">
      <c r="A459">
        <v>25.21</v>
      </c>
      <c r="B459" s="2">
        <f t="shared" si="51"/>
        <v>0.1747920957925353</v>
      </c>
      <c r="C459" s="2">
        <f t="shared" si="52"/>
        <v>8.8090487319875983</v>
      </c>
      <c r="D459">
        <v>52.438000000000002</v>
      </c>
      <c r="E459">
        <f t="shared" si="53"/>
        <v>325.43799999999999</v>
      </c>
      <c r="G459">
        <f t="shared" si="54"/>
        <v>57.4651523</v>
      </c>
      <c r="H459">
        <f t="shared" si="55"/>
        <v>7.5025466999999998E-2</v>
      </c>
      <c r="I459">
        <f t="shared" si="56"/>
        <v>2.0401812855251816E-2</v>
      </c>
      <c r="J459">
        <f t="shared" si="57"/>
        <v>138.37031365688148</v>
      </c>
      <c r="K459">
        <v>975</v>
      </c>
    </row>
    <row r="460" spans="1:11" x14ac:dyDescent="0.35">
      <c r="A460">
        <v>25.04</v>
      </c>
      <c r="B460" s="2">
        <f t="shared" si="51"/>
        <v>0.17672771912158322</v>
      </c>
      <c r="C460" s="2">
        <f t="shared" si="52"/>
        <v>8.9065989109876433</v>
      </c>
      <c r="D460">
        <v>52.438000000000002</v>
      </c>
      <c r="E460">
        <f t="shared" si="53"/>
        <v>325.43799999999999</v>
      </c>
      <c r="G460">
        <f t="shared" si="54"/>
        <v>57.4651523</v>
      </c>
      <c r="H460">
        <f t="shared" si="55"/>
        <v>7.5025466999999998E-2</v>
      </c>
      <c r="I460">
        <f t="shared" si="56"/>
        <v>2.0401812855251816E-2</v>
      </c>
      <c r="J460">
        <f t="shared" si="57"/>
        <v>138.37031365688148</v>
      </c>
      <c r="K460">
        <v>975</v>
      </c>
    </row>
    <row r="461" spans="1:11" x14ac:dyDescent="0.35">
      <c r="A461">
        <v>25.16</v>
      </c>
      <c r="B461" s="2">
        <f t="shared" si="51"/>
        <v>0.17535885783208108</v>
      </c>
      <c r="C461" s="2">
        <f t="shared" si="52"/>
        <v>8.8376120054191674</v>
      </c>
      <c r="D461">
        <v>52.438000000000002</v>
      </c>
      <c r="E461">
        <f t="shared" si="53"/>
        <v>325.43799999999999</v>
      </c>
      <c r="G461">
        <f t="shared" si="54"/>
        <v>57.4651523</v>
      </c>
      <c r="H461">
        <f t="shared" si="55"/>
        <v>7.5025466999999998E-2</v>
      </c>
      <c r="I461">
        <f t="shared" si="56"/>
        <v>2.0401812855251816E-2</v>
      </c>
      <c r="J461">
        <f t="shared" si="57"/>
        <v>138.37031365688148</v>
      </c>
      <c r="K461">
        <v>975</v>
      </c>
    </row>
    <row r="462" spans="1:11" x14ac:dyDescent="0.35">
      <c r="A462">
        <v>25.24</v>
      </c>
      <c r="B462" s="2">
        <f t="shared" si="51"/>
        <v>0.17445304606811329</v>
      </c>
      <c r="C462" s="2">
        <f t="shared" si="52"/>
        <v>8.7919615431678864</v>
      </c>
      <c r="D462">
        <v>52.438000000000002</v>
      </c>
      <c r="E462">
        <f t="shared" si="53"/>
        <v>325.43799999999999</v>
      </c>
      <c r="G462">
        <f t="shared" si="54"/>
        <v>57.4651523</v>
      </c>
      <c r="H462">
        <f t="shared" si="55"/>
        <v>7.5025466999999998E-2</v>
      </c>
      <c r="I462">
        <f t="shared" si="56"/>
        <v>2.0401812855251816E-2</v>
      </c>
      <c r="J462">
        <f t="shared" si="57"/>
        <v>138.37031365688148</v>
      </c>
      <c r="K462">
        <v>975</v>
      </c>
    </row>
    <row r="463" spans="1:11" x14ac:dyDescent="0.35">
      <c r="A463">
        <v>25.13</v>
      </c>
      <c r="B463" s="2">
        <f t="shared" si="51"/>
        <v>0.17569992698131326</v>
      </c>
      <c r="C463" s="2">
        <f t="shared" si="52"/>
        <v>8.8548009677858079</v>
      </c>
      <c r="D463">
        <v>52.438000000000002</v>
      </c>
      <c r="E463">
        <f t="shared" si="53"/>
        <v>325.43799999999999</v>
      </c>
      <c r="G463">
        <f t="shared" si="54"/>
        <v>57.4651523</v>
      </c>
      <c r="H463">
        <f t="shared" si="55"/>
        <v>7.5025466999999998E-2</v>
      </c>
      <c r="I463">
        <f t="shared" si="56"/>
        <v>2.0401812855251816E-2</v>
      </c>
      <c r="J463">
        <f t="shared" si="57"/>
        <v>138.37031365688148</v>
      </c>
      <c r="K463">
        <v>975</v>
      </c>
    </row>
    <row r="464" spans="1:11" x14ac:dyDescent="0.35">
      <c r="A464">
        <v>25.23</v>
      </c>
      <c r="B464" s="2">
        <f t="shared" si="51"/>
        <v>0.17456597891843847</v>
      </c>
      <c r="C464" s="2">
        <f t="shared" si="52"/>
        <v>8.7976530532870711</v>
      </c>
      <c r="D464">
        <v>52.438000000000002</v>
      </c>
      <c r="E464">
        <f t="shared" si="53"/>
        <v>325.43799999999999</v>
      </c>
      <c r="G464">
        <f t="shared" si="54"/>
        <v>57.4651523</v>
      </c>
      <c r="H464">
        <f t="shared" si="55"/>
        <v>7.5025466999999998E-2</v>
      </c>
      <c r="I464">
        <f t="shared" si="56"/>
        <v>2.0401812855251816E-2</v>
      </c>
      <c r="J464">
        <f t="shared" si="57"/>
        <v>138.37031365688148</v>
      </c>
      <c r="K464">
        <v>975</v>
      </c>
    </row>
    <row r="465" spans="1:11" x14ac:dyDescent="0.35">
      <c r="A465">
        <v>25.22</v>
      </c>
      <c r="B465" s="2">
        <f t="shared" si="51"/>
        <v>0.17467899545992618</v>
      </c>
      <c r="C465" s="2">
        <f t="shared" si="52"/>
        <v>8.8033487812144209</v>
      </c>
      <c r="D465">
        <v>52.438000000000002</v>
      </c>
      <c r="E465">
        <f t="shared" si="53"/>
        <v>325.43799999999999</v>
      </c>
      <c r="G465">
        <f t="shared" si="54"/>
        <v>57.4651523</v>
      </c>
      <c r="H465">
        <f t="shared" si="55"/>
        <v>7.5025466999999998E-2</v>
      </c>
      <c r="I465">
        <f t="shared" si="56"/>
        <v>2.0401812855251816E-2</v>
      </c>
      <c r="J465">
        <f t="shared" si="57"/>
        <v>138.37031365688148</v>
      </c>
      <c r="K465">
        <v>975</v>
      </c>
    </row>
    <row r="466" spans="1:11" x14ac:dyDescent="0.35">
      <c r="A466">
        <v>25.23</v>
      </c>
      <c r="B466" s="2">
        <f t="shared" si="51"/>
        <v>0.17456597891843847</v>
      </c>
      <c r="C466" s="2">
        <f t="shared" si="52"/>
        <v>8.7976530532870711</v>
      </c>
      <c r="D466">
        <v>52.438000000000002</v>
      </c>
      <c r="E466">
        <f t="shared" si="53"/>
        <v>325.43799999999999</v>
      </c>
      <c r="G466">
        <f t="shared" si="54"/>
        <v>57.4651523</v>
      </c>
      <c r="H466">
        <f t="shared" si="55"/>
        <v>7.5025466999999998E-2</v>
      </c>
      <c r="I466">
        <f t="shared" si="56"/>
        <v>2.0401812855251816E-2</v>
      </c>
      <c r="J466">
        <f t="shared" si="57"/>
        <v>138.37031365688148</v>
      </c>
      <c r="K466">
        <v>975</v>
      </c>
    </row>
    <row r="467" spans="1:11" x14ac:dyDescent="0.35">
      <c r="A467">
        <v>25.1</v>
      </c>
      <c r="B467" s="2">
        <f t="shared" si="51"/>
        <v>0.17604175841281933</v>
      </c>
      <c r="C467" s="2">
        <f t="shared" si="52"/>
        <v>8.8720283471167143</v>
      </c>
      <c r="D467">
        <v>52.438000000000002</v>
      </c>
      <c r="E467">
        <f t="shared" si="53"/>
        <v>325.43799999999999</v>
      </c>
      <c r="G467">
        <f t="shared" si="54"/>
        <v>57.4651523</v>
      </c>
      <c r="H467">
        <f t="shared" si="55"/>
        <v>7.5025466999999998E-2</v>
      </c>
      <c r="I467">
        <f t="shared" si="56"/>
        <v>2.0401812855251816E-2</v>
      </c>
      <c r="J467">
        <f t="shared" si="57"/>
        <v>138.37031365688148</v>
      </c>
      <c r="K467">
        <v>975</v>
      </c>
    </row>
    <row r="468" spans="1:11" x14ac:dyDescent="0.35">
      <c r="A468">
        <v>25.14</v>
      </c>
      <c r="B468" s="2">
        <f t="shared" si="51"/>
        <v>0.1755861527021218</v>
      </c>
      <c r="C468" s="2">
        <f t="shared" si="52"/>
        <v>8.8490670519282304</v>
      </c>
      <c r="D468">
        <v>52.438000000000002</v>
      </c>
      <c r="E468">
        <f t="shared" si="53"/>
        <v>325.43799999999999</v>
      </c>
      <c r="G468">
        <f t="shared" si="54"/>
        <v>57.4651523</v>
      </c>
      <c r="H468">
        <f t="shared" si="55"/>
        <v>7.5025466999999998E-2</v>
      </c>
      <c r="I468">
        <f t="shared" si="56"/>
        <v>2.0401812855251816E-2</v>
      </c>
      <c r="J468">
        <f t="shared" si="57"/>
        <v>138.37031365688148</v>
      </c>
      <c r="K468">
        <v>975</v>
      </c>
    </row>
    <row r="469" spans="1:11" x14ac:dyDescent="0.35">
      <c r="A469">
        <v>25.23</v>
      </c>
      <c r="B469" s="2">
        <f t="shared" si="51"/>
        <v>0.17456597891843847</v>
      </c>
      <c r="C469" s="2">
        <f t="shared" si="52"/>
        <v>8.7976530532870711</v>
      </c>
      <c r="D469">
        <v>52.438000000000002</v>
      </c>
      <c r="E469">
        <f t="shared" si="53"/>
        <v>325.43799999999999</v>
      </c>
      <c r="G469">
        <f t="shared" si="54"/>
        <v>57.4651523</v>
      </c>
      <c r="H469">
        <f t="shared" si="55"/>
        <v>7.5025466999999998E-2</v>
      </c>
      <c r="I469">
        <f t="shared" si="56"/>
        <v>2.0401812855251816E-2</v>
      </c>
      <c r="J469">
        <f t="shared" si="57"/>
        <v>138.37031365688148</v>
      </c>
      <c r="K469">
        <v>975</v>
      </c>
    </row>
    <row r="470" spans="1:11" x14ac:dyDescent="0.35">
      <c r="A470">
        <v>25.25</v>
      </c>
      <c r="B470" s="2">
        <f t="shared" si="51"/>
        <v>0.17435092005482436</v>
      </c>
      <c r="C470" s="2">
        <f t="shared" si="52"/>
        <v>8.7814680153192217</v>
      </c>
      <c r="D470">
        <v>52.474000000000004</v>
      </c>
      <c r="E470">
        <f t="shared" si="53"/>
        <v>325.47399999999999</v>
      </c>
      <c r="G470">
        <f t="shared" si="54"/>
        <v>57.461942899999997</v>
      </c>
      <c r="H470">
        <f t="shared" si="55"/>
        <v>7.5043341E-2</v>
      </c>
      <c r="I470">
        <f t="shared" si="56"/>
        <v>2.0395328099948339E-2</v>
      </c>
      <c r="J470">
        <f t="shared" si="57"/>
        <v>138.61354401059137</v>
      </c>
      <c r="K470">
        <v>975</v>
      </c>
    </row>
    <row r="471" spans="1:11" x14ac:dyDescent="0.35">
      <c r="A471">
        <v>25.04</v>
      </c>
      <c r="B471" s="2">
        <f t="shared" si="51"/>
        <v>0.17673871616823397</v>
      </c>
      <c r="C471" s="2">
        <f t="shared" si="52"/>
        <v>8.9017332550461852</v>
      </c>
      <c r="D471">
        <v>52.474000000000004</v>
      </c>
      <c r="E471">
        <f t="shared" si="53"/>
        <v>325.47399999999999</v>
      </c>
      <c r="G471">
        <f t="shared" si="54"/>
        <v>57.461942899999997</v>
      </c>
      <c r="H471">
        <f t="shared" si="55"/>
        <v>7.5043341E-2</v>
      </c>
      <c r="I471">
        <f t="shared" si="56"/>
        <v>2.0395328099948339E-2</v>
      </c>
      <c r="J471">
        <f t="shared" si="57"/>
        <v>138.61354401059137</v>
      </c>
      <c r="K471">
        <v>975</v>
      </c>
    </row>
    <row r="472" spans="1:11" x14ac:dyDescent="0.35">
      <c r="A472">
        <v>25.1</v>
      </c>
      <c r="B472" s="2">
        <f t="shared" si="51"/>
        <v>0.17605267679351982</v>
      </c>
      <c r="C472" s="2">
        <f t="shared" si="52"/>
        <v>8.8671797647382036</v>
      </c>
      <c r="D472">
        <v>52.474000000000004</v>
      </c>
      <c r="E472">
        <f t="shared" si="53"/>
        <v>325.47399999999999</v>
      </c>
      <c r="G472">
        <f t="shared" si="54"/>
        <v>57.461942899999997</v>
      </c>
      <c r="H472">
        <f t="shared" si="55"/>
        <v>7.5043341E-2</v>
      </c>
      <c r="I472">
        <f t="shared" si="56"/>
        <v>2.0395328099948339E-2</v>
      </c>
      <c r="J472">
        <f t="shared" si="57"/>
        <v>138.61354401059137</v>
      </c>
      <c r="K472">
        <v>975</v>
      </c>
    </row>
    <row r="473" spans="1:11" x14ac:dyDescent="0.35">
      <c r="A473">
        <v>25.17</v>
      </c>
      <c r="B473" s="2">
        <f t="shared" si="51"/>
        <v>0.1752561640860458</v>
      </c>
      <c r="C473" s="2">
        <f t="shared" si="52"/>
        <v>8.8270621051223053</v>
      </c>
      <c r="D473">
        <v>52.474000000000004</v>
      </c>
      <c r="E473">
        <f t="shared" si="53"/>
        <v>325.47399999999999</v>
      </c>
      <c r="G473">
        <f t="shared" si="54"/>
        <v>57.461942899999997</v>
      </c>
      <c r="H473">
        <f t="shared" si="55"/>
        <v>7.5043341E-2</v>
      </c>
      <c r="I473">
        <f t="shared" si="56"/>
        <v>2.0395328099948339E-2</v>
      </c>
      <c r="J473">
        <f t="shared" si="57"/>
        <v>138.61354401059137</v>
      </c>
      <c r="K473">
        <v>975</v>
      </c>
    </row>
    <row r="474" spans="1:11" x14ac:dyDescent="0.35">
      <c r="A474">
        <v>25.12</v>
      </c>
      <c r="B474" s="2">
        <f t="shared" si="51"/>
        <v>0.17582467819525488</v>
      </c>
      <c r="C474" s="2">
        <f t="shared" si="52"/>
        <v>8.8556962440457312</v>
      </c>
      <c r="D474">
        <v>52.474000000000004</v>
      </c>
      <c r="E474">
        <f t="shared" si="53"/>
        <v>325.47399999999999</v>
      </c>
      <c r="G474">
        <f t="shared" si="54"/>
        <v>57.461942899999997</v>
      </c>
      <c r="H474">
        <f t="shared" si="55"/>
        <v>7.5043341E-2</v>
      </c>
      <c r="I474">
        <f t="shared" si="56"/>
        <v>2.0395328099948339E-2</v>
      </c>
      <c r="J474">
        <f t="shared" si="57"/>
        <v>138.61354401059137</v>
      </c>
      <c r="K474">
        <v>975</v>
      </c>
    </row>
    <row r="475" spans="1:11" x14ac:dyDescent="0.35">
      <c r="A475">
        <v>25</v>
      </c>
      <c r="B475" s="2">
        <f t="shared" si="51"/>
        <v>0.17719778693828761</v>
      </c>
      <c r="C475" s="2">
        <f t="shared" si="52"/>
        <v>8.9248551019669051</v>
      </c>
      <c r="D475">
        <v>52.474000000000004</v>
      </c>
      <c r="E475">
        <f t="shared" si="53"/>
        <v>325.47399999999999</v>
      </c>
      <c r="G475">
        <f t="shared" si="54"/>
        <v>57.461942899999997</v>
      </c>
      <c r="H475">
        <f t="shared" si="55"/>
        <v>7.5043341E-2</v>
      </c>
      <c r="I475">
        <f t="shared" si="56"/>
        <v>2.0395328099948339E-2</v>
      </c>
      <c r="J475">
        <f t="shared" si="57"/>
        <v>138.61354401059137</v>
      </c>
      <c r="K475">
        <v>975</v>
      </c>
    </row>
    <row r="476" spans="1:11" x14ac:dyDescent="0.35">
      <c r="A476">
        <v>25.15</v>
      </c>
      <c r="B476" s="2">
        <f t="shared" si="51"/>
        <v>0.17548331611338089</v>
      </c>
      <c r="C476" s="2">
        <f t="shared" si="52"/>
        <v>8.838502986891271</v>
      </c>
      <c r="D476">
        <v>52.474000000000004</v>
      </c>
      <c r="E476">
        <f t="shared" si="53"/>
        <v>325.47399999999999</v>
      </c>
      <c r="G476">
        <f t="shared" si="54"/>
        <v>57.461942899999997</v>
      </c>
      <c r="H476">
        <f t="shared" si="55"/>
        <v>7.5043341E-2</v>
      </c>
      <c r="I476">
        <f t="shared" si="56"/>
        <v>2.0395328099948339E-2</v>
      </c>
      <c r="J476">
        <f t="shared" si="57"/>
        <v>138.61354401059137</v>
      </c>
      <c r="K476">
        <v>975</v>
      </c>
    </row>
    <row r="477" spans="1:11" x14ac:dyDescent="0.35">
      <c r="A477">
        <v>25.16</v>
      </c>
      <c r="B477" s="2">
        <f t="shared" si="51"/>
        <v>0.17536969789776669</v>
      </c>
      <c r="C477" s="2">
        <f t="shared" si="52"/>
        <v>8.8327804204370199</v>
      </c>
      <c r="D477">
        <v>52.474000000000004</v>
      </c>
      <c r="E477">
        <f t="shared" si="53"/>
        <v>325.47399999999999</v>
      </c>
      <c r="G477">
        <f t="shared" si="54"/>
        <v>57.461942899999997</v>
      </c>
      <c r="H477">
        <f t="shared" si="55"/>
        <v>7.5043341E-2</v>
      </c>
      <c r="I477">
        <f t="shared" si="56"/>
        <v>2.0395328099948339E-2</v>
      </c>
      <c r="J477">
        <f t="shared" si="57"/>
        <v>138.61354401059137</v>
      </c>
      <c r="K477">
        <v>975</v>
      </c>
    </row>
    <row r="478" spans="1:11" x14ac:dyDescent="0.35">
      <c r="A478">
        <v>25.11</v>
      </c>
      <c r="B478" s="2">
        <f t="shared" si="51"/>
        <v>0.17593318355278409</v>
      </c>
      <c r="C478" s="2">
        <f t="shared" si="52"/>
        <v>8.863858700704851</v>
      </c>
      <c r="D478">
        <v>52.456000000000003</v>
      </c>
      <c r="E478">
        <f t="shared" si="53"/>
        <v>325.45600000000002</v>
      </c>
      <c r="G478">
        <f t="shared" si="54"/>
        <v>57.463547599999998</v>
      </c>
      <c r="H478">
        <f t="shared" si="55"/>
        <v>7.5034403999999999E-2</v>
      </c>
      <c r="I478">
        <f t="shared" si="56"/>
        <v>2.0398569421310984E-2</v>
      </c>
      <c r="J478">
        <f t="shared" si="57"/>
        <v>138.491883153879</v>
      </c>
      <c r="K478">
        <v>975</v>
      </c>
    </row>
    <row r="479" spans="1:11" x14ac:dyDescent="0.35">
      <c r="A479">
        <v>25.06</v>
      </c>
      <c r="B479" s="2">
        <f t="shared" si="51"/>
        <v>0.17650421073731365</v>
      </c>
      <c r="C479" s="2">
        <f t="shared" si="52"/>
        <v>8.8926281697482636</v>
      </c>
      <c r="D479">
        <v>52.456000000000003</v>
      </c>
      <c r="E479">
        <f t="shared" si="53"/>
        <v>325.45600000000002</v>
      </c>
      <c r="G479">
        <f t="shared" si="54"/>
        <v>57.463547599999998</v>
      </c>
      <c r="H479">
        <f t="shared" si="55"/>
        <v>7.5034403999999999E-2</v>
      </c>
      <c r="I479">
        <f t="shared" si="56"/>
        <v>2.0398569421310984E-2</v>
      </c>
      <c r="J479">
        <f t="shared" si="57"/>
        <v>138.491883153879</v>
      </c>
      <c r="K479">
        <v>975</v>
      </c>
    </row>
    <row r="480" spans="1:11" x14ac:dyDescent="0.35">
      <c r="A480">
        <v>25.1</v>
      </c>
      <c r="B480" s="2">
        <f t="shared" si="51"/>
        <v>0.17604721876951257</v>
      </c>
      <c r="C480" s="2">
        <f t="shared" si="52"/>
        <v>8.86960401848728</v>
      </c>
      <c r="D480">
        <v>52.456000000000003</v>
      </c>
      <c r="E480">
        <f t="shared" si="53"/>
        <v>325.45600000000002</v>
      </c>
      <c r="G480">
        <f t="shared" si="54"/>
        <v>57.463547599999998</v>
      </c>
      <c r="H480">
        <f t="shared" si="55"/>
        <v>7.5034403999999999E-2</v>
      </c>
      <c r="I480">
        <f t="shared" si="56"/>
        <v>2.0398569421310984E-2</v>
      </c>
      <c r="J480">
        <f t="shared" si="57"/>
        <v>138.491883153879</v>
      </c>
      <c r="K480">
        <v>975</v>
      </c>
    </row>
    <row r="481" spans="1:11" x14ac:dyDescent="0.35">
      <c r="A481">
        <v>25.09</v>
      </c>
      <c r="B481" s="2">
        <f t="shared" si="51"/>
        <v>0.17616133899419834</v>
      </c>
      <c r="C481" s="2">
        <f t="shared" si="52"/>
        <v>8.8753536191372575</v>
      </c>
      <c r="D481">
        <v>52.456000000000003</v>
      </c>
      <c r="E481">
        <f t="shared" si="53"/>
        <v>325.45600000000002</v>
      </c>
      <c r="G481">
        <f t="shared" si="54"/>
        <v>57.463547599999998</v>
      </c>
      <c r="H481">
        <f t="shared" si="55"/>
        <v>7.5034403999999999E-2</v>
      </c>
      <c r="I481">
        <f t="shared" si="56"/>
        <v>2.0398569421310984E-2</v>
      </c>
      <c r="J481">
        <f t="shared" si="57"/>
        <v>138.491883153879</v>
      </c>
      <c r="K481">
        <v>975</v>
      </c>
    </row>
    <row r="482" spans="1:11" x14ac:dyDescent="0.35">
      <c r="A482">
        <v>25.15</v>
      </c>
      <c r="B482" s="2">
        <f t="shared" si="51"/>
        <v>0.17546703298111713</v>
      </c>
      <c r="C482" s="2">
        <f t="shared" si="52"/>
        <v>8.8457547184635974</v>
      </c>
      <c r="D482">
        <v>52.42</v>
      </c>
      <c r="E482">
        <f t="shared" si="53"/>
        <v>325.42</v>
      </c>
      <c r="G482">
        <f t="shared" si="54"/>
        <v>57.466757000000001</v>
      </c>
      <c r="H482">
        <f t="shared" si="55"/>
        <v>7.5016529999999998E-2</v>
      </c>
      <c r="I482">
        <f t="shared" si="56"/>
        <v>2.0405058401307494E-2</v>
      </c>
      <c r="J482">
        <f t="shared" si="57"/>
        <v>138.24883546382401</v>
      </c>
      <c r="K482">
        <v>975</v>
      </c>
    </row>
    <row r="483" spans="1:11" x14ac:dyDescent="0.35">
      <c r="A483">
        <v>25.21</v>
      </c>
      <c r="B483" s="2">
        <f t="shared" si="51"/>
        <v>0.17478670477592381</v>
      </c>
      <c r="C483" s="2">
        <f t="shared" si="52"/>
        <v>8.8114575839594771</v>
      </c>
      <c r="D483">
        <v>52.42</v>
      </c>
      <c r="E483">
        <f t="shared" si="53"/>
        <v>325.42</v>
      </c>
      <c r="G483">
        <f t="shared" si="54"/>
        <v>57.466757000000001</v>
      </c>
      <c r="H483">
        <f t="shared" si="55"/>
        <v>7.5016529999999998E-2</v>
      </c>
      <c r="I483">
        <f t="shared" si="56"/>
        <v>2.0405058401307494E-2</v>
      </c>
      <c r="J483">
        <f t="shared" si="57"/>
        <v>138.24883546382401</v>
      </c>
      <c r="K483">
        <v>975</v>
      </c>
    </row>
    <row r="484" spans="1:11" x14ac:dyDescent="0.35">
      <c r="A484">
        <v>25.09</v>
      </c>
      <c r="B484" s="2">
        <f t="shared" si="51"/>
        <v>0.17615040285916964</v>
      </c>
      <c r="C484" s="2">
        <f t="shared" si="52"/>
        <v>8.8802051916980158</v>
      </c>
      <c r="D484">
        <v>52.42</v>
      </c>
      <c r="E484">
        <f t="shared" si="53"/>
        <v>325.42</v>
      </c>
      <c r="G484">
        <f t="shared" si="54"/>
        <v>57.466757000000001</v>
      </c>
      <c r="H484">
        <f t="shared" si="55"/>
        <v>7.5016529999999998E-2</v>
      </c>
      <c r="I484">
        <f t="shared" si="56"/>
        <v>2.0405058401307494E-2</v>
      </c>
      <c r="J484">
        <f t="shared" si="57"/>
        <v>138.24883546382401</v>
      </c>
      <c r="K484">
        <v>975</v>
      </c>
    </row>
    <row r="485" spans="1:11" x14ac:dyDescent="0.35">
      <c r="A485">
        <v>25.15</v>
      </c>
      <c r="B485" s="2">
        <f t="shared" si="51"/>
        <v>0.17546703298111713</v>
      </c>
      <c r="C485" s="2">
        <f t="shared" si="52"/>
        <v>8.8457547184635974</v>
      </c>
      <c r="D485">
        <v>52.42</v>
      </c>
      <c r="E485">
        <f t="shared" si="53"/>
        <v>325.42</v>
      </c>
      <c r="G485">
        <f t="shared" si="54"/>
        <v>57.466757000000001</v>
      </c>
      <c r="H485">
        <f t="shared" si="55"/>
        <v>7.5016529999999998E-2</v>
      </c>
      <c r="I485">
        <f t="shared" si="56"/>
        <v>2.0405058401307494E-2</v>
      </c>
      <c r="J485">
        <f t="shared" si="57"/>
        <v>138.24883546382401</v>
      </c>
      <c r="K485">
        <v>975</v>
      </c>
    </row>
    <row r="486" spans="1:11" x14ac:dyDescent="0.35">
      <c r="A486">
        <v>25.24</v>
      </c>
      <c r="B486" s="2">
        <f t="shared" si="51"/>
        <v>0.17445304606811329</v>
      </c>
      <c r="C486" s="2">
        <f t="shared" si="52"/>
        <v>8.7919615431678864</v>
      </c>
      <c r="D486">
        <v>52.438000000000002</v>
      </c>
      <c r="E486">
        <f t="shared" si="53"/>
        <v>325.43799999999999</v>
      </c>
      <c r="G486">
        <f t="shared" si="54"/>
        <v>57.4651523</v>
      </c>
      <c r="H486">
        <f t="shared" si="55"/>
        <v>7.5025466999999998E-2</v>
      </c>
      <c r="I486">
        <f t="shared" si="56"/>
        <v>2.0401812855251816E-2</v>
      </c>
      <c r="J486">
        <f t="shared" si="57"/>
        <v>138.37031365688148</v>
      </c>
      <c r="K486">
        <v>975</v>
      </c>
    </row>
    <row r="487" spans="1:11" x14ac:dyDescent="0.35">
      <c r="A487">
        <v>25.16</v>
      </c>
      <c r="B487" s="2">
        <f t="shared" si="51"/>
        <v>0.17535885783208108</v>
      </c>
      <c r="C487" s="2">
        <f t="shared" si="52"/>
        <v>8.8376120054191674</v>
      </c>
      <c r="D487">
        <v>52.438000000000002</v>
      </c>
      <c r="E487">
        <f t="shared" si="53"/>
        <v>325.43799999999999</v>
      </c>
      <c r="G487">
        <f t="shared" si="54"/>
        <v>57.4651523</v>
      </c>
      <c r="H487">
        <f t="shared" si="55"/>
        <v>7.5025466999999998E-2</v>
      </c>
      <c r="I487">
        <f t="shared" si="56"/>
        <v>2.0401812855251816E-2</v>
      </c>
      <c r="J487">
        <f t="shared" si="57"/>
        <v>138.37031365688148</v>
      </c>
      <c r="K487">
        <v>975</v>
      </c>
    </row>
    <row r="488" spans="1:11" x14ac:dyDescent="0.35">
      <c r="A488">
        <v>25.09</v>
      </c>
      <c r="B488" s="2">
        <f t="shared" si="51"/>
        <v>0.17615587209369851</v>
      </c>
      <c r="C488" s="2">
        <f t="shared" si="52"/>
        <v>8.877779367901109</v>
      </c>
      <c r="D488">
        <v>52.438000000000002</v>
      </c>
      <c r="E488">
        <f t="shared" si="53"/>
        <v>325.43799999999999</v>
      </c>
      <c r="G488">
        <f t="shared" si="54"/>
        <v>57.4651523</v>
      </c>
      <c r="H488">
        <f t="shared" si="55"/>
        <v>7.5025466999999998E-2</v>
      </c>
      <c r="I488">
        <f t="shared" si="56"/>
        <v>2.0401812855251816E-2</v>
      </c>
      <c r="J488">
        <f t="shared" si="57"/>
        <v>138.37031365688148</v>
      </c>
      <c r="K488">
        <v>975</v>
      </c>
    </row>
    <row r="489" spans="1:11" x14ac:dyDescent="0.35">
      <c r="A489">
        <v>25.23</v>
      </c>
      <c r="B489" s="2">
        <f t="shared" si="51"/>
        <v>0.17456597891843847</v>
      </c>
      <c r="C489" s="2">
        <f t="shared" si="52"/>
        <v>8.7976530532870711</v>
      </c>
      <c r="D489">
        <v>52.438000000000002</v>
      </c>
      <c r="E489">
        <f t="shared" si="53"/>
        <v>325.43799999999999</v>
      </c>
      <c r="G489">
        <f t="shared" si="54"/>
        <v>57.4651523</v>
      </c>
      <c r="H489">
        <f t="shared" si="55"/>
        <v>7.5025466999999998E-2</v>
      </c>
      <c r="I489">
        <f t="shared" si="56"/>
        <v>2.0401812855251816E-2</v>
      </c>
      <c r="J489">
        <f t="shared" si="57"/>
        <v>138.37031365688148</v>
      </c>
      <c r="K489">
        <v>975</v>
      </c>
    </row>
    <row r="490" spans="1:11" x14ac:dyDescent="0.35">
      <c r="A490">
        <v>25.16</v>
      </c>
      <c r="B490" s="2">
        <f t="shared" si="51"/>
        <v>0.17534785770864156</v>
      </c>
      <c r="C490" s="2">
        <f t="shared" si="52"/>
        <v>8.8425110027605207</v>
      </c>
      <c r="D490">
        <v>52.401499999999999</v>
      </c>
      <c r="E490">
        <f t="shared" si="53"/>
        <v>325.4015</v>
      </c>
      <c r="G490">
        <f t="shared" si="54"/>
        <v>57.468406275</v>
      </c>
      <c r="H490">
        <f t="shared" si="55"/>
        <v>7.5007344749999996E-2</v>
      </c>
      <c r="I490">
        <f t="shared" si="56"/>
        <v>2.0408396301871714E-2</v>
      </c>
      <c r="J490">
        <f t="shared" si="57"/>
        <v>138.12407796137549</v>
      </c>
      <c r="K490">
        <v>975</v>
      </c>
    </row>
    <row r="491" spans="1:11" x14ac:dyDescent="0.35">
      <c r="A491">
        <v>25.1</v>
      </c>
      <c r="B491" s="2">
        <f t="shared" si="51"/>
        <v>0.17603067886074245</v>
      </c>
      <c r="C491" s="2">
        <f t="shared" si="52"/>
        <v>8.8769445774233056</v>
      </c>
      <c r="D491">
        <v>52.401499999999999</v>
      </c>
      <c r="E491">
        <f t="shared" si="53"/>
        <v>325.4015</v>
      </c>
      <c r="G491">
        <f t="shared" si="54"/>
        <v>57.468406275</v>
      </c>
      <c r="H491">
        <f t="shared" si="55"/>
        <v>7.5007344749999996E-2</v>
      </c>
      <c r="I491">
        <f t="shared" si="56"/>
        <v>2.0408396301871714E-2</v>
      </c>
      <c r="J491">
        <f t="shared" si="57"/>
        <v>138.12407796137549</v>
      </c>
      <c r="K491">
        <v>975</v>
      </c>
    </row>
    <row r="492" spans="1:11" x14ac:dyDescent="0.35">
      <c r="A492">
        <v>25.13</v>
      </c>
      <c r="B492" s="2">
        <f t="shared" si="51"/>
        <v>0.17568888718788583</v>
      </c>
      <c r="C492" s="2">
        <f t="shared" si="52"/>
        <v>8.8597085719916979</v>
      </c>
      <c r="D492">
        <v>52.401499999999999</v>
      </c>
      <c r="E492">
        <f t="shared" si="53"/>
        <v>325.4015</v>
      </c>
      <c r="G492">
        <f t="shared" si="54"/>
        <v>57.468406275</v>
      </c>
      <c r="H492">
        <f t="shared" si="55"/>
        <v>7.5007344749999996E-2</v>
      </c>
      <c r="I492">
        <f t="shared" si="56"/>
        <v>2.0408396301871714E-2</v>
      </c>
      <c r="J492">
        <f t="shared" si="57"/>
        <v>138.12407796137549</v>
      </c>
      <c r="K492">
        <v>975</v>
      </c>
    </row>
    <row r="493" spans="1:11" x14ac:dyDescent="0.35">
      <c r="A493">
        <v>25.1</v>
      </c>
      <c r="B493" s="2">
        <f t="shared" si="51"/>
        <v>0.17603067886074245</v>
      </c>
      <c r="C493" s="2">
        <f t="shared" si="52"/>
        <v>8.8769445774233056</v>
      </c>
      <c r="D493">
        <v>52.401499999999999</v>
      </c>
      <c r="E493">
        <f t="shared" si="53"/>
        <v>325.4015</v>
      </c>
      <c r="G493">
        <f t="shared" si="54"/>
        <v>57.468406275</v>
      </c>
      <c r="H493">
        <f t="shared" si="55"/>
        <v>7.5007344749999996E-2</v>
      </c>
      <c r="I493">
        <f t="shared" si="56"/>
        <v>2.0408396301871714E-2</v>
      </c>
      <c r="J493">
        <f t="shared" si="57"/>
        <v>138.12407796137549</v>
      </c>
      <c r="K493">
        <v>975</v>
      </c>
    </row>
    <row r="494" spans="1:11" x14ac:dyDescent="0.35">
      <c r="A494">
        <v>24.94</v>
      </c>
      <c r="B494" s="2">
        <f t="shared" si="51"/>
        <v>0.17787227945942005</v>
      </c>
      <c r="C494" s="2">
        <f t="shared" si="52"/>
        <v>8.9670095207078777</v>
      </c>
      <c r="D494">
        <v>52.42</v>
      </c>
      <c r="E494">
        <f t="shared" si="53"/>
        <v>325.42</v>
      </c>
      <c r="G494">
        <f t="shared" si="54"/>
        <v>57.466757000000001</v>
      </c>
      <c r="H494">
        <f t="shared" si="55"/>
        <v>7.5016529999999998E-2</v>
      </c>
      <c r="I494">
        <f t="shared" si="56"/>
        <v>2.0405058401307494E-2</v>
      </c>
      <c r="J494">
        <f t="shared" si="57"/>
        <v>138.24883546382401</v>
      </c>
      <c r="K494">
        <v>975</v>
      </c>
    </row>
    <row r="495" spans="1:11" x14ac:dyDescent="0.35">
      <c r="A495">
        <v>25.08</v>
      </c>
      <c r="B495" s="2">
        <f t="shared" si="51"/>
        <v>0.17626459509542775</v>
      </c>
      <c r="C495" s="2">
        <f t="shared" si="52"/>
        <v>8.8859619227233875</v>
      </c>
      <c r="D495">
        <v>52.42</v>
      </c>
      <c r="E495">
        <f t="shared" si="53"/>
        <v>325.42</v>
      </c>
      <c r="G495">
        <f t="shared" si="54"/>
        <v>57.466757000000001</v>
      </c>
      <c r="H495">
        <f t="shared" si="55"/>
        <v>7.5016529999999998E-2</v>
      </c>
      <c r="I495">
        <f t="shared" si="56"/>
        <v>2.0405058401307494E-2</v>
      </c>
      <c r="J495">
        <f t="shared" si="57"/>
        <v>138.24883546382401</v>
      </c>
      <c r="K495">
        <v>975</v>
      </c>
    </row>
    <row r="496" spans="1:11" x14ac:dyDescent="0.35">
      <c r="A496">
        <v>24.94</v>
      </c>
      <c r="B496" s="2">
        <f t="shared" si="51"/>
        <v>0.17787227945942005</v>
      </c>
      <c r="C496" s="2">
        <f t="shared" si="52"/>
        <v>8.9670095207078777</v>
      </c>
      <c r="D496">
        <v>52.42</v>
      </c>
      <c r="E496">
        <f t="shared" si="53"/>
        <v>325.42</v>
      </c>
      <c r="G496">
        <f t="shared" si="54"/>
        <v>57.466757000000001</v>
      </c>
      <c r="H496">
        <f t="shared" si="55"/>
        <v>7.5016529999999998E-2</v>
      </c>
      <c r="I496">
        <f t="shared" si="56"/>
        <v>2.0405058401307494E-2</v>
      </c>
      <c r="J496">
        <f t="shared" si="57"/>
        <v>138.24883546382401</v>
      </c>
      <c r="K496">
        <v>975</v>
      </c>
    </row>
    <row r="497" spans="1:11" x14ac:dyDescent="0.35">
      <c r="A497">
        <v>25.13</v>
      </c>
      <c r="B497" s="2">
        <f t="shared" si="51"/>
        <v>0.17569448389702405</v>
      </c>
      <c r="C497" s="2">
        <f t="shared" si="52"/>
        <v>8.8572211174698374</v>
      </c>
      <c r="D497">
        <v>52.42</v>
      </c>
      <c r="E497">
        <f t="shared" si="53"/>
        <v>325.42</v>
      </c>
      <c r="G497">
        <f t="shared" si="54"/>
        <v>57.466757000000001</v>
      </c>
      <c r="H497">
        <f t="shared" si="55"/>
        <v>7.5016529999999998E-2</v>
      </c>
      <c r="I497">
        <f t="shared" si="56"/>
        <v>2.0405058401307494E-2</v>
      </c>
      <c r="J497">
        <f t="shared" si="57"/>
        <v>138.24883546382401</v>
      </c>
      <c r="K497">
        <v>975</v>
      </c>
    </row>
    <row r="498" spans="1:11" x14ac:dyDescent="0.35">
      <c r="A498">
        <v>25.08</v>
      </c>
      <c r="B498" s="2">
        <f t="shared" si="51"/>
        <v>0.17626991880611825</v>
      </c>
      <c r="C498" s="2">
        <f t="shared" si="52"/>
        <v>8.883602100211327</v>
      </c>
      <c r="D498">
        <v>52.4375</v>
      </c>
      <c r="E498">
        <f t="shared" si="53"/>
        <v>325.4375</v>
      </c>
      <c r="G498">
        <f t="shared" si="54"/>
        <v>57.465196875000004</v>
      </c>
      <c r="H498">
        <f t="shared" si="55"/>
        <v>7.5025218749999997E-2</v>
      </c>
      <c r="I498">
        <f t="shared" si="56"/>
        <v>2.0401902980790969E-2</v>
      </c>
      <c r="J498">
        <f t="shared" si="57"/>
        <v>138.36693803000378</v>
      </c>
      <c r="K498">
        <v>975</v>
      </c>
    </row>
    <row r="499" spans="1:11" x14ac:dyDescent="0.35">
      <c r="A499">
        <v>25.06</v>
      </c>
      <c r="B499" s="2">
        <f t="shared" si="51"/>
        <v>0.17649857173824846</v>
      </c>
      <c r="C499" s="2">
        <f t="shared" si="52"/>
        <v>8.895125686775895</v>
      </c>
      <c r="D499">
        <v>52.4375</v>
      </c>
      <c r="E499">
        <f t="shared" si="53"/>
        <v>325.4375</v>
      </c>
      <c r="G499">
        <f t="shared" si="54"/>
        <v>57.465196875000004</v>
      </c>
      <c r="H499">
        <f t="shared" si="55"/>
        <v>7.5025218749999997E-2</v>
      </c>
      <c r="I499">
        <f t="shared" si="56"/>
        <v>2.0401902980790969E-2</v>
      </c>
      <c r="J499">
        <f t="shared" si="57"/>
        <v>138.36693803000378</v>
      </c>
      <c r="K499">
        <v>975</v>
      </c>
    </row>
    <row r="500" spans="1:11" x14ac:dyDescent="0.35">
      <c r="A500">
        <v>25.17</v>
      </c>
      <c r="B500" s="2">
        <f t="shared" si="51"/>
        <v>0.17524518659777533</v>
      </c>
      <c r="C500" s="2">
        <f t="shared" si="52"/>
        <v>8.831957932789873</v>
      </c>
      <c r="D500">
        <v>52.4375</v>
      </c>
      <c r="E500">
        <f t="shared" si="53"/>
        <v>325.4375</v>
      </c>
      <c r="G500">
        <f t="shared" si="54"/>
        <v>57.465196875000004</v>
      </c>
      <c r="H500">
        <f t="shared" si="55"/>
        <v>7.5025218749999997E-2</v>
      </c>
      <c r="I500">
        <f t="shared" si="56"/>
        <v>2.0401902980790969E-2</v>
      </c>
      <c r="J500">
        <f t="shared" si="57"/>
        <v>138.36693803000378</v>
      </c>
      <c r="K500">
        <v>975</v>
      </c>
    </row>
    <row r="501" spans="1:11" x14ac:dyDescent="0.35">
      <c r="A501">
        <v>25.11</v>
      </c>
      <c r="B501" s="2">
        <f t="shared" si="51"/>
        <v>0.17592757820679927</v>
      </c>
      <c r="C501" s="2">
        <f t="shared" si="52"/>
        <v>8.8663489143717023</v>
      </c>
      <c r="D501">
        <v>52.4375</v>
      </c>
      <c r="E501">
        <f t="shared" si="53"/>
        <v>325.4375</v>
      </c>
      <c r="G501">
        <f t="shared" si="54"/>
        <v>57.465196875000004</v>
      </c>
      <c r="H501">
        <f t="shared" si="55"/>
        <v>7.5025218749999997E-2</v>
      </c>
      <c r="I501">
        <f t="shared" si="56"/>
        <v>2.0401902980790969E-2</v>
      </c>
      <c r="J501">
        <f t="shared" si="57"/>
        <v>138.36693803000378</v>
      </c>
      <c r="K501">
        <v>975</v>
      </c>
    </row>
    <row r="502" spans="1:11" x14ac:dyDescent="0.35">
      <c r="A502">
        <v>25.1</v>
      </c>
      <c r="B502" s="2">
        <f t="shared" si="51"/>
        <v>0.17605813248512406</v>
      </c>
      <c r="C502" s="2">
        <f t="shared" si="52"/>
        <v>8.8647555856971376</v>
      </c>
      <c r="D502">
        <v>52.492000000000004</v>
      </c>
      <c r="E502">
        <f t="shared" si="53"/>
        <v>325.49200000000002</v>
      </c>
      <c r="G502">
        <f t="shared" si="54"/>
        <v>57.460338200000002</v>
      </c>
      <c r="H502">
        <f t="shared" si="55"/>
        <v>7.5052278E-2</v>
      </c>
      <c r="I502">
        <f t="shared" si="56"/>
        <v>2.0392088891631251E-2</v>
      </c>
      <c r="J502">
        <f t="shared" si="57"/>
        <v>138.73529628281972</v>
      </c>
      <c r="K502">
        <v>975</v>
      </c>
    </row>
    <row r="503" spans="1:11" x14ac:dyDescent="0.35">
      <c r="A503">
        <v>25.02</v>
      </c>
      <c r="B503" s="2">
        <f t="shared" si="51"/>
        <v>0.17697358804750424</v>
      </c>
      <c r="C503" s="2">
        <f t="shared" si="52"/>
        <v>8.9108499620006754</v>
      </c>
      <c r="D503">
        <v>52.492000000000004</v>
      </c>
      <c r="E503">
        <f t="shared" si="53"/>
        <v>325.49200000000002</v>
      </c>
      <c r="G503">
        <f t="shared" si="54"/>
        <v>57.460338200000002</v>
      </c>
      <c r="H503">
        <f t="shared" si="55"/>
        <v>7.5052278E-2</v>
      </c>
      <c r="I503">
        <f t="shared" si="56"/>
        <v>2.0392088891631251E-2</v>
      </c>
      <c r="J503">
        <f t="shared" si="57"/>
        <v>138.73529628281972</v>
      </c>
      <c r="K503">
        <v>975</v>
      </c>
    </row>
    <row r="504" spans="1:11" x14ac:dyDescent="0.35">
      <c r="A504">
        <v>25.07</v>
      </c>
      <c r="B504" s="2">
        <f t="shared" si="51"/>
        <v>0.17640078787400054</v>
      </c>
      <c r="C504" s="2">
        <f t="shared" si="52"/>
        <v>8.8820087294720729</v>
      </c>
      <c r="D504">
        <v>52.492000000000004</v>
      </c>
      <c r="E504">
        <f t="shared" si="53"/>
        <v>325.49200000000002</v>
      </c>
      <c r="G504">
        <f t="shared" si="54"/>
        <v>57.460338200000002</v>
      </c>
      <c r="H504">
        <f t="shared" si="55"/>
        <v>7.5052278E-2</v>
      </c>
      <c r="I504">
        <f t="shared" si="56"/>
        <v>2.0392088891631251E-2</v>
      </c>
      <c r="J504">
        <f t="shared" si="57"/>
        <v>138.73529628281972</v>
      </c>
      <c r="K504">
        <v>975</v>
      </c>
    </row>
    <row r="505" spans="1:11" x14ac:dyDescent="0.35">
      <c r="A505">
        <v>25</v>
      </c>
      <c r="B505" s="2">
        <f t="shared" si="51"/>
        <v>0.17720330826700273</v>
      </c>
      <c r="C505" s="2">
        <f t="shared" si="52"/>
        <v>8.9224166733488079</v>
      </c>
      <c r="D505">
        <v>52.492000000000004</v>
      </c>
      <c r="E505">
        <f t="shared" si="53"/>
        <v>325.49200000000002</v>
      </c>
      <c r="G505">
        <f t="shared" si="54"/>
        <v>57.460338200000002</v>
      </c>
      <c r="H505">
        <f t="shared" si="55"/>
        <v>7.5052278E-2</v>
      </c>
      <c r="I505">
        <f t="shared" si="56"/>
        <v>2.0392088891631251E-2</v>
      </c>
      <c r="J505">
        <f t="shared" si="57"/>
        <v>138.73529628281972</v>
      </c>
      <c r="K505">
        <v>975</v>
      </c>
    </row>
    <row r="506" spans="1:11" x14ac:dyDescent="0.35">
      <c r="A506">
        <v>25.01</v>
      </c>
      <c r="B506" s="2">
        <f t="shared" ref="B506:B529" si="58">(TAN((PI()/180)*G506)-TAN((PI()/180)*A506))/TAN((PI()/180)*A506)*H506</f>
        <v>0.17709391758740192</v>
      </c>
      <c r="C506" s="2">
        <f t="shared" ref="C506:C529" si="59">(K506-J506)/1013*B506*0.2095*I506*1000*(32/22.414)*10</f>
        <v>8.9141942295085688</v>
      </c>
      <c r="D506">
        <v>52.510000000000005</v>
      </c>
      <c r="E506">
        <f t="shared" ref="E506:E529" si="60">273+D506</f>
        <v>325.51</v>
      </c>
      <c r="G506">
        <f t="shared" ref="G506:G529" si="61">62.14-0.08915*D506</f>
        <v>57.458733500000001</v>
      </c>
      <c r="H506">
        <f t="shared" ref="H506:H529" si="62">0.04899+4.965*10^(-4)*D506</f>
        <v>7.5061215000000001E-2</v>
      </c>
      <c r="I506">
        <f t="shared" ref="I506:I529" si="63">(48.998-1.335*D506+2.755*10^(-2)*D506^2-3.22*10^(-4)*D506^3+1.598*10^(-6)*D506^4)*10^(-3)</f>
        <v>2.038885179683108E-2</v>
      </c>
      <c r="J506">
        <f t="shared" ref="J506:J529" si="64">EXP(52.57-(6690.9/E506)-4.681*LN(E506))</f>
        <v>138.85714002638937</v>
      </c>
      <c r="K506">
        <v>975</v>
      </c>
    </row>
    <row r="507" spans="1:11" x14ac:dyDescent="0.35">
      <c r="A507">
        <v>25.09</v>
      </c>
      <c r="B507" s="2">
        <f t="shared" si="58"/>
        <v>0.17617772569435286</v>
      </c>
      <c r="C507" s="2">
        <f t="shared" si="59"/>
        <v>8.8680768213140748</v>
      </c>
      <c r="D507">
        <v>52.510000000000005</v>
      </c>
      <c r="E507">
        <f t="shared" si="60"/>
        <v>325.51</v>
      </c>
      <c r="G507">
        <f t="shared" si="61"/>
        <v>57.458733500000001</v>
      </c>
      <c r="H507">
        <f t="shared" si="62"/>
        <v>7.5061215000000001E-2</v>
      </c>
      <c r="I507">
        <f t="shared" si="63"/>
        <v>2.038885179683108E-2</v>
      </c>
      <c r="J507">
        <f t="shared" si="64"/>
        <v>138.85714002638937</v>
      </c>
      <c r="K507">
        <v>975</v>
      </c>
    </row>
    <row r="508" spans="1:11" x14ac:dyDescent="0.35">
      <c r="A508">
        <v>25.02</v>
      </c>
      <c r="B508" s="2">
        <f t="shared" si="58"/>
        <v>0.17697909386890984</v>
      </c>
      <c r="C508" s="2">
        <f t="shared" si="59"/>
        <v>8.9084144661901146</v>
      </c>
      <c r="D508">
        <v>52.510000000000005</v>
      </c>
      <c r="E508">
        <f t="shared" si="60"/>
        <v>325.51</v>
      </c>
      <c r="G508">
        <f t="shared" si="61"/>
        <v>57.458733500000001</v>
      </c>
      <c r="H508">
        <f t="shared" si="62"/>
        <v>7.5061215000000001E-2</v>
      </c>
      <c r="I508">
        <f t="shared" si="63"/>
        <v>2.038885179683108E-2</v>
      </c>
      <c r="J508">
        <f t="shared" si="64"/>
        <v>138.85714002638937</v>
      </c>
      <c r="K508">
        <v>975</v>
      </c>
    </row>
    <row r="509" spans="1:11" x14ac:dyDescent="0.35">
      <c r="A509">
        <v>25.19</v>
      </c>
      <c r="B509" s="2">
        <f t="shared" si="58"/>
        <v>0.1750401410181418</v>
      </c>
      <c r="C509" s="2">
        <f t="shared" si="59"/>
        <v>8.8108153924947992</v>
      </c>
      <c r="D509">
        <v>52.510000000000005</v>
      </c>
      <c r="E509">
        <f t="shared" si="60"/>
        <v>325.51</v>
      </c>
      <c r="G509">
        <f t="shared" si="61"/>
        <v>57.458733500000001</v>
      </c>
      <c r="H509">
        <f t="shared" si="62"/>
        <v>7.5061215000000001E-2</v>
      </c>
      <c r="I509">
        <f t="shared" si="63"/>
        <v>2.038885179683108E-2</v>
      </c>
      <c r="J509">
        <f t="shared" si="64"/>
        <v>138.85714002638937</v>
      </c>
      <c r="K509">
        <v>975</v>
      </c>
    </row>
    <row r="510" spans="1:11" x14ac:dyDescent="0.35">
      <c r="A510">
        <v>24.96</v>
      </c>
      <c r="B510" s="2">
        <f t="shared" si="58"/>
        <v>0.17764713187876074</v>
      </c>
      <c r="C510" s="2">
        <f t="shared" si="59"/>
        <v>8.952934826499531</v>
      </c>
      <c r="D510">
        <v>52.438000000000002</v>
      </c>
      <c r="E510">
        <f t="shared" si="60"/>
        <v>325.43799999999999</v>
      </c>
      <c r="G510">
        <f t="shared" si="61"/>
        <v>57.4651523</v>
      </c>
      <c r="H510">
        <f t="shared" si="62"/>
        <v>7.5025466999999998E-2</v>
      </c>
      <c r="I510">
        <f t="shared" si="63"/>
        <v>2.0401812855251816E-2</v>
      </c>
      <c r="J510">
        <f t="shared" si="64"/>
        <v>138.37031365688148</v>
      </c>
      <c r="K510">
        <v>975</v>
      </c>
    </row>
    <row r="511" spans="1:11" x14ac:dyDescent="0.35">
      <c r="A511">
        <v>25.08</v>
      </c>
      <c r="B511" s="2">
        <f t="shared" si="58"/>
        <v>0.17627007087970475</v>
      </c>
      <c r="C511" s="2">
        <f t="shared" si="59"/>
        <v>8.8835346777536621</v>
      </c>
      <c r="D511">
        <v>52.438000000000002</v>
      </c>
      <c r="E511">
        <f t="shared" si="60"/>
        <v>325.43799999999999</v>
      </c>
      <c r="G511">
        <f t="shared" si="61"/>
        <v>57.4651523</v>
      </c>
      <c r="H511">
        <f t="shared" si="62"/>
        <v>7.5025466999999998E-2</v>
      </c>
      <c r="I511">
        <f t="shared" si="63"/>
        <v>2.0401812855251816E-2</v>
      </c>
      <c r="J511">
        <f t="shared" si="64"/>
        <v>138.37031365688148</v>
      </c>
      <c r="K511">
        <v>975</v>
      </c>
    </row>
    <row r="512" spans="1:11" x14ac:dyDescent="0.35">
      <c r="A512">
        <v>25.05</v>
      </c>
      <c r="B512" s="2">
        <f t="shared" si="58"/>
        <v>0.17661317889136918</v>
      </c>
      <c r="C512" s="2">
        <f t="shared" si="59"/>
        <v>8.9008263932707905</v>
      </c>
      <c r="D512">
        <v>52.438000000000002</v>
      </c>
      <c r="E512">
        <f t="shared" si="60"/>
        <v>325.43799999999999</v>
      </c>
      <c r="G512">
        <f t="shared" si="61"/>
        <v>57.4651523</v>
      </c>
      <c r="H512">
        <f t="shared" si="62"/>
        <v>7.5025466999999998E-2</v>
      </c>
      <c r="I512">
        <f t="shared" si="63"/>
        <v>2.0401812855251816E-2</v>
      </c>
      <c r="J512">
        <f t="shared" si="64"/>
        <v>138.37031365688148</v>
      </c>
      <c r="K512">
        <v>975</v>
      </c>
    </row>
    <row r="513" spans="1:11" x14ac:dyDescent="0.35">
      <c r="A513">
        <v>25.15</v>
      </c>
      <c r="B513" s="2">
        <f t="shared" si="58"/>
        <v>0.17547246301945638</v>
      </c>
      <c r="C513" s="2">
        <f t="shared" si="59"/>
        <v>8.8433373995066873</v>
      </c>
      <c r="D513">
        <v>52.438000000000002</v>
      </c>
      <c r="E513">
        <f t="shared" si="60"/>
        <v>325.43799999999999</v>
      </c>
      <c r="G513">
        <f t="shared" si="61"/>
        <v>57.4651523</v>
      </c>
      <c r="H513">
        <f t="shared" si="62"/>
        <v>7.5025466999999998E-2</v>
      </c>
      <c r="I513">
        <f t="shared" si="63"/>
        <v>2.0401812855251816E-2</v>
      </c>
      <c r="J513">
        <f t="shared" si="64"/>
        <v>138.37031365688148</v>
      </c>
      <c r="K513">
        <v>975</v>
      </c>
    </row>
    <row r="514" spans="1:11" x14ac:dyDescent="0.35">
      <c r="A514">
        <v>25.04</v>
      </c>
      <c r="B514" s="2">
        <f t="shared" si="58"/>
        <v>0.17642381478959074</v>
      </c>
      <c r="C514" s="2">
        <f t="shared" si="59"/>
        <v>9.0395793088316125</v>
      </c>
      <c r="D514">
        <v>51.454999999999998</v>
      </c>
      <c r="E514">
        <f t="shared" si="60"/>
        <v>324.45499999999998</v>
      </c>
      <c r="G514">
        <f t="shared" si="61"/>
        <v>57.552786750000003</v>
      </c>
      <c r="H514">
        <f t="shared" si="62"/>
        <v>7.45374075E-2</v>
      </c>
      <c r="I514">
        <f t="shared" si="63"/>
        <v>2.0582136589756859E-2</v>
      </c>
      <c r="J514">
        <f t="shared" si="64"/>
        <v>131.86840866374393</v>
      </c>
      <c r="K514">
        <v>975</v>
      </c>
    </row>
    <row r="515" spans="1:11" x14ac:dyDescent="0.35">
      <c r="A515">
        <v>25.17</v>
      </c>
      <c r="B515" s="2">
        <f t="shared" si="58"/>
        <v>0.17494609597658847</v>
      </c>
      <c r="C515" s="2">
        <f t="shared" si="59"/>
        <v>8.9638641542635185</v>
      </c>
      <c r="D515">
        <v>51.454999999999998</v>
      </c>
      <c r="E515">
        <f t="shared" si="60"/>
        <v>324.45499999999998</v>
      </c>
      <c r="G515">
        <f t="shared" si="61"/>
        <v>57.552786750000003</v>
      </c>
      <c r="H515">
        <f t="shared" si="62"/>
        <v>7.45374075E-2</v>
      </c>
      <c r="I515">
        <f t="shared" si="63"/>
        <v>2.0582136589756859E-2</v>
      </c>
      <c r="J515">
        <f t="shared" si="64"/>
        <v>131.86840866374393</v>
      </c>
      <c r="K515">
        <v>975</v>
      </c>
    </row>
    <row r="516" spans="1:11" x14ac:dyDescent="0.35">
      <c r="A516">
        <v>25.07</v>
      </c>
      <c r="B516" s="2">
        <f t="shared" si="58"/>
        <v>0.17608153069447657</v>
      </c>
      <c r="C516" s="2">
        <f t="shared" si="59"/>
        <v>9.0220414031490588</v>
      </c>
      <c r="D516">
        <v>51.454999999999998</v>
      </c>
      <c r="E516">
        <f t="shared" si="60"/>
        <v>324.45499999999998</v>
      </c>
      <c r="G516">
        <f t="shared" si="61"/>
        <v>57.552786750000003</v>
      </c>
      <c r="H516">
        <f t="shared" si="62"/>
        <v>7.45374075E-2</v>
      </c>
      <c r="I516">
        <f t="shared" si="63"/>
        <v>2.0582136589756859E-2</v>
      </c>
      <c r="J516">
        <f t="shared" si="64"/>
        <v>131.86840866374393</v>
      </c>
      <c r="K516">
        <v>975</v>
      </c>
    </row>
    <row r="517" spans="1:11" x14ac:dyDescent="0.35">
      <c r="A517">
        <v>25.05</v>
      </c>
      <c r="B517" s="2">
        <f t="shared" si="58"/>
        <v>0.17630963487942281</v>
      </c>
      <c r="C517" s="2">
        <f t="shared" si="59"/>
        <v>9.0337289742003755</v>
      </c>
      <c r="D517">
        <v>51.454999999999998</v>
      </c>
      <c r="E517">
        <f t="shared" si="60"/>
        <v>324.45499999999998</v>
      </c>
      <c r="G517">
        <f t="shared" si="61"/>
        <v>57.552786750000003</v>
      </c>
      <c r="H517">
        <f t="shared" si="62"/>
        <v>7.45374075E-2</v>
      </c>
      <c r="I517">
        <f t="shared" si="63"/>
        <v>2.0582136589756859E-2</v>
      </c>
      <c r="J517">
        <f t="shared" si="64"/>
        <v>131.86840866374393</v>
      </c>
      <c r="K517">
        <v>975</v>
      </c>
    </row>
    <row r="518" spans="1:11" x14ac:dyDescent="0.35">
      <c r="A518">
        <v>24.99</v>
      </c>
      <c r="B518" s="2">
        <f t="shared" si="58"/>
        <v>0.16920530090429572</v>
      </c>
      <c r="C518" s="2">
        <f t="shared" si="59"/>
        <v>11.968287437692013</v>
      </c>
      <c r="D518">
        <v>31.512999999999998</v>
      </c>
      <c r="E518">
        <f t="shared" si="60"/>
        <v>304.51299999999998</v>
      </c>
      <c r="G518">
        <f t="shared" si="61"/>
        <v>59.330616050000003</v>
      </c>
      <c r="H518">
        <f t="shared" si="62"/>
        <v>6.4636204500000002E-2</v>
      </c>
      <c r="I518">
        <f t="shared" si="63"/>
        <v>2.5786268863562084E-2</v>
      </c>
      <c r="J518">
        <f t="shared" si="64"/>
        <v>45.981532745636024</v>
      </c>
      <c r="K518">
        <v>975</v>
      </c>
    </row>
    <row r="519" spans="1:11" x14ac:dyDescent="0.35">
      <c r="A519">
        <v>24.94</v>
      </c>
      <c r="B519" s="2">
        <f t="shared" si="58"/>
        <v>0.1697392332690604</v>
      </c>
      <c r="C519" s="2">
        <f t="shared" si="59"/>
        <v>12.006053725034304</v>
      </c>
      <c r="D519">
        <v>31.512999999999998</v>
      </c>
      <c r="E519">
        <f t="shared" si="60"/>
        <v>304.51299999999998</v>
      </c>
      <c r="G519">
        <f t="shared" si="61"/>
        <v>59.330616050000003</v>
      </c>
      <c r="H519">
        <f t="shared" si="62"/>
        <v>6.4636204500000002E-2</v>
      </c>
      <c r="I519">
        <f t="shared" si="63"/>
        <v>2.5786268863562084E-2</v>
      </c>
      <c r="J519">
        <f t="shared" si="64"/>
        <v>45.981532745636024</v>
      </c>
      <c r="K519">
        <v>975</v>
      </c>
    </row>
    <row r="520" spans="1:11" x14ac:dyDescent="0.35">
      <c r="A520">
        <v>25.1</v>
      </c>
      <c r="B520" s="2">
        <f t="shared" si="58"/>
        <v>0.16803765741505852</v>
      </c>
      <c r="C520" s="2">
        <f t="shared" si="59"/>
        <v>11.885697277518222</v>
      </c>
      <c r="D520">
        <v>31.512999999999998</v>
      </c>
      <c r="E520">
        <f t="shared" si="60"/>
        <v>304.51299999999998</v>
      </c>
      <c r="G520">
        <f t="shared" si="61"/>
        <v>59.330616050000003</v>
      </c>
      <c r="H520">
        <f t="shared" si="62"/>
        <v>6.4636204500000002E-2</v>
      </c>
      <c r="I520">
        <f t="shared" si="63"/>
        <v>2.5786268863562084E-2</v>
      </c>
      <c r="J520">
        <f t="shared" si="64"/>
        <v>45.981532745636024</v>
      </c>
      <c r="K520">
        <v>975</v>
      </c>
    </row>
    <row r="521" spans="1:11" x14ac:dyDescent="0.35">
      <c r="A521">
        <v>25.04</v>
      </c>
      <c r="B521" s="2">
        <f t="shared" si="58"/>
        <v>0.16867336415442943</v>
      </c>
      <c r="C521" s="2">
        <f t="shared" si="59"/>
        <v>11.93066230486788</v>
      </c>
      <c r="D521">
        <v>31.512999999999998</v>
      </c>
      <c r="E521">
        <f t="shared" si="60"/>
        <v>304.51299999999998</v>
      </c>
      <c r="G521">
        <f t="shared" si="61"/>
        <v>59.330616050000003</v>
      </c>
      <c r="H521">
        <f t="shared" si="62"/>
        <v>6.4636204500000002E-2</v>
      </c>
      <c r="I521">
        <f t="shared" si="63"/>
        <v>2.5786268863562084E-2</v>
      </c>
      <c r="J521">
        <f t="shared" si="64"/>
        <v>45.981532745636024</v>
      </c>
      <c r="K521">
        <v>975</v>
      </c>
    </row>
    <row r="522" spans="1:11" x14ac:dyDescent="0.35">
      <c r="A522">
        <v>25.01</v>
      </c>
      <c r="B522" s="2">
        <f t="shared" si="58"/>
        <v>0.16699924439079403</v>
      </c>
      <c r="C522" s="2">
        <f t="shared" si="59"/>
        <v>12.668739319100643</v>
      </c>
      <c r="D522">
        <v>27.419499999999999</v>
      </c>
      <c r="E522">
        <f t="shared" si="60"/>
        <v>300.41949999999997</v>
      </c>
      <c r="G522">
        <f t="shared" si="61"/>
        <v>59.695551575000003</v>
      </c>
      <c r="H522">
        <f t="shared" si="62"/>
        <v>6.2603781750000004E-2</v>
      </c>
      <c r="I522">
        <f t="shared" si="63"/>
        <v>2.7371162856009722E-2</v>
      </c>
      <c r="J522">
        <f t="shared" si="64"/>
        <v>36.313758422749565</v>
      </c>
      <c r="K522">
        <v>975</v>
      </c>
    </row>
    <row r="523" spans="1:11" x14ac:dyDescent="0.35">
      <c r="A523">
        <v>25.21</v>
      </c>
      <c r="B523" s="2">
        <f t="shared" si="58"/>
        <v>0.16492290591331454</v>
      </c>
      <c r="C523" s="2">
        <f t="shared" si="59"/>
        <v>12.511226085999716</v>
      </c>
      <c r="D523">
        <v>27.419499999999999</v>
      </c>
      <c r="E523">
        <f t="shared" si="60"/>
        <v>300.41949999999997</v>
      </c>
      <c r="G523">
        <f t="shared" si="61"/>
        <v>59.695551575000003</v>
      </c>
      <c r="H523">
        <f t="shared" si="62"/>
        <v>6.2603781750000004E-2</v>
      </c>
      <c r="I523">
        <f t="shared" si="63"/>
        <v>2.7371162856009722E-2</v>
      </c>
      <c r="J523">
        <f t="shared" si="64"/>
        <v>36.313758422749565</v>
      </c>
      <c r="K523">
        <v>975</v>
      </c>
    </row>
    <row r="524" spans="1:11" x14ac:dyDescent="0.35">
      <c r="B524" s="2" t="e">
        <f t="shared" si="58"/>
        <v>#DIV/0!</v>
      </c>
      <c r="C524" s="2" t="e">
        <f t="shared" si="59"/>
        <v>#DIV/0!</v>
      </c>
      <c r="D524">
        <v>27.419499999999999</v>
      </c>
      <c r="E524">
        <f t="shared" si="60"/>
        <v>300.41949999999997</v>
      </c>
      <c r="G524">
        <f t="shared" si="61"/>
        <v>59.695551575000003</v>
      </c>
      <c r="H524">
        <f t="shared" si="62"/>
        <v>6.2603781750000004E-2</v>
      </c>
      <c r="I524">
        <f t="shared" si="63"/>
        <v>2.7371162856009722E-2</v>
      </c>
      <c r="J524">
        <f t="shared" si="64"/>
        <v>36.313758422749565</v>
      </c>
      <c r="K524">
        <v>975</v>
      </c>
    </row>
    <row r="525" spans="1:11" x14ac:dyDescent="0.35">
      <c r="B525" s="2" t="e">
        <f t="shared" si="58"/>
        <v>#DIV/0!</v>
      </c>
      <c r="C525" s="2" t="e">
        <f t="shared" si="59"/>
        <v>#DIV/0!</v>
      </c>
      <c r="D525">
        <v>27.419499999999999</v>
      </c>
      <c r="E525">
        <f t="shared" si="60"/>
        <v>300.41949999999997</v>
      </c>
      <c r="G525">
        <f t="shared" si="61"/>
        <v>59.695551575000003</v>
      </c>
      <c r="H525">
        <f t="shared" si="62"/>
        <v>6.2603781750000004E-2</v>
      </c>
      <c r="I525">
        <f t="shared" si="63"/>
        <v>2.7371162856009722E-2</v>
      </c>
      <c r="J525">
        <f t="shared" si="64"/>
        <v>36.313758422749565</v>
      </c>
      <c r="K525">
        <v>975</v>
      </c>
    </row>
    <row r="526" spans="1:11" x14ac:dyDescent="0.35">
      <c r="B526" s="2" t="e">
        <f t="shared" si="58"/>
        <v>#DIV/0!</v>
      </c>
      <c r="C526" s="2" t="e">
        <f t="shared" si="59"/>
        <v>#DIV/0!</v>
      </c>
      <c r="D526">
        <v>26.292000000000002</v>
      </c>
      <c r="E526">
        <f t="shared" si="60"/>
        <v>299.29200000000003</v>
      </c>
      <c r="G526">
        <f t="shared" si="61"/>
        <v>59.796068200000001</v>
      </c>
      <c r="H526">
        <f t="shared" si="62"/>
        <v>6.2043978E-2</v>
      </c>
      <c r="I526">
        <f t="shared" si="63"/>
        <v>2.7853955449884719E-2</v>
      </c>
      <c r="J526">
        <f t="shared" si="64"/>
        <v>33.984171078293222</v>
      </c>
      <c r="K526">
        <v>975</v>
      </c>
    </row>
    <row r="527" spans="1:11" x14ac:dyDescent="0.35">
      <c r="B527" s="2" t="e">
        <f t="shared" si="58"/>
        <v>#DIV/0!</v>
      </c>
      <c r="C527" s="2" t="e">
        <f t="shared" si="59"/>
        <v>#DIV/0!</v>
      </c>
      <c r="D527">
        <v>26.292000000000002</v>
      </c>
      <c r="E527">
        <f t="shared" si="60"/>
        <v>299.29200000000003</v>
      </c>
      <c r="G527">
        <f t="shared" si="61"/>
        <v>59.796068200000001</v>
      </c>
      <c r="H527">
        <f t="shared" si="62"/>
        <v>6.2043978E-2</v>
      </c>
      <c r="I527">
        <f t="shared" si="63"/>
        <v>2.7853955449884719E-2</v>
      </c>
      <c r="J527">
        <f t="shared" si="64"/>
        <v>33.984171078293222</v>
      </c>
      <c r="K527">
        <v>975</v>
      </c>
    </row>
    <row r="528" spans="1:11" x14ac:dyDescent="0.35">
      <c r="B528" s="2" t="e">
        <f t="shared" si="58"/>
        <v>#DIV/0!</v>
      </c>
      <c r="C528" s="2" t="e">
        <f t="shared" si="59"/>
        <v>#DIV/0!</v>
      </c>
      <c r="D528">
        <v>26.292000000000002</v>
      </c>
      <c r="E528">
        <f t="shared" si="60"/>
        <v>299.29200000000003</v>
      </c>
      <c r="G528">
        <f t="shared" si="61"/>
        <v>59.796068200000001</v>
      </c>
      <c r="H528">
        <f t="shared" si="62"/>
        <v>6.2043978E-2</v>
      </c>
      <c r="I528">
        <f t="shared" si="63"/>
        <v>2.7853955449884719E-2</v>
      </c>
      <c r="J528">
        <f t="shared" si="64"/>
        <v>33.984171078293222</v>
      </c>
      <c r="K528">
        <v>975</v>
      </c>
    </row>
    <row r="529" spans="2:11" x14ac:dyDescent="0.35">
      <c r="B529" s="2" t="e">
        <f t="shared" si="58"/>
        <v>#DIV/0!</v>
      </c>
      <c r="C529" s="2" t="e">
        <f t="shared" si="59"/>
        <v>#DIV/0!</v>
      </c>
      <c r="D529">
        <v>26.292000000000002</v>
      </c>
      <c r="E529">
        <f t="shared" si="60"/>
        <v>299.29200000000003</v>
      </c>
      <c r="G529">
        <f t="shared" si="61"/>
        <v>59.796068200000001</v>
      </c>
      <c r="H529">
        <f t="shared" si="62"/>
        <v>6.2043978E-2</v>
      </c>
      <c r="I529">
        <f t="shared" si="63"/>
        <v>2.7853955449884719E-2</v>
      </c>
      <c r="J529">
        <f t="shared" si="64"/>
        <v>33.984171078293222</v>
      </c>
      <c r="K529">
        <v>975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5B6B2-A876-441E-A28D-16C1FB3A771F}">
  <sheetPr codeName="Sheet2"/>
  <dimension ref="A1:K2566"/>
  <sheetViews>
    <sheetView topLeftCell="F2" zoomScale="70" zoomScaleNormal="70" workbookViewId="0">
      <selection activeCell="F14" sqref="F14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27.58</v>
      </c>
      <c r="B2" s="2">
        <f t="shared" ref="B2:B65" si="0">(TAN((PI()/180)*G2)-TAN((PI()/180)*A2))/TAN((PI()/180)*A2)*H2</f>
        <v>0.14147435391892932</v>
      </c>
      <c r="C2" s="2">
        <f t="shared" ref="C2:C65" si="1">(K2-J2)/1013*B2*0.2095*I2*1000*(32/22.414)*10</f>
        <v>11.20831284906399</v>
      </c>
      <c r="D2">
        <v>24.993000000000002</v>
      </c>
      <c r="E2">
        <f t="shared" ref="E2:E65" si="2">273+D2</f>
        <v>297.99299999999999</v>
      </c>
      <c r="G2">
        <f>62.14-0.08915*D2</f>
        <v>59.911874050000002</v>
      </c>
      <c r="H2">
        <f>0.04899+4.965*10^(-4)*D2</f>
        <v>6.1399024499999996E-2</v>
      </c>
      <c r="I2">
        <f t="shared" ref="I2:I65" si="3">(48.998-1.335*D2+2.755*10^(-2)*D2^2-3.22*10^(-4)*D2^3+1.598*10^(-6)*D2^4)*10^(-3)</f>
        <v>2.8437948835288135E-2</v>
      </c>
      <c r="J2">
        <f t="shared" ref="J2:J65" si="4">EXP(52.57-(6690.9/E2)-4.681*LN(E2))</f>
        <v>31.462720196519683</v>
      </c>
      <c r="K2">
        <v>975</v>
      </c>
    </row>
    <row r="3" spans="1:11" x14ac:dyDescent="0.35">
      <c r="A3">
        <v>27.53</v>
      </c>
      <c r="B3" s="2">
        <f t="shared" si="0"/>
        <v>0.14190648700040162</v>
      </c>
      <c r="C3" s="2">
        <f t="shared" si="1"/>
        <v>11.242548614313337</v>
      </c>
      <c r="D3">
        <v>24.993000000000002</v>
      </c>
      <c r="E3">
        <f t="shared" si="2"/>
        <v>297.99299999999999</v>
      </c>
      <c r="G3">
        <f t="shared" ref="G3:G66" si="5">62.14-0.08915*D3</f>
        <v>59.911874050000002</v>
      </c>
      <c r="H3">
        <f t="shared" ref="H3:H66" si="6">0.04899+4.965*10^(-4)*D3</f>
        <v>6.1399024499999996E-2</v>
      </c>
      <c r="I3">
        <f t="shared" si="3"/>
        <v>2.8437948835288135E-2</v>
      </c>
      <c r="J3">
        <f t="shared" si="4"/>
        <v>31.462720196519683</v>
      </c>
      <c r="K3">
        <v>975</v>
      </c>
    </row>
    <row r="4" spans="1:11" x14ac:dyDescent="0.35">
      <c r="A4">
        <v>27.87</v>
      </c>
      <c r="B4" s="2">
        <f t="shared" si="0"/>
        <v>0.13899616229560174</v>
      </c>
      <c r="C4" s="2">
        <f t="shared" si="1"/>
        <v>11.011977992287743</v>
      </c>
      <c r="D4">
        <v>24.993000000000002</v>
      </c>
      <c r="E4">
        <f t="shared" si="2"/>
        <v>297.99299999999999</v>
      </c>
      <c r="G4">
        <f t="shared" si="5"/>
        <v>59.911874050000002</v>
      </c>
      <c r="H4">
        <f t="shared" si="6"/>
        <v>6.1399024499999996E-2</v>
      </c>
      <c r="I4">
        <f t="shared" si="3"/>
        <v>2.8437948835288135E-2</v>
      </c>
      <c r="J4">
        <f t="shared" si="4"/>
        <v>31.462720196519683</v>
      </c>
      <c r="K4">
        <v>975</v>
      </c>
    </row>
    <row r="5" spans="1:11" x14ac:dyDescent="0.35">
      <c r="A5">
        <v>27.85</v>
      </c>
      <c r="B5" s="2">
        <f t="shared" si="0"/>
        <v>0.13916554655202379</v>
      </c>
      <c r="C5" s="2">
        <f t="shared" si="1"/>
        <v>11.025397468575097</v>
      </c>
      <c r="D5">
        <v>24.993000000000002</v>
      </c>
      <c r="E5">
        <f t="shared" si="2"/>
        <v>297.99299999999999</v>
      </c>
      <c r="G5">
        <f t="shared" si="5"/>
        <v>59.911874050000002</v>
      </c>
      <c r="H5">
        <f t="shared" si="6"/>
        <v>6.1399024499999996E-2</v>
      </c>
      <c r="I5">
        <f t="shared" si="3"/>
        <v>2.8437948835288135E-2</v>
      </c>
      <c r="J5">
        <f t="shared" si="4"/>
        <v>31.462720196519683</v>
      </c>
      <c r="K5">
        <v>975</v>
      </c>
    </row>
    <row r="6" spans="1:11" x14ac:dyDescent="0.35">
      <c r="A6">
        <v>27.82</v>
      </c>
      <c r="B6" s="2">
        <f t="shared" si="0"/>
        <v>0.13978746968658459</v>
      </c>
      <c r="C6" s="2">
        <f t="shared" si="1"/>
        <v>10.893778415741961</v>
      </c>
      <c r="D6">
        <v>25.903500000000001</v>
      </c>
      <c r="E6">
        <f t="shared" si="2"/>
        <v>298.90350000000001</v>
      </c>
      <c r="G6">
        <f t="shared" si="5"/>
        <v>59.830702975000001</v>
      </c>
      <c r="H6">
        <f t="shared" si="6"/>
        <v>6.1851087749999999E-2</v>
      </c>
      <c r="I6">
        <f t="shared" si="3"/>
        <v>2.8025415086477774E-2</v>
      </c>
      <c r="J6">
        <f t="shared" si="4"/>
        <v>33.212228286969612</v>
      </c>
      <c r="K6">
        <v>975</v>
      </c>
    </row>
    <row r="7" spans="1:11" x14ac:dyDescent="0.35">
      <c r="A7">
        <v>27.87</v>
      </c>
      <c r="B7" s="2">
        <f t="shared" si="0"/>
        <v>0.13936185922239161</v>
      </c>
      <c r="C7" s="2">
        <f t="shared" si="1"/>
        <v>10.860610163260285</v>
      </c>
      <c r="D7">
        <v>25.903500000000001</v>
      </c>
      <c r="E7">
        <f t="shared" si="2"/>
        <v>298.90350000000001</v>
      </c>
      <c r="G7">
        <f t="shared" si="5"/>
        <v>59.830702975000001</v>
      </c>
      <c r="H7">
        <f t="shared" si="6"/>
        <v>6.1851087749999999E-2</v>
      </c>
      <c r="I7">
        <f t="shared" si="3"/>
        <v>2.8025415086477774E-2</v>
      </c>
      <c r="J7">
        <f t="shared" si="4"/>
        <v>33.212228286969612</v>
      </c>
      <c r="K7">
        <v>975</v>
      </c>
    </row>
    <row r="8" spans="1:11" x14ac:dyDescent="0.35">
      <c r="A8">
        <v>27.86</v>
      </c>
      <c r="B8" s="2">
        <f t="shared" si="0"/>
        <v>0.13944686887812899</v>
      </c>
      <c r="C8" s="2">
        <f t="shared" si="1"/>
        <v>10.867235051419986</v>
      </c>
      <c r="D8">
        <v>25.903500000000001</v>
      </c>
      <c r="E8">
        <f t="shared" si="2"/>
        <v>298.90350000000001</v>
      </c>
      <c r="G8">
        <f t="shared" si="5"/>
        <v>59.830702975000001</v>
      </c>
      <c r="H8">
        <f t="shared" si="6"/>
        <v>6.1851087749999999E-2</v>
      </c>
      <c r="I8">
        <f t="shared" si="3"/>
        <v>2.8025415086477774E-2</v>
      </c>
      <c r="J8">
        <f t="shared" si="4"/>
        <v>33.212228286969612</v>
      </c>
      <c r="K8">
        <v>975</v>
      </c>
    </row>
    <row r="9" spans="1:11" x14ac:dyDescent="0.35">
      <c r="A9">
        <v>27.98</v>
      </c>
      <c r="B9" s="2">
        <f t="shared" si="0"/>
        <v>0.13843044209744348</v>
      </c>
      <c r="C9" s="2">
        <f t="shared" si="1"/>
        <v>10.788023887862623</v>
      </c>
      <c r="D9">
        <v>25.903500000000001</v>
      </c>
      <c r="E9">
        <f t="shared" si="2"/>
        <v>298.90350000000001</v>
      </c>
      <c r="G9">
        <f t="shared" si="5"/>
        <v>59.830702975000001</v>
      </c>
      <c r="H9">
        <f t="shared" si="6"/>
        <v>6.1851087749999999E-2</v>
      </c>
      <c r="I9">
        <f t="shared" si="3"/>
        <v>2.8025415086477774E-2</v>
      </c>
      <c r="J9">
        <f t="shared" si="4"/>
        <v>33.212228286969612</v>
      </c>
      <c r="K9">
        <v>975</v>
      </c>
    </row>
    <row r="10" spans="1:11" x14ac:dyDescent="0.35">
      <c r="A10">
        <v>27.92</v>
      </c>
      <c r="B10" s="2">
        <f t="shared" si="0"/>
        <v>0.13934461896505224</v>
      </c>
      <c r="C10" s="2">
        <f t="shared" si="1"/>
        <v>10.660342177499665</v>
      </c>
      <c r="D10">
        <v>26.941000000000003</v>
      </c>
      <c r="E10">
        <f t="shared" si="2"/>
        <v>299.94100000000003</v>
      </c>
      <c r="G10">
        <f t="shared" si="5"/>
        <v>59.738209850000004</v>
      </c>
      <c r="H10">
        <f t="shared" si="6"/>
        <v>6.23662065E-2</v>
      </c>
      <c r="I10">
        <f t="shared" si="3"/>
        <v>2.7573412505368884E-2</v>
      </c>
      <c r="J10">
        <f t="shared" si="4"/>
        <v>35.308643907747587</v>
      </c>
      <c r="K10">
        <v>975</v>
      </c>
    </row>
    <row r="11" spans="1:11" x14ac:dyDescent="0.35">
      <c r="A11">
        <v>27.78</v>
      </c>
      <c r="B11" s="2">
        <f t="shared" si="0"/>
        <v>0.14054141163548445</v>
      </c>
      <c r="C11" s="2">
        <f t="shared" si="1"/>
        <v>10.751900929298547</v>
      </c>
      <c r="D11">
        <v>26.941000000000003</v>
      </c>
      <c r="E11">
        <f t="shared" si="2"/>
        <v>299.94100000000003</v>
      </c>
      <c r="G11">
        <f t="shared" si="5"/>
        <v>59.738209850000004</v>
      </c>
      <c r="H11">
        <f t="shared" si="6"/>
        <v>6.23662065E-2</v>
      </c>
      <c r="I11">
        <f t="shared" si="3"/>
        <v>2.7573412505368884E-2</v>
      </c>
      <c r="J11">
        <f t="shared" si="4"/>
        <v>35.308643907747587</v>
      </c>
      <c r="K11">
        <v>975</v>
      </c>
    </row>
    <row r="12" spans="1:11" x14ac:dyDescent="0.35">
      <c r="A12">
        <v>27.64</v>
      </c>
      <c r="B12" s="2">
        <f t="shared" si="0"/>
        <v>0.14174935837494138</v>
      </c>
      <c r="C12" s="2">
        <f t="shared" si="1"/>
        <v>10.844313005706285</v>
      </c>
      <c r="D12">
        <v>26.941000000000003</v>
      </c>
      <c r="E12">
        <f t="shared" si="2"/>
        <v>299.94100000000003</v>
      </c>
      <c r="G12">
        <f t="shared" si="5"/>
        <v>59.738209850000004</v>
      </c>
      <c r="H12">
        <f t="shared" si="6"/>
        <v>6.23662065E-2</v>
      </c>
      <c r="I12">
        <f t="shared" si="3"/>
        <v>2.7573412505368884E-2</v>
      </c>
      <c r="J12">
        <f t="shared" si="4"/>
        <v>35.308643907747587</v>
      </c>
      <c r="K12">
        <v>975</v>
      </c>
    </row>
    <row r="13" spans="1:11" x14ac:dyDescent="0.35">
      <c r="A13">
        <v>27.8</v>
      </c>
      <c r="B13" s="2">
        <f t="shared" si="0"/>
        <v>0.14036976230389014</v>
      </c>
      <c r="C13" s="2">
        <f t="shared" si="1"/>
        <v>10.738769165596976</v>
      </c>
      <c r="D13">
        <v>26.941000000000003</v>
      </c>
      <c r="E13">
        <f t="shared" si="2"/>
        <v>299.94100000000003</v>
      </c>
      <c r="G13">
        <f t="shared" si="5"/>
        <v>59.738209850000004</v>
      </c>
      <c r="H13">
        <f t="shared" si="6"/>
        <v>6.23662065E-2</v>
      </c>
      <c r="I13">
        <f t="shared" si="3"/>
        <v>2.7573412505368884E-2</v>
      </c>
      <c r="J13">
        <f t="shared" si="4"/>
        <v>35.308643907747587</v>
      </c>
      <c r="K13">
        <v>975</v>
      </c>
    </row>
    <row r="14" spans="1:11" x14ac:dyDescent="0.35">
      <c r="A14">
        <v>27.55</v>
      </c>
      <c r="B14" s="2">
        <f t="shared" si="0"/>
        <v>0.14313731613009442</v>
      </c>
      <c r="C14" s="2">
        <f t="shared" si="1"/>
        <v>10.661769764074693</v>
      </c>
      <c r="D14">
        <v>28.468499999999999</v>
      </c>
      <c r="E14">
        <f t="shared" si="2"/>
        <v>301.46850000000001</v>
      </c>
      <c r="G14">
        <f t="shared" si="5"/>
        <v>59.602033225</v>
      </c>
      <c r="H14">
        <f t="shared" si="6"/>
        <v>6.3124610249999991E-2</v>
      </c>
      <c r="I14">
        <f t="shared" si="3"/>
        <v>2.6940899000826402E-2</v>
      </c>
      <c r="J14">
        <f t="shared" si="4"/>
        <v>38.604854198066192</v>
      </c>
      <c r="K14">
        <v>975</v>
      </c>
    </row>
    <row r="15" spans="1:11" x14ac:dyDescent="0.35">
      <c r="A15">
        <v>27.56</v>
      </c>
      <c r="B15" s="2">
        <f t="shared" si="0"/>
        <v>0.14304955809703823</v>
      </c>
      <c r="C15" s="2">
        <f t="shared" si="1"/>
        <v>10.655232992471804</v>
      </c>
      <c r="D15">
        <v>28.468499999999999</v>
      </c>
      <c r="E15">
        <f t="shared" si="2"/>
        <v>301.46850000000001</v>
      </c>
      <c r="G15">
        <f t="shared" si="5"/>
        <v>59.602033225</v>
      </c>
      <c r="H15">
        <f t="shared" si="6"/>
        <v>6.3124610249999991E-2</v>
      </c>
      <c r="I15">
        <f t="shared" si="3"/>
        <v>2.6940899000826402E-2</v>
      </c>
      <c r="J15">
        <f t="shared" si="4"/>
        <v>38.604854198066192</v>
      </c>
      <c r="K15">
        <v>975</v>
      </c>
    </row>
    <row r="16" spans="1:11" x14ac:dyDescent="0.35">
      <c r="A16">
        <v>27.55</v>
      </c>
      <c r="B16" s="2">
        <f t="shared" si="0"/>
        <v>0.14313731613009442</v>
      </c>
      <c r="C16" s="2">
        <f t="shared" si="1"/>
        <v>10.661769764074693</v>
      </c>
      <c r="D16">
        <v>28.468499999999999</v>
      </c>
      <c r="E16">
        <f t="shared" si="2"/>
        <v>301.46850000000001</v>
      </c>
      <c r="G16">
        <f t="shared" si="5"/>
        <v>59.602033225</v>
      </c>
      <c r="H16">
        <f t="shared" si="6"/>
        <v>6.3124610249999991E-2</v>
      </c>
      <c r="I16">
        <f t="shared" si="3"/>
        <v>2.6940899000826402E-2</v>
      </c>
      <c r="J16">
        <f t="shared" si="4"/>
        <v>38.604854198066192</v>
      </c>
      <c r="K16">
        <v>975</v>
      </c>
    </row>
    <row r="17" spans="1:11" x14ac:dyDescent="0.35">
      <c r="A17">
        <v>27.36</v>
      </c>
      <c r="B17" s="2">
        <f t="shared" si="0"/>
        <v>0.14481595328204747</v>
      </c>
      <c r="C17" s="2">
        <f t="shared" si="1"/>
        <v>10.786805242700538</v>
      </c>
      <c r="D17">
        <v>28.468499999999999</v>
      </c>
      <c r="E17">
        <f t="shared" si="2"/>
        <v>301.46850000000001</v>
      </c>
      <c r="G17">
        <f t="shared" si="5"/>
        <v>59.602033225</v>
      </c>
      <c r="H17">
        <f t="shared" si="6"/>
        <v>6.3124610249999991E-2</v>
      </c>
      <c r="I17">
        <f t="shared" si="3"/>
        <v>2.6940899000826402E-2</v>
      </c>
      <c r="J17">
        <f t="shared" si="4"/>
        <v>38.604854198066192</v>
      </c>
      <c r="K17">
        <v>975</v>
      </c>
    </row>
    <row r="18" spans="1:11" x14ac:dyDescent="0.35">
      <c r="A18">
        <v>27.55</v>
      </c>
      <c r="B18" s="2">
        <f t="shared" si="0"/>
        <v>0.14331109973874948</v>
      </c>
      <c r="C18" s="2">
        <f t="shared" si="1"/>
        <v>10.592681377184949</v>
      </c>
      <c r="D18">
        <v>28.915500000000002</v>
      </c>
      <c r="E18">
        <f t="shared" si="2"/>
        <v>301.91550000000001</v>
      </c>
      <c r="G18">
        <f t="shared" si="5"/>
        <v>59.562183175000001</v>
      </c>
      <c r="H18">
        <f t="shared" si="6"/>
        <v>6.3346545749999997E-2</v>
      </c>
      <c r="I18">
        <f t="shared" si="3"/>
        <v>2.6762841555669534E-2</v>
      </c>
      <c r="J18">
        <f t="shared" si="4"/>
        <v>39.618739854286702</v>
      </c>
      <c r="K18">
        <v>975</v>
      </c>
    </row>
    <row r="19" spans="1:11" x14ac:dyDescent="0.35">
      <c r="A19">
        <v>27.38</v>
      </c>
      <c r="B19" s="2">
        <f t="shared" si="0"/>
        <v>0.14481490597431795</v>
      </c>
      <c r="C19" s="2">
        <f t="shared" si="1"/>
        <v>10.703833551269435</v>
      </c>
      <c r="D19">
        <v>28.915500000000002</v>
      </c>
      <c r="E19">
        <f t="shared" si="2"/>
        <v>301.91550000000001</v>
      </c>
      <c r="G19">
        <f t="shared" si="5"/>
        <v>59.562183175000001</v>
      </c>
      <c r="H19">
        <f t="shared" si="6"/>
        <v>6.3346545749999997E-2</v>
      </c>
      <c r="I19">
        <f t="shared" si="3"/>
        <v>2.6762841555669534E-2</v>
      </c>
      <c r="J19">
        <f t="shared" si="4"/>
        <v>39.618739854286702</v>
      </c>
      <c r="K19">
        <v>975</v>
      </c>
    </row>
    <row r="20" spans="1:11" x14ac:dyDescent="0.35">
      <c r="A20">
        <v>27.28</v>
      </c>
      <c r="B20" s="2">
        <f t="shared" si="0"/>
        <v>0.14570757220471869</v>
      </c>
      <c r="C20" s="2">
        <f t="shared" si="1"/>
        <v>10.769813988039829</v>
      </c>
      <c r="D20">
        <v>28.915500000000002</v>
      </c>
      <c r="E20">
        <f t="shared" si="2"/>
        <v>301.91550000000001</v>
      </c>
      <c r="G20">
        <f t="shared" si="5"/>
        <v>59.562183175000001</v>
      </c>
      <c r="H20">
        <f t="shared" si="6"/>
        <v>6.3346545749999997E-2</v>
      </c>
      <c r="I20">
        <f t="shared" si="3"/>
        <v>2.6762841555669534E-2</v>
      </c>
      <c r="J20">
        <f t="shared" si="4"/>
        <v>39.618739854286702</v>
      </c>
      <c r="K20">
        <v>975</v>
      </c>
    </row>
    <row r="21" spans="1:11" x14ac:dyDescent="0.35">
      <c r="A21">
        <v>27.28</v>
      </c>
      <c r="B21" s="2">
        <f t="shared" si="0"/>
        <v>0.14570757220471869</v>
      </c>
      <c r="C21" s="2">
        <f t="shared" si="1"/>
        <v>10.769813988039829</v>
      </c>
      <c r="D21">
        <v>28.915500000000002</v>
      </c>
      <c r="E21">
        <f t="shared" si="2"/>
        <v>301.91550000000001</v>
      </c>
      <c r="G21">
        <f t="shared" si="5"/>
        <v>59.562183175000001</v>
      </c>
      <c r="H21">
        <f t="shared" si="6"/>
        <v>6.3346545749999997E-2</v>
      </c>
      <c r="I21">
        <f t="shared" si="3"/>
        <v>2.6762841555669534E-2</v>
      </c>
      <c r="J21">
        <f t="shared" si="4"/>
        <v>39.618739854286702</v>
      </c>
      <c r="K21">
        <v>975</v>
      </c>
    </row>
    <row r="22" spans="1:11" x14ac:dyDescent="0.35">
      <c r="A22">
        <v>27.2</v>
      </c>
      <c r="B22" s="2">
        <f t="shared" si="0"/>
        <v>0.14655061040855799</v>
      </c>
      <c r="C22" s="2">
        <f t="shared" si="1"/>
        <v>10.77424215168325</v>
      </c>
      <c r="D22">
        <v>29.227499999999999</v>
      </c>
      <c r="E22">
        <f t="shared" si="2"/>
        <v>302.22750000000002</v>
      </c>
      <c r="G22">
        <f t="shared" si="5"/>
        <v>59.534368375</v>
      </c>
      <c r="H22">
        <f t="shared" si="6"/>
        <v>6.3501453749999992E-2</v>
      </c>
      <c r="I22">
        <f t="shared" si="3"/>
        <v>2.6640372136556609E-2</v>
      </c>
      <c r="J22">
        <f t="shared" si="4"/>
        <v>40.340078084573697</v>
      </c>
      <c r="K22">
        <v>975</v>
      </c>
    </row>
    <row r="23" spans="1:11" x14ac:dyDescent="0.35">
      <c r="A23">
        <v>27.35</v>
      </c>
      <c r="B23" s="2">
        <f t="shared" si="0"/>
        <v>0.14520482601710721</v>
      </c>
      <c r="C23" s="2">
        <f t="shared" si="1"/>
        <v>10.67530154081153</v>
      </c>
      <c r="D23">
        <v>29.227499999999999</v>
      </c>
      <c r="E23">
        <f t="shared" si="2"/>
        <v>302.22750000000002</v>
      </c>
      <c r="G23">
        <f t="shared" si="5"/>
        <v>59.534368375</v>
      </c>
      <c r="H23">
        <f t="shared" si="6"/>
        <v>6.3501453749999992E-2</v>
      </c>
      <c r="I23">
        <f t="shared" si="3"/>
        <v>2.6640372136556609E-2</v>
      </c>
      <c r="J23">
        <f t="shared" si="4"/>
        <v>40.340078084573697</v>
      </c>
      <c r="K23">
        <v>975</v>
      </c>
    </row>
    <row r="24" spans="1:11" x14ac:dyDescent="0.35">
      <c r="A24">
        <v>27.14</v>
      </c>
      <c r="B24" s="2">
        <f t="shared" si="0"/>
        <v>0.14709277005744742</v>
      </c>
      <c r="C24" s="2">
        <f t="shared" si="1"/>
        <v>10.814101141869113</v>
      </c>
      <c r="D24">
        <v>29.227499999999999</v>
      </c>
      <c r="E24">
        <f t="shared" si="2"/>
        <v>302.22750000000002</v>
      </c>
      <c r="G24">
        <f t="shared" si="5"/>
        <v>59.534368375</v>
      </c>
      <c r="H24">
        <f t="shared" si="6"/>
        <v>6.3501453749999992E-2</v>
      </c>
      <c r="I24">
        <f t="shared" si="3"/>
        <v>2.6640372136556609E-2</v>
      </c>
      <c r="J24">
        <f t="shared" si="4"/>
        <v>40.340078084573697</v>
      </c>
      <c r="K24">
        <v>975</v>
      </c>
    </row>
    <row r="25" spans="1:11" x14ac:dyDescent="0.35">
      <c r="A25">
        <v>27.24</v>
      </c>
      <c r="B25" s="2">
        <f t="shared" si="0"/>
        <v>0.14619039651612714</v>
      </c>
      <c r="C25" s="2">
        <f t="shared" si="1"/>
        <v>10.747759616451017</v>
      </c>
      <c r="D25">
        <v>29.227499999999999</v>
      </c>
      <c r="E25">
        <f t="shared" si="2"/>
        <v>302.22750000000002</v>
      </c>
      <c r="G25">
        <f t="shared" si="5"/>
        <v>59.534368375</v>
      </c>
      <c r="H25">
        <f t="shared" si="6"/>
        <v>6.3501453749999992E-2</v>
      </c>
      <c r="I25">
        <f t="shared" si="3"/>
        <v>2.6640372136556609E-2</v>
      </c>
      <c r="J25">
        <f t="shared" si="4"/>
        <v>40.340078084573697</v>
      </c>
      <c r="K25">
        <v>975</v>
      </c>
    </row>
    <row r="26" spans="1:11" x14ac:dyDescent="0.35">
      <c r="A26">
        <v>27.21</v>
      </c>
      <c r="B26" s="2">
        <f t="shared" si="0"/>
        <v>0.14651010294325009</v>
      </c>
      <c r="C26" s="2">
        <f t="shared" si="1"/>
        <v>10.748230813393111</v>
      </c>
      <c r="D26">
        <v>29.352499999999999</v>
      </c>
      <c r="E26">
        <f t="shared" si="2"/>
        <v>302.35250000000002</v>
      </c>
      <c r="G26">
        <f t="shared" si="5"/>
        <v>59.523224624999997</v>
      </c>
      <c r="H26">
        <f t="shared" si="6"/>
        <v>6.3563516249999993E-2</v>
      </c>
      <c r="I26">
        <f t="shared" si="3"/>
        <v>2.6591717306532002E-2</v>
      </c>
      <c r="J26">
        <f t="shared" si="4"/>
        <v>40.632266003950768</v>
      </c>
      <c r="K26">
        <v>975</v>
      </c>
    </row>
    <row r="27" spans="1:11" x14ac:dyDescent="0.35">
      <c r="A27">
        <v>27.26</v>
      </c>
      <c r="B27" s="2">
        <f t="shared" si="0"/>
        <v>0.14606005411579806</v>
      </c>
      <c r="C27" s="2">
        <f t="shared" si="1"/>
        <v>10.715214464502655</v>
      </c>
      <c r="D27">
        <v>29.352499999999999</v>
      </c>
      <c r="E27">
        <f t="shared" si="2"/>
        <v>302.35250000000002</v>
      </c>
      <c r="G27">
        <f t="shared" si="5"/>
        <v>59.523224624999997</v>
      </c>
      <c r="H27">
        <f t="shared" si="6"/>
        <v>6.3563516249999993E-2</v>
      </c>
      <c r="I27">
        <f t="shared" si="3"/>
        <v>2.6591717306532002E-2</v>
      </c>
      <c r="J27">
        <f t="shared" si="4"/>
        <v>40.632266003950768</v>
      </c>
      <c r="K27">
        <v>975</v>
      </c>
    </row>
    <row r="28" spans="1:11" x14ac:dyDescent="0.35">
      <c r="A28">
        <v>27.23</v>
      </c>
      <c r="B28" s="2">
        <f t="shared" si="0"/>
        <v>0.1463299002474677</v>
      </c>
      <c r="C28" s="2">
        <f t="shared" si="1"/>
        <v>10.735010836554963</v>
      </c>
      <c r="D28">
        <v>29.352499999999999</v>
      </c>
      <c r="E28">
        <f t="shared" si="2"/>
        <v>302.35250000000002</v>
      </c>
      <c r="G28">
        <f t="shared" si="5"/>
        <v>59.523224624999997</v>
      </c>
      <c r="H28">
        <f t="shared" si="6"/>
        <v>6.3563516249999993E-2</v>
      </c>
      <c r="I28">
        <f t="shared" si="3"/>
        <v>2.6591717306532002E-2</v>
      </c>
      <c r="J28">
        <f t="shared" si="4"/>
        <v>40.632266003950768</v>
      </c>
      <c r="K28">
        <v>975</v>
      </c>
    </row>
    <row r="29" spans="1:11" x14ac:dyDescent="0.35">
      <c r="A29">
        <v>27.12</v>
      </c>
      <c r="B29" s="2">
        <f t="shared" si="0"/>
        <v>0.14732405297401666</v>
      </c>
      <c r="C29" s="2">
        <f t="shared" si="1"/>
        <v>10.807943574666893</v>
      </c>
      <c r="D29">
        <v>29.352499999999999</v>
      </c>
      <c r="E29">
        <f t="shared" si="2"/>
        <v>302.35250000000002</v>
      </c>
      <c r="G29">
        <f t="shared" si="5"/>
        <v>59.523224624999997</v>
      </c>
      <c r="H29">
        <f t="shared" si="6"/>
        <v>6.3563516249999993E-2</v>
      </c>
      <c r="I29">
        <f t="shared" si="3"/>
        <v>2.6591717306532002E-2</v>
      </c>
      <c r="J29">
        <f t="shared" si="4"/>
        <v>40.632266003950768</v>
      </c>
      <c r="K29">
        <v>975</v>
      </c>
    </row>
    <row r="30" spans="1:11" x14ac:dyDescent="0.35">
      <c r="A30">
        <v>27.14</v>
      </c>
      <c r="B30" s="2">
        <f t="shared" si="0"/>
        <v>0.14714753529586835</v>
      </c>
      <c r="C30" s="2">
        <f t="shared" si="1"/>
        <v>10.792777642337777</v>
      </c>
      <c r="D30">
        <v>29.3645</v>
      </c>
      <c r="E30">
        <f t="shared" si="2"/>
        <v>302.36450000000002</v>
      </c>
      <c r="G30">
        <f t="shared" si="5"/>
        <v>59.522154825000001</v>
      </c>
      <c r="H30">
        <f t="shared" si="6"/>
        <v>6.3569474249999994E-2</v>
      </c>
      <c r="I30">
        <f t="shared" si="3"/>
        <v>2.6587058725861878E-2</v>
      </c>
      <c r="J30">
        <f t="shared" si="4"/>
        <v>40.660412663393323</v>
      </c>
      <c r="K30">
        <v>975</v>
      </c>
    </row>
    <row r="31" spans="1:11" x14ac:dyDescent="0.35">
      <c r="A31">
        <v>27.3</v>
      </c>
      <c r="B31" s="2">
        <f t="shared" si="0"/>
        <v>0.1457058288060237</v>
      </c>
      <c r="C31" s="2">
        <f t="shared" si="1"/>
        <v>10.687033312070046</v>
      </c>
      <c r="D31">
        <v>29.3645</v>
      </c>
      <c r="E31">
        <f t="shared" si="2"/>
        <v>302.36450000000002</v>
      </c>
      <c r="G31">
        <f t="shared" si="5"/>
        <v>59.522154825000001</v>
      </c>
      <c r="H31">
        <f t="shared" si="6"/>
        <v>6.3569474249999994E-2</v>
      </c>
      <c r="I31">
        <f t="shared" si="3"/>
        <v>2.6587058725861878E-2</v>
      </c>
      <c r="J31">
        <f t="shared" si="4"/>
        <v>40.660412663393323</v>
      </c>
      <c r="K31">
        <v>975</v>
      </c>
    </row>
    <row r="32" spans="1:11" x14ac:dyDescent="0.35">
      <c r="A32">
        <v>27.1</v>
      </c>
      <c r="B32" s="2">
        <f t="shared" si="0"/>
        <v>0.14751041875393356</v>
      </c>
      <c r="C32" s="2">
        <f t="shared" si="1"/>
        <v>10.819393925547043</v>
      </c>
      <c r="D32">
        <v>29.3645</v>
      </c>
      <c r="E32">
        <f t="shared" si="2"/>
        <v>302.36450000000002</v>
      </c>
      <c r="G32">
        <f t="shared" si="5"/>
        <v>59.522154825000001</v>
      </c>
      <c r="H32">
        <f t="shared" si="6"/>
        <v>6.3569474249999994E-2</v>
      </c>
      <c r="I32">
        <f t="shared" si="3"/>
        <v>2.6587058725861878E-2</v>
      </c>
      <c r="J32">
        <f t="shared" si="4"/>
        <v>40.660412663393323</v>
      </c>
      <c r="K32">
        <v>975</v>
      </c>
    </row>
    <row r="33" spans="1:11" x14ac:dyDescent="0.35">
      <c r="A33">
        <v>27.34</v>
      </c>
      <c r="B33" s="2">
        <f t="shared" si="0"/>
        <v>0.14534783734344914</v>
      </c>
      <c r="C33" s="2">
        <f t="shared" si="1"/>
        <v>10.660775840304353</v>
      </c>
      <c r="D33">
        <v>29.3645</v>
      </c>
      <c r="E33">
        <f t="shared" si="2"/>
        <v>302.36450000000002</v>
      </c>
      <c r="G33">
        <f t="shared" si="5"/>
        <v>59.522154825000001</v>
      </c>
      <c r="H33">
        <f t="shared" si="6"/>
        <v>6.3569474249999994E-2</v>
      </c>
      <c r="I33">
        <f t="shared" si="3"/>
        <v>2.6587058725861878E-2</v>
      </c>
      <c r="J33">
        <f t="shared" si="4"/>
        <v>40.660412663393323</v>
      </c>
      <c r="K33">
        <v>975</v>
      </c>
    </row>
    <row r="34" spans="1:11" x14ac:dyDescent="0.35">
      <c r="A34">
        <v>27.23</v>
      </c>
      <c r="B34" s="2">
        <f t="shared" si="0"/>
        <v>0.14642862221633191</v>
      </c>
      <c r="C34" s="2">
        <f t="shared" si="1"/>
        <v>10.696467447670049</v>
      </c>
      <c r="D34">
        <v>29.602499999999999</v>
      </c>
      <c r="E34">
        <f t="shared" si="2"/>
        <v>302.60250000000002</v>
      </c>
      <c r="G34">
        <f t="shared" si="5"/>
        <v>59.500937125</v>
      </c>
      <c r="H34">
        <f t="shared" si="6"/>
        <v>6.3687641249999996E-2</v>
      </c>
      <c r="I34">
        <f t="shared" si="3"/>
        <v>2.6495105098537391E-2</v>
      </c>
      <c r="J34">
        <f t="shared" si="4"/>
        <v>41.222170014378136</v>
      </c>
      <c r="K34">
        <v>975</v>
      </c>
    </row>
    <row r="35" spans="1:11" x14ac:dyDescent="0.35">
      <c r="A35">
        <v>27.1</v>
      </c>
      <c r="B35" s="2">
        <f t="shared" si="0"/>
        <v>0.14760557933868068</v>
      </c>
      <c r="C35" s="2">
        <f t="shared" si="1"/>
        <v>10.782443012801759</v>
      </c>
      <c r="D35">
        <v>29.602499999999999</v>
      </c>
      <c r="E35">
        <f t="shared" si="2"/>
        <v>302.60250000000002</v>
      </c>
      <c r="G35">
        <f t="shared" si="5"/>
        <v>59.500937125</v>
      </c>
      <c r="H35">
        <f t="shared" si="6"/>
        <v>6.3687641249999996E-2</v>
      </c>
      <c r="I35">
        <f t="shared" si="3"/>
        <v>2.6495105098537391E-2</v>
      </c>
      <c r="J35">
        <f t="shared" si="4"/>
        <v>41.222170014378136</v>
      </c>
      <c r="K35">
        <v>975</v>
      </c>
    </row>
    <row r="36" spans="1:11" x14ac:dyDescent="0.35">
      <c r="A36">
        <v>27.31</v>
      </c>
      <c r="B36" s="2">
        <f t="shared" si="0"/>
        <v>0.14570948642918377</v>
      </c>
      <c r="C36" s="2">
        <f t="shared" si="1"/>
        <v>10.643935282706288</v>
      </c>
      <c r="D36">
        <v>29.602499999999999</v>
      </c>
      <c r="E36">
        <f t="shared" si="2"/>
        <v>302.60250000000002</v>
      </c>
      <c r="G36">
        <f t="shared" si="5"/>
        <v>59.500937125</v>
      </c>
      <c r="H36">
        <f t="shared" si="6"/>
        <v>6.3687641249999996E-2</v>
      </c>
      <c r="I36">
        <f t="shared" si="3"/>
        <v>2.6495105098537391E-2</v>
      </c>
      <c r="J36">
        <f t="shared" si="4"/>
        <v>41.222170014378136</v>
      </c>
      <c r="K36">
        <v>975</v>
      </c>
    </row>
    <row r="37" spans="1:11" x14ac:dyDescent="0.35">
      <c r="A37">
        <v>27.32</v>
      </c>
      <c r="B37" s="2">
        <f t="shared" si="0"/>
        <v>0.14561986787759171</v>
      </c>
      <c r="C37" s="2">
        <f t="shared" si="1"/>
        <v>10.637388735280638</v>
      </c>
      <c r="D37">
        <v>29.602499999999999</v>
      </c>
      <c r="E37">
        <f t="shared" si="2"/>
        <v>302.60250000000002</v>
      </c>
      <c r="G37">
        <f t="shared" si="5"/>
        <v>59.500937125</v>
      </c>
      <c r="H37">
        <f t="shared" si="6"/>
        <v>6.3687641249999996E-2</v>
      </c>
      <c r="I37">
        <f t="shared" si="3"/>
        <v>2.6495105098537391E-2</v>
      </c>
      <c r="J37">
        <f t="shared" si="4"/>
        <v>41.222170014378136</v>
      </c>
      <c r="K37">
        <v>975</v>
      </c>
    </row>
    <row r="38" spans="1:11" x14ac:dyDescent="0.35">
      <c r="A38">
        <v>27.21</v>
      </c>
      <c r="B38" s="2">
        <f t="shared" si="0"/>
        <v>0.14663859617573122</v>
      </c>
      <c r="C38" s="2">
        <f t="shared" si="1"/>
        <v>10.698116159243479</v>
      </c>
      <c r="D38">
        <v>29.677500000000002</v>
      </c>
      <c r="E38">
        <f t="shared" si="2"/>
        <v>302.67750000000001</v>
      </c>
      <c r="G38">
        <f t="shared" si="5"/>
        <v>59.494250874999999</v>
      </c>
      <c r="H38">
        <f t="shared" si="6"/>
        <v>6.3724878750000005E-2</v>
      </c>
      <c r="I38">
        <f t="shared" si="3"/>
        <v>2.6466301307593153E-2</v>
      </c>
      <c r="J38">
        <f t="shared" si="4"/>
        <v>41.400587615523307</v>
      </c>
      <c r="K38">
        <v>975</v>
      </c>
    </row>
    <row r="39" spans="1:11" x14ac:dyDescent="0.35">
      <c r="A39">
        <v>27.21</v>
      </c>
      <c r="B39" s="2">
        <f t="shared" si="0"/>
        <v>0.14663859617573122</v>
      </c>
      <c r="C39" s="2">
        <f t="shared" si="1"/>
        <v>10.698116159243479</v>
      </c>
      <c r="D39">
        <v>29.677500000000002</v>
      </c>
      <c r="E39">
        <f t="shared" si="2"/>
        <v>302.67750000000001</v>
      </c>
      <c r="G39">
        <f t="shared" si="5"/>
        <v>59.494250874999999</v>
      </c>
      <c r="H39">
        <f t="shared" si="6"/>
        <v>6.3724878750000005E-2</v>
      </c>
      <c r="I39">
        <f t="shared" si="3"/>
        <v>2.6466301307593153E-2</v>
      </c>
      <c r="J39">
        <f t="shared" si="4"/>
        <v>41.400587615523307</v>
      </c>
      <c r="K39">
        <v>975</v>
      </c>
    </row>
    <row r="40" spans="1:11" x14ac:dyDescent="0.35">
      <c r="A40">
        <v>27.28</v>
      </c>
      <c r="B40" s="2">
        <f t="shared" si="0"/>
        <v>0.14600808564635692</v>
      </c>
      <c r="C40" s="2">
        <f t="shared" si="1"/>
        <v>10.652116844882965</v>
      </c>
      <c r="D40">
        <v>29.677500000000002</v>
      </c>
      <c r="E40">
        <f t="shared" si="2"/>
        <v>302.67750000000001</v>
      </c>
      <c r="G40">
        <f t="shared" si="5"/>
        <v>59.494250874999999</v>
      </c>
      <c r="H40">
        <f t="shared" si="6"/>
        <v>6.3724878750000005E-2</v>
      </c>
      <c r="I40">
        <f t="shared" si="3"/>
        <v>2.6466301307593153E-2</v>
      </c>
      <c r="J40">
        <f t="shared" si="4"/>
        <v>41.400587615523307</v>
      </c>
      <c r="K40">
        <v>975</v>
      </c>
    </row>
    <row r="41" spans="1:11" x14ac:dyDescent="0.35">
      <c r="A41">
        <v>27.26</v>
      </c>
      <c r="B41" s="2">
        <f t="shared" si="0"/>
        <v>0.14618792637914929</v>
      </c>
      <c r="C41" s="2">
        <f t="shared" si="1"/>
        <v>10.665237244966924</v>
      </c>
      <c r="D41">
        <v>29.677500000000002</v>
      </c>
      <c r="E41">
        <f t="shared" si="2"/>
        <v>302.67750000000001</v>
      </c>
      <c r="G41">
        <f t="shared" si="5"/>
        <v>59.494250874999999</v>
      </c>
      <c r="H41">
        <f t="shared" si="6"/>
        <v>6.3724878750000005E-2</v>
      </c>
      <c r="I41">
        <f t="shared" si="3"/>
        <v>2.6466301307593153E-2</v>
      </c>
      <c r="J41">
        <f t="shared" si="4"/>
        <v>41.400587615523307</v>
      </c>
      <c r="K41">
        <v>975</v>
      </c>
    </row>
    <row r="42" spans="1:11" x14ac:dyDescent="0.35">
      <c r="A42">
        <v>27.26</v>
      </c>
      <c r="B42" s="2">
        <f t="shared" si="0"/>
        <v>0.14617321339243544</v>
      </c>
      <c r="C42" s="2">
        <f t="shared" si="1"/>
        <v>10.670983209209808</v>
      </c>
      <c r="D42">
        <v>29.64</v>
      </c>
      <c r="E42">
        <f t="shared" si="2"/>
        <v>302.64</v>
      </c>
      <c r="G42">
        <f t="shared" si="5"/>
        <v>59.497593999999999</v>
      </c>
      <c r="H42">
        <f t="shared" si="6"/>
        <v>6.3706260000000001E-2</v>
      </c>
      <c r="I42">
        <f t="shared" si="3"/>
        <v>2.6480692879637696E-2</v>
      </c>
      <c r="J42">
        <f t="shared" si="4"/>
        <v>41.311295033350582</v>
      </c>
      <c r="K42">
        <v>975</v>
      </c>
    </row>
    <row r="43" spans="1:11" x14ac:dyDescent="0.35">
      <c r="A43">
        <v>27.36</v>
      </c>
      <c r="B43" s="2">
        <f t="shared" si="0"/>
        <v>0.14527657973692393</v>
      </c>
      <c r="C43" s="2">
        <f t="shared" si="1"/>
        <v>10.605526875174869</v>
      </c>
      <c r="D43">
        <v>29.64</v>
      </c>
      <c r="E43">
        <f t="shared" si="2"/>
        <v>302.64</v>
      </c>
      <c r="G43">
        <f t="shared" si="5"/>
        <v>59.497593999999999</v>
      </c>
      <c r="H43">
        <f t="shared" si="6"/>
        <v>6.3706260000000001E-2</v>
      </c>
      <c r="I43">
        <f t="shared" si="3"/>
        <v>2.6480692879637696E-2</v>
      </c>
      <c r="J43">
        <f t="shared" si="4"/>
        <v>41.311295033350582</v>
      </c>
      <c r="K43">
        <v>975</v>
      </c>
    </row>
    <row r="44" spans="1:11" x14ac:dyDescent="0.35">
      <c r="A44">
        <v>27.26</v>
      </c>
      <c r="B44" s="2">
        <f t="shared" si="0"/>
        <v>0.14617321339243544</v>
      </c>
      <c r="C44" s="2">
        <f t="shared" si="1"/>
        <v>10.670983209209808</v>
      </c>
      <c r="D44">
        <v>29.64</v>
      </c>
      <c r="E44">
        <f t="shared" si="2"/>
        <v>302.64</v>
      </c>
      <c r="G44">
        <f t="shared" si="5"/>
        <v>59.497593999999999</v>
      </c>
      <c r="H44">
        <f t="shared" si="6"/>
        <v>6.3706260000000001E-2</v>
      </c>
      <c r="I44">
        <f t="shared" si="3"/>
        <v>2.6480692879637696E-2</v>
      </c>
      <c r="J44">
        <f t="shared" si="4"/>
        <v>41.311295033350582</v>
      </c>
      <c r="K44">
        <v>975</v>
      </c>
    </row>
    <row r="45" spans="1:11" x14ac:dyDescent="0.35">
      <c r="A45">
        <v>27.12</v>
      </c>
      <c r="B45" s="2">
        <f t="shared" si="0"/>
        <v>0.14743875530772971</v>
      </c>
      <c r="C45" s="2">
        <f t="shared" si="1"/>
        <v>10.763370700838664</v>
      </c>
      <c r="D45">
        <v>29.64</v>
      </c>
      <c r="E45">
        <f t="shared" si="2"/>
        <v>302.64</v>
      </c>
      <c r="G45">
        <f t="shared" si="5"/>
        <v>59.497593999999999</v>
      </c>
      <c r="H45">
        <f t="shared" si="6"/>
        <v>6.3706260000000001E-2</v>
      </c>
      <c r="I45">
        <f t="shared" si="3"/>
        <v>2.6480692879637696E-2</v>
      </c>
      <c r="J45">
        <f t="shared" si="4"/>
        <v>41.311295033350582</v>
      </c>
      <c r="K45">
        <v>975</v>
      </c>
    </row>
    <row r="46" spans="1:11" x14ac:dyDescent="0.35">
      <c r="A46">
        <v>27.14</v>
      </c>
      <c r="B46" s="2">
        <f t="shared" si="0"/>
        <v>0.14726218807479932</v>
      </c>
      <c r="C46" s="2">
        <f t="shared" si="1"/>
        <v>10.748189989144954</v>
      </c>
      <c r="D46">
        <v>29.6525</v>
      </c>
      <c r="E46">
        <f t="shared" si="2"/>
        <v>302.65249999999997</v>
      </c>
      <c r="G46">
        <f t="shared" si="5"/>
        <v>59.496479624999999</v>
      </c>
      <c r="H46">
        <f t="shared" si="6"/>
        <v>6.3712466250000002E-2</v>
      </c>
      <c r="I46">
        <f t="shared" si="3"/>
        <v>2.6475893396931814E-2</v>
      </c>
      <c r="J46">
        <f t="shared" si="4"/>
        <v>41.341040596274595</v>
      </c>
      <c r="K46">
        <v>975</v>
      </c>
    </row>
    <row r="47" spans="1:11" x14ac:dyDescent="0.35">
      <c r="A47">
        <v>27.27</v>
      </c>
      <c r="B47" s="2">
        <f t="shared" si="0"/>
        <v>0.14608817763288715</v>
      </c>
      <c r="C47" s="2">
        <f t="shared" si="1"/>
        <v>10.662502770695486</v>
      </c>
      <c r="D47">
        <v>29.6525</v>
      </c>
      <c r="E47">
        <f t="shared" si="2"/>
        <v>302.65249999999997</v>
      </c>
      <c r="G47">
        <f t="shared" si="5"/>
        <v>59.496479624999999</v>
      </c>
      <c r="H47">
        <f t="shared" si="6"/>
        <v>6.3712466250000002E-2</v>
      </c>
      <c r="I47">
        <f t="shared" si="3"/>
        <v>2.6475893396931814E-2</v>
      </c>
      <c r="J47">
        <f t="shared" si="4"/>
        <v>41.341040596274595</v>
      </c>
      <c r="K47">
        <v>975</v>
      </c>
    </row>
    <row r="48" spans="1:11" x14ac:dyDescent="0.35">
      <c r="A48">
        <v>27.25</v>
      </c>
      <c r="B48" s="2">
        <f t="shared" si="0"/>
        <v>0.14626812116661794</v>
      </c>
      <c r="C48" s="2">
        <f t="shared" si="1"/>
        <v>10.675636266218953</v>
      </c>
      <c r="D48">
        <v>29.6525</v>
      </c>
      <c r="E48">
        <f t="shared" si="2"/>
        <v>302.65249999999997</v>
      </c>
      <c r="G48">
        <f t="shared" si="5"/>
        <v>59.496479624999999</v>
      </c>
      <c r="H48">
        <f t="shared" si="6"/>
        <v>6.3712466250000002E-2</v>
      </c>
      <c r="I48">
        <f t="shared" si="3"/>
        <v>2.6475893396931814E-2</v>
      </c>
      <c r="J48">
        <f t="shared" si="4"/>
        <v>41.341040596274595</v>
      </c>
      <c r="K48">
        <v>975</v>
      </c>
    </row>
    <row r="49" spans="1:11" x14ac:dyDescent="0.35">
      <c r="A49">
        <v>27.38</v>
      </c>
      <c r="B49" s="2">
        <f t="shared" si="0"/>
        <v>0.1451028271044803</v>
      </c>
      <c r="C49" s="2">
        <f t="shared" si="1"/>
        <v>10.590585228088811</v>
      </c>
      <c r="D49">
        <v>29.6525</v>
      </c>
      <c r="E49">
        <f t="shared" si="2"/>
        <v>302.65249999999997</v>
      </c>
      <c r="G49">
        <f t="shared" si="5"/>
        <v>59.496479624999999</v>
      </c>
      <c r="H49">
        <f t="shared" si="6"/>
        <v>6.3712466250000002E-2</v>
      </c>
      <c r="I49">
        <f t="shared" si="3"/>
        <v>2.6475893396931814E-2</v>
      </c>
      <c r="J49">
        <f t="shared" si="4"/>
        <v>41.341040596274595</v>
      </c>
      <c r="K49">
        <v>975</v>
      </c>
    </row>
    <row r="50" spans="1:11" x14ac:dyDescent="0.35">
      <c r="A50">
        <v>27.06</v>
      </c>
      <c r="B50" s="2">
        <f t="shared" si="0"/>
        <v>0.14804477098462318</v>
      </c>
      <c r="C50" s="2">
        <f t="shared" si="1"/>
        <v>10.780030024986768</v>
      </c>
      <c r="D50">
        <v>29.79</v>
      </c>
      <c r="E50">
        <f t="shared" si="2"/>
        <v>302.79000000000002</v>
      </c>
      <c r="G50">
        <f t="shared" si="5"/>
        <v>59.484221500000004</v>
      </c>
      <c r="H50">
        <f t="shared" si="6"/>
        <v>6.3780735000000005E-2</v>
      </c>
      <c r="I50">
        <f t="shared" si="3"/>
        <v>2.6423250053980444E-2</v>
      </c>
      <c r="J50">
        <f t="shared" si="4"/>
        <v>41.669473376734445</v>
      </c>
      <c r="K50">
        <v>975</v>
      </c>
    </row>
    <row r="51" spans="1:11" x14ac:dyDescent="0.35">
      <c r="A51">
        <v>27.11</v>
      </c>
      <c r="B51" s="2">
        <f t="shared" si="0"/>
        <v>0.14758926149834284</v>
      </c>
      <c r="C51" s="2">
        <f t="shared" si="1"/>
        <v>10.746861640138656</v>
      </c>
      <c r="D51">
        <v>29.79</v>
      </c>
      <c r="E51">
        <f t="shared" si="2"/>
        <v>302.79000000000002</v>
      </c>
      <c r="G51">
        <f t="shared" si="5"/>
        <v>59.484221500000004</v>
      </c>
      <c r="H51">
        <f t="shared" si="6"/>
        <v>6.3780735000000005E-2</v>
      </c>
      <c r="I51">
        <f t="shared" si="3"/>
        <v>2.6423250053980444E-2</v>
      </c>
      <c r="J51">
        <f t="shared" si="4"/>
        <v>41.669473376734445</v>
      </c>
      <c r="K51">
        <v>975</v>
      </c>
    </row>
    <row r="52" spans="1:11" x14ac:dyDescent="0.35">
      <c r="A52">
        <v>27.22</v>
      </c>
      <c r="B52" s="2">
        <f t="shared" si="0"/>
        <v>0.14659258553609888</v>
      </c>
      <c r="C52" s="2">
        <f t="shared" si="1"/>
        <v>10.674287669935492</v>
      </c>
      <c r="D52">
        <v>29.79</v>
      </c>
      <c r="E52">
        <f t="shared" si="2"/>
        <v>302.79000000000002</v>
      </c>
      <c r="G52">
        <f t="shared" si="5"/>
        <v>59.484221500000004</v>
      </c>
      <c r="H52">
        <f t="shared" si="6"/>
        <v>6.3780735000000005E-2</v>
      </c>
      <c r="I52">
        <f t="shared" si="3"/>
        <v>2.6423250053980444E-2</v>
      </c>
      <c r="J52">
        <f t="shared" si="4"/>
        <v>41.669473376734445</v>
      </c>
      <c r="K52">
        <v>975</v>
      </c>
    </row>
    <row r="53" spans="1:11" x14ac:dyDescent="0.35">
      <c r="A53">
        <v>27.26</v>
      </c>
      <c r="B53" s="2">
        <f t="shared" si="0"/>
        <v>0.14623200044520773</v>
      </c>
      <c r="C53" s="2">
        <f t="shared" si="1"/>
        <v>10.648031301132212</v>
      </c>
      <c r="D53">
        <v>29.79</v>
      </c>
      <c r="E53">
        <f t="shared" si="2"/>
        <v>302.79000000000002</v>
      </c>
      <c r="G53">
        <f t="shared" si="5"/>
        <v>59.484221500000004</v>
      </c>
      <c r="H53">
        <f t="shared" si="6"/>
        <v>6.3780735000000005E-2</v>
      </c>
      <c r="I53">
        <f t="shared" si="3"/>
        <v>2.6423250053980444E-2</v>
      </c>
      <c r="J53">
        <f t="shared" si="4"/>
        <v>41.669473376734445</v>
      </c>
      <c r="K53">
        <v>975</v>
      </c>
    </row>
    <row r="54" spans="1:11" x14ac:dyDescent="0.35">
      <c r="A54">
        <v>27.21</v>
      </c>
      <c r="B54" s="2">
        <f t="shared" si="0"/>
        <v>0.14758942549678045</v>
      </c>
      <c r="C54" s="2">
        <f t="shared" si="1"/>
        <v>10.329390820075542</v>
      </c>
      <c r="D54">
        <v>32.149500000000003</v>
      </c>
      <c r="E54">
        <f t="shared" si="2"/>
        <v>305.14949999999999</v>
      </c>
      <c r="G54">
        <f t="shared" si="5"/>
        <v>59.273872075</v>
      </c>
      <c r="H54">
        <f t="shared" si="6"/>
        <v>6.4952226750000008E-2</v>
      </c>
      <c r="I54">
        <f t="shared" si="3"/>
        <v>2.5561118475924419E-2</v>
      </c>
      <c r="J54">
        <f t="shared" si="4"/>
        <v>47.669761794153573</v>
      </c>
      <c r="K54">
        <v>975</v>
      </c>
    </row>
    <row r="55" spans="1:11" x14ac:dyDescent="0.35">
      <c r="A55">
        <v>27.2</v>
      </c>
      <c r="B55" s="2">
        <f t="shared" si="0"/>
        <v>0.14768067825690523</v>
      </c>
      <c r="C55" s="2">
        <f t="shared" si="1"/>
        <v>10.335777357725966</v>
      </c>
      <c r="D55">
        <v>32.149500000000003</v>
      </c>
      <c r="E55">
        <f t="shared" si="2"/>
        <v>305.14949999999999</v>
      </c>
      <c r="G55">
        <f t="shared" si="5"/>
        <v>59.273872075</v>
      </c>
      <c r="H55">
        <f t="shared" si="6"/>
        <v>6.4952226750000008E-2</v>
      </c>
      <c r="I55">
        <f t="shared" si="3"/>
        <v>2.5561118475924419E-2</v>
      </c>
      <c r="J55">
        <f t="shared" si="4"/>
        <v>47.669761794153573</v>
      </c>
      <c r="K55">
        <v>975</v>
      </c>
    </row>
    <row r="56" spans="1:11" x14ac:dyDescent="0.35">
      <c r="A56">
        <v>27.22</v>
      </c>
      <c r="B56" s="2">
        <f t="shared" si="0"/>
        <v>0.14749823466870141</v>
      </c>
      <c r="C56" s="2">
        <f t="shared" si="1"/>
        <v>10.32300861688406</v>
      </c>
      <c r="D56">
        <v>32.149500000000003</v>
      </c>
      <c r="E56">
        <f t="shared" si="2"/>
        <v>305.14949999999999</v>
      </c>
      <c r="G56">
        <f t="shared" si="5"/>
        <v>59.273872075</v>
      </c>
      <c r="H56">
        <f t="shared" si="6"/>
        <v>6.4952226750000008E-2</v>
      </c>
      <c r="I56">
        <f t="shared" si="3"/>
        <v>2.5561118475924419E-2</v>
      </c>
      <c r="J56">
        <f t="shared" si="4"/>
        <v>47.669761794153573</v>
      </c>
      <c r="K56">
        <v>975</v>
      </c>
    </row>
    <row r="57" spans="1:11" x14ac:dyDescent="0.35">
      <c r="A57">
        <v>27.34</v>
      </c>
      <c r="B57" s="2">
        <f t="shared" si="0"/>
        <v>0.14640875056944835</v>
      </c>
      <c r="C57" s="2">
        <f t="shared" si="1"/>
        <v>10.246758526367321</v>
      </c>
      <c r="D57">
        <v>32.149500000000003</v>
      </c>
      <c r="E57">
        <f t="shared" si="2"/>
        <v>305.14949999999999</v>
      </c>
      <c r="G57">
        <f t="shared" si="5"/>
        <v>59.273872075</v>
      </c>
      <c r="H57">
        <f t="shared" si="6"/>
        <v>6.4952226750000008E-2</v>
      </c>
      <c r="I57">
        <f t="shared" si="3"/>
        <v>2.5561118475924419E-2</v>
      </c>
      <c r="J57">
        <f t="shared" si="4"/>
        <v>47.669761794153573</v>
      </c>
      <c r="K57">
        <v>975</v>
      </c>
    </row>
    <row r="58" spans="1:11" x14ac:dyDescent="0.35">
      <c r="A58">
        <v>27.28</v>
      </c>
      <c r="B58" s="2">
        <f t="shared" si="0"/>
        <v>0.14637899105627411</v>
      </c>
      <c r="C58" s="2">
        <f t="shared" si="1"/>
        <v>10.507477317772651</v>
      </c>
      <c r="D58">
        <v>30.634</v>
      </c>
      <c r="E58">
        <f t="shared" si="2"/>
        <v>303.63400000000001</v>
      </c>
      <c r="G58">
        <f t="shared" si="5"/>
        <v>59.408978900000001</v>
      </c>
      <c r="H58">
        <f t="shared" si="6"/>
        <v>6.4199780999999997E-2</v>
      </c>
      <c r="I58">
        <f t="shared" si="3"/>
        <v>2.6106071485446719E-2</v>
      </c>
      <c r="J58">
        <f t="shared" si="4"/>
        <v>43.735610714206445</v>
      </c>
      <c r="K58">
        <v>975</v>
      </c>
    </row>
    <row r="59" spans="1:11" x14ac:dyDescent="0.35">
      <c r="A59">
        <v>27.28</v>
      </c>
      <c r="B59" s="2">
        <f t="shared" si="0"/>
        <v>0.14637899105627411</v>
      </c>
      <c r="C59" s="2">
        <f t="shared" si="1"/>
        <v>10.507477317772651</v>
      </c>
      <c r="D59">
        <v>30.634</v>
      </c>
      <c r="E59">
        <f t="shared" si="2"/>
        <v>303.63400000000001</v>
      </c>
      <c r="G59">
        <f t="shared" si="5"/>
        <v>59.408978900000001</v>
      </c>
      <c r="H59">
        <f t="shared" si="6"/>
        <v>6.4199780999999997E-2</v>
      </c>
      <c r="I59">
        <f t="shared" si="3"/>
        <v>2.6106071485446719E-2</v>
      </c>
      <c r="J59">
        <f t="shared" si="4"/>
        <v>43.735610714206445</v>
      </c>
      <c r="K59">
        <v>975</v>
      </c>
    </row>
    <row r="60" spans="1:11" x14ac:dyDescent="0.35">
      <c r="A60">
        <v>26.97</v>
      </c>
      <c r="B60" s="2">
        <f t="shared" si="0"/>
        <v>0.14920555231798563</v>
      </c>
      <c r="C60" s="2">
        <f t="shared" si="1"/>
        <v>10.710375480483112</v>
      </c>
      <c r="D60">
        <v>30.634</v>
      </c>
      <c r="E60">
        <f t="shared" si="2"/>
        <v>303.63400000000001</v>
      </c>
      <c r="G60">
        <f t="shared" si="5"/>
        <v>59.408978900000001</v>
      </c>
      <c r="H60">
        <f t="shared" si="6"/>
        <v>6.4199780999999997E-2</v>
      </c>
      <c r="I60">
        <f t="shared" si="3"/>
        <v>2.6106071485446719E-2</v>
      </c>
      <c r="J60">
        <f t="shared" si="4"/>
        <v>43.735610714206445</v>
      </c>
      <c r="K60">
        <v>975</v>
      </c>
    </row>
    <row r="61" spans="1:11" x14ac:dyDescent="0.35">
      <c r="A61">
        <v>26.83</v>
      </c>
      <c r="B61" s="2">
        <f t="shared" si="0"/>
        <v>0.15050185102906524</v>
      </c>
      <c r="C61" s="2">
        <f t="shared" si="1"/>
        <v>10.803427285290883</v>
      </c>
      <c r="D61">
        <v>30.634</v>
      </c>
      <c r="E61">
        <f t="shared" si="2"/>
        <v>303.63400000000001</v>
      </c>
      <c r="G61">
        <f t="shared" si="5"/>
        <v>59.408978900000001</v>
      </c>
      <c r="H61">
        <f t="shared" si="6"/>
        <v>6.4199780999999997E-2</v>
      </c>
      <c r="I61">
        <f t="shared" si="3"/>
        <v>2.6106071485446719E-2</v>
      </c>
      <c r="J61">
        <f t="shared" si="4"/>
        <v>43.735610714206445</v>
      </c>
      <c r="K61">
        <v>975</v>
      </c>
    </row>
    <row r="62" spans="1:11" x14ac:dyDescent="0.35">
      <c r="A62">
        <v>27</v>
      </c>
      <c r="B62" s="2">
        <f t="shared" si="0"/>
        <v>0.14870390943528747</v>
      </c>
      <c r="C62" s="2">
        <f t="shared" si="1"/>
        <v>10.777365864210093</v>
      </c>
      <c r="D62">
        <v>30.066000000000003</v>
      </c>
      <c r="E62">
        <f t="shared" si="2"/>
        <v>303.06600000000003</v>
      </c>
      <c r="G62">
        <f t="shared" si="5"/>
        <v>59.459616099999998</v>
      </c>
      <c r="H62">
        <f t="shared" si="6"/>
        <v>6.3917768999999999E-2</v>
      </c>
      <c r="I62">
        <f t="shared" si="3"/>
        <v>2.6318409466302036E-2</v>
      </c>
      <c r="J62">
        <f t="shared" si="4"/>
        <v>42.335583028422562</v>
      </c>
      <c r="K62">
        <v>975</v>
      </c>
    </row>
    <row r="63" spans="1:11" x14ac:dyDescent="0.35">
      <c r="A63">
        <v>26.91</v>
      </c>
      <c r="B63" s="2">
        <f t="shared" si="0"/>
        <v>0.14953212057243193</v>
      </c>
      <c r="C63" s="2">
        <f t="shared" si="1"/>
        <v>10.837390745006545</v>
      </c>
      <c r="D63">
        <v>30.066000000000003</v>
      </c>
      <c r="E63">
        <f t="shared" si="2"/>
        <v>303.06600000000003</v>
      </c>
      <c r="G63">
        <f t="shared" si="5"/>
        <v>59.459616099999998</v>
      </c>
      <c r="H63">
        <f t="shared" si="6"/>
        <v>6.3917768999999999E-2</v>
      </c>
      <c r="I63">
        <f t="shared" si="3"/>
        <v>2.6318409466302036E-2</v>
      </c>
      <c r="J63">
        <f t="shared" si="4"/>
        <v>42.335583028422562</v>
      </c>
      <c r="K63">
        <v>975</v>
      </c>
    </row>
    <row r="64" spans="1:11" x14ac:dyDescent="0.35">
      <c r="A64">
        <v>26.86</v>
      </c>
      <c r="B64" s="2">
        <f t="shared" si="0"/>
        <v>0.14999445654050561</v>
      </c>
      <c r="C64" s="2">
        <f t="shared" si="1"/>
        <v>10.870898699834608</v>
      </c>
      <c r="D64">
        <v>30.066000000000003</v>
      </c>
      <c r="E64">
        <f t="shared" si="2"/>
        <v>303.06600000000003</v>
      </c>
      <c r="G64">
        <f t="shared" si="5"/>
        <v>59.459616099999998</v>
      </c>
      <c r="H64">
        <f t="shared" si="6"/>
        <v>6.3917768999999999E-2</v>
      </c>
      <c r="I64">
        <f t="shared" si="3"/>
        <v>2.6318409466302036E-2</v>
      </c>
      <c r="J64">
        <f t="shared" si="4"/>
        <v>42.335583028422562</v>
      </c>
      <c r="K64">
        <v>975</v>
      </c>
    </row>
    <row r="65" spans="1:11" x14ac:dyDescent="0.35">
      <c r="A65">
        <v>26.88</v>
      </c>
      <c r="B65" s="2">
        <f t="shared" si="0"/>
        <v>0.14980933112850661</v>
      </c>
      <c r="C65" s="2">
        <f t="shared" si="1"/>
        <v>10.857481673318945</v>
      </c>
      <c r="D65">
        <v>30.066000000000003</v>
      </c>
      <c r="E65">
        <f t="shared" si="2"/>
        <v>303.06600000000003</v>
      </c>
      <c r="G65">
        <f t="shared" si="5"/>
        <v>59.459616099999998</v>
      </c>
      <c r="H65">
        <f t="shared" si="6"/>
        <v>6.3917768999999999E-2</v>
      </c>
      <c r="I65">
        <f t="shared" si="3"/>
        <v>2.6318409466302036E-2</v>
      </c>
      <c r="J65">
        <f t="shared" si="4"/>
        <v>42.335583028422562</v>
      </c>
      <c r="K65">
        <v>975</v>
      </c>
    </row>
    <row r="66" spans="1:11" x14ac:dyDescent="0.35">
      <c r="A66">
        <v>26.97</v>
      </c>
      <c r="B66" s="2">
        <f t="shared" ref="B66:B129" si="7">(TAN((PI()/180)*G66)-TAN((PI()/180)*A66))/TAN((PI()/180)*A66)*H66</f>
        <v>0.14899961878556867</v>
      </c>
      <c r="C66" s="2">
        <f t="shared" ref="C66:C129" si="8">(K66-J66)/1013*B66*0.2095*I66*1000*(32/22.414)*10</f>
        <v>10.78955359501672</v>
      </c>
      <c r="D66">
        <v>30.116500000000002</v>
      </c>
      <c r="E66">
        <f t="shared" ref="E66:E129" si="9">273+D66</f>
        <v>303.11649999999997</v>
      </c>
      <c r="G66">
        <f t="shared" si="5"/>
        <v>59.455114025</v>
      </c>
      <c r="H66">
        <f t="shared" si="6"/>
        <v>6.3942842249999993E-2</v>
      </c>
      <c r="I66">
        <f t="shared" ref="I66:I129" si="10">(48.998-1.335*D66+2.755*10^(-2)*D66^2-3.22*10^(-4)*D66^3+1.598*10^(-6)*D66^4)*10^(-3)</f>
        <v>2.629934543970535E-2</v>
      </c>
      <c r="J66">
        <f t="shared" ref="J66:J129" si="11">EXP(52.57-(6690.9/E66)-4.681*LN(E66))</f>
        <v>42.45845864766877</v>
      </c>
      <c r="K66">
        <v>975</v>
      </c>
    </row>
    <row r="67" spans="1:11" x14ac:dyDescent="0.35">
      <c r="A67">
        <v>26.98</v>
      </c>
      <c r="B67" s="2">
        <f t="shared" si="7"/>
        <v>0.14890770220673122</v>
      </c>
      <c r="C67" s="2">
        <f t="shared" si="8"/>
        <v>10.782897612526829</v>
      </c>
      <c r="D67">
        <v>30.116500000000002</v>
      </c>
      <c r="E67">
        <f t="shared" si="9"/>
        <v>303.11649999999997</v>
      </c>
      <c r="G67">
        <f t="shared" ref="G67:G130" si="12">62.14-0.08915*D67</f>
        <v>59.455114025</v>
      </c>
      <c r="H67">
        <f t="shared" ref="H67:H130" si="13">0.04899+4.965*10^(-4)*D67</f>
        <v>6.3942842249999993E-2</v>
      </c>
      <c r="I67">
        <f t="shared" si="10"/>
        <v>2.629934543970535E-2</v>
      </c>
      <c r="J67">
        <f t="shared" si="11"/>
        <v>42.45845864766877</v>
      </c>
      <c r="K67">
        <v>975</v>
      </c>
    </row>
    <row r="68" spans="1:11" x14ac:dyDescent="0.35">
      <c r="A68">
        <v>27.23</v>
      </c>
      <c r="B68" s="2">
        <f t="shared" si="7"/>
        <v>0.14663008236143821</v>
      </c>
      <c r="C68" s="2">
        <f t="shared" si="8"/>
        <v>10.617967651026536</v>
      </c>
      <c r="D68">
        <v>30.116500000000002</v>
      </c>
      <c r="E68">
        <f t="shared" si="9"/>
        <v>303.11649999999997</v>
      </c>
      <c r="G68">
        <f t="shared" si="12"/>
        <v>59.455114025</v>
      </c>
      <c r="H68">
        <f t="shared" si="13"/>
        <v>6.3942842249999993E-2</v>
      </c>
      <c r="I68">
        <f t="shared" si="10"/>
        <v>2.629934543970535E-2</v>
      </c>
      <c r="J68">
        <f t="shared" si="11"/>
        <v>42.45845864766877</v>
      </c>
      <c r="K68">
        <v>975</v>
      </c>
    </row>
    <row r="69" spans="1:11" x14ac:dyDescent="0.35">
      <c r="A69">
        <v>27.09</v>
      </c>
      <c r="B69" s="2">
        <f t="shared" si="7"/>
        <v>0.14790076261398447</v>
      </c>
      <c r="C69" s="2">
        <f t="shared" si="8"/>
        <v>10.709981797094306</v>
      </c>
      <c r="D69">
        <v>30.116500000000002</v>
      </c>
      <c r="E69">
        <f t="shared" si="9"/>
        <v>303.11649999999997</v>
      </c>
      <c r="G69">
        <f t="shared" si="12"/>
        <v>59.455114025</v>
      </c>
      <c r="H69">
        <f t="shared" si="13"/>
        <v>6.3942842249999993E-2</v>
      </c>
      <c r="I69">
        <f t="shared" si="10"/>
        <v>2.629934543970535E-2</v>
      </c>
      <c r="J69">
        <f t="shared" si="11"/>
        <v>42.45845864766877</v>
      </c>
      <c r="K69">
        <v>975</v>
      </c>
    </row>
    <row r="70" spans="1:11" x14ac:dyDescent="0.35">
      <c r="A70">
        <v>27.22</v>
      </c>
      <c r="B70" s="2">
        <f t="shared" si="7"/>
        <v>0.14716485587162945</v>
      </c>
      <c r="C70" s="2">
        <f t="shared" si="8"/>
        <v>10.452022179242736</v>
      </c>
      <c r="D70">
        <v>31.268000000000001</v>
      </c>
      <c r="E70">
        <f t="shared" si="9"/>
        <v>304.26800000000003</v>
      </c>
      <c r="G70">
        <f t="shared" si="12"/>
        <v>59.352457800000003</v>
      </c>
      <c r="H70">
        <f t="shared" si="13"/>
        <v>6.4514561999999998E-2</v>
      </c>
      <c r="I70">
        <f t="shared" si="10"/>
        <v>2.5874354966526267E-2</v>
      </c>
      <c r="J70">
        <f t="shared" si="11"/>
        <v>45.345686633158515</v>
      </c>
      <c r="K70">
        <v>975</v>
      </c>
    </row>
    <row r="71" spans="1:11" x14ac:dyDescent="0.35">
      <c r="A71">
        <v>27.23</v>
      </c>
      <c r="B71" s="2">
        <f t="shared" si="7"/>
        <v>0.14707405764012063</v>
      </c>
      <c r="C71" s="2">
        <f t="shared" si="8"/>
        <v>10.445573458018192</v>
      </c>
      <c r="D71">
        <v>31.268000000000001</v>
      </c>
      <c r="E71">
        <f t="shared" si="9"/>
        <v>304.26800000000003</v>
      </c>
      <c r="G71">
        <f t="shared" si="12"/>
        <v>59.352457800000003</v>
      </c>
      <c r="H71">
        <f t="shared" si="13"/>
        <v>6.4514561999999998E-2</v>
      </c>
      <c r="I71">
        <f t="shared" si="10"/>
        <v>2.5874354966526267E-2</v>
      </c>
      <c r="J71">
        <f t="shared" si="11"/>
        <v>45.345686633158515</v>
      </c>
      <c r="K71">
        <v>975</v>
      </c>
    </row>
    <row r="72" spans="1:11" x14ac:dyDescent="0.35">
      <c r="A72">
        <v>27.06</v>
      </c>
      <c r="B72" s="2">
        <f t="shared" si="7"/>
        <v>0.14862605717606259</v>
      </c>
      <c r="C72" s="2">
        <f t="shared" si="8"/>
        <v>10.555800410477477</v>
      </c>
      <c r="D72">
        <v>31.268000000000001</v>
      </c>
      <c r="E72">
        <f t="shared" si="9"/>
        <v>304.26800000000003</v>
      </c>
      <c r="G72">
        <f t="shared" si="12"/>
        <v>59.352457800000003</v>
      </c>
      <c r="H72">
        <f t="shared" si="13"/>
        <v>6.4514561999999998E-2</v>
      </c>
      <c r="I72">
        <f t="shared" si="10"/>
        <v>2.5874354966526267E-2</v>
      </c>
      <c r="J72">
        <f t="shared" si="11"/>
        <v>45.345686633158515</v>
      </c>
      <c r="K72">
        <v>975</v>
      </c>
    </row>
    <row r="73" spans="1:11" x14ac:dyDescent="0.35">
      <c r="A73">
        <v>27.16</v>
      </c>
      <c r="B73" s="2">
        <f t="shared" si="7"/>
        <v>0.14771094207360411</v>
      </c>
      <c r="C73" s="2">
        <f t="shared" si="8"/>
        <v>10.490806609540389</v>
      </c>
      <c r="D73">
        <v>31.268000000000001</v>
      </c>
      <c r="E73">
        <f t="shared" si="9"/>
        <v>304.26800000000003</v>
      </c>
      <c r="G73">
        <f t="shared" si="12"/>
        <v>59.352457800000003</v>
      </c>
      <c r="H73">
        <f t="shared" si="13"/>
        <v>6.4514561999999998E-2</v>
      </c>
      <c r="I73">
        <f t="shared" si="10"/>
        <v>2.5874354966526267E-2</v>
      </c>
      <c r="J73">
        <f t="shared" si="11"/>
        <v>45.345686633158515</v>
      </c>
      <c r="K73">
        <v>975</v>
      </c>
    </row>
    <row r="74" spans="1:11" x14ac:dyDescent="0.35">
      <c r="A74">
        <v>27.23</v>
      </c>
      <c r="B74" s="2">
        <f t="shared" si="7"/>
        <v>0.14713703664420696</v>
      </c>
      <c r="C74" s="2">
        <f t="shared" si="8"/>
        <v>10.421171484031486</v>
      </c>
      <c r="D74">
        <v>31.433500000000002</v>
      </c>
      <c r="E74">
        <f t="shared" si="9"/>
        <v>304.43349999999998</v>
      </c>
      <c r="G74">
        <f t="shared" si="12"/>
        <v>59.337703474999998</v>
      </c>
      <c r="H74">
        <f t="shared" si="13"/>
        <v>6.4596732749999997E-2</v>
      </c>
      <c r="I74">
        <f t="shared" si="10"/>
        <v>2.5814764156134158E-2</v>
      </c>
      <c r="J74">
        <f t="shared" si="11"/>
        <v>45.774363648754182</v>
      </c>
      <c r="K74">
        <v>975</v>
      </c>
    </row>
    <row r="75" spans="1:11" x14ac:dyDescent="0.35">
      <c r="A75">
        <v>27.21</v>
      </c>
      <c r="B75" s="2">
        <f t="shared" si="7"/>
        <v>0.14731881936359714</v>
      </c>
      <c r="C75" s="2">
        <f t="shared" si="8"/>
        <v>10.434046480937804</v>
      </c>
      <c r="D75">
        <v>31.433500000000002</v>
      </c>
      <c r="E75">
        <f t="shared" si="9"/>
        <v>304.43349999999998</v>
      </c>
      <c r="G75">
        <f t="shared" si="12"/>
        <v>59.337703474999998</v>
      </c>
      <c r="H75">
        <f t="shared" si="13"/>
        <v>6.4596732749999997E-2</v>
      </c>
      <c r="I75">
        <f t="shared" si="10"/>
        <v>2.5814764156134158E-2</v>
      </c>
      <c r="J75">
        <f t="shared" si="11"/>
        <v>45.774363648754182</v>
      </c>
      <c r="K75">
        <v>975</v>
      </c>
    </row>
    <row r="76" spans="1:11" x14ac:dyDescent="0.35">
      <c r="A76">
        <v>27.05</v>
      </c>
      <c r="B76" s="2">
        <f t="shared" si="7"/>
        <v>0.14878201931935353</v>
      </c>
      <c r="C76" s="2">
        <f t="shared" si="8"/>
        <v>10.537679515842786</v>
      </c>
      <c r="D76">
        <v>31.433500000000002</v>
      </c>
      <c r="E76">
        <f t="shared" si="9"/>
        <v>304.43349999999998</v>
      </c>
      <c r="G76">
        <f t="shared" si="12"/>
        <v>59.337703474999998</v>
      </c>
      <c r="H76">
        <f t="shared" si="13"/>
        <v>6.4596732749999997E-2</v>
      </c>
      <c r="I76">
        <f t="shared" si="10"/>
        <v>2.5814764156134158E-2</v>
      </c>
      <c r="J76">
        <f t="shared" si="11"/>
        <v>45.774363648754182</v>
      </c>
      <c r="K76">
        <v>975</v>
      </c>
    </row>
    <row r="77" spans="1:11" x14ac:dyDescent="0.35">
      <c r="A77">
        <v>27.19</v>
      </c>
      <c r="B77" s="2">
        <f t="shared" si="7"/>
        <v>0.14750084908151867</v>
      </c>
      <c r="C77" s="2">
        <f t="shared" si="8"/>
        <v>10.446938971835504</v>
      </c>
      <c r="D77">
        <v>31.433500000000002</v>
      </c>
      <c r="E77">
        <f t="shared" si="9"/>
        <v>304.43349999999998</v>
      </c>
      <c r="G77">
        <f t="shared" si="12"/>
        <v>59.337703474999998</v>
      </c>
      <c r="H77">
        <f t="shared" si="13"/>
        <v>6.4596732749999997E-2</v>
      </c>
      <c r="I77">
        <f t="shared" si="10"/>
        <v>2.5814764156134158E-2</v>
      </c>
      <c r="J77">
        <f t="shared" si="11"/>
        <v>45.774363648754182</v>
      </c>
      <c r="K77">
        <v>975</v>
      </c>
    </row>
    <row r="78" spans="1:11" x14ac:dyDescent="0.35">
      <c r="A78">
        <v>27.01</v>
      </c>
      <c r="B78" s="2">
        <f t="shared" si="7"/>
        <v>0.14915012834431263</v>
      </c>
      <c r="C78" s="2">
        <f t="shared" si="8"/>
        <v>10.563839544625379</v>
      </c>
      <c r="D78">
        <v>31.433</v>
      </c>
      <c r="E78">
        <f t="shared" si="9"/>
        <v>304.43299999999999</v>
      </c>
      <c r="G78">
        <f t="shared" si="12"/>
        <v>59.337748050000002</v>
      </c>
      <c r="H78">
        <f t="shared" si="13"/>
        <v>6.4596484499999995E-2</v>
      </c>
      <c r="I78">
        <f t="shared" si="10"/>
        <v>2.5814943637780734E-2</v>
      </c>
      <c r="J78">
        <f t="shared" si="11"/>
        <v>45.773063268703631</v>
      </c>
      <c r="K78">
        <v>975</v>
      </c>
    </row>
    <row r="79" spans="1:11" x14ac:dyDescent="0.35">
      <c r="A79">
        <v>26.94</v>
      </c>
      <c r="B79" s="2">
        <f t="shared" si="7"/>
        <v>0.14979709106795402</v>
      </c>
      <c r="C79" s="2">
        <f t="shared" si="8"/>
        <v>10.609661901466563</v>
      </c>
      <c r="D79">
        <v>31.433</v>
      </c>
      <c r="E79">
        <f t="shared" si="9"/>
        <v>304.43299999999999</v>
      </c>
      <c r="G79">
        <f t="shared" si="12"/>
        <v>59.337748050000002</v>
      </c>
      <c r="H79">
        <f t="shared" si="13"/>
        <v>6.4596484499999995E-2</v>
      </c>
      <c r="I79">
        <f t="shared" si="10"/>
        <v>2.5814943637780734E-2</v>
      </c>
      <c r="J79">
        <f t="shared" si="11"/>
        <v>45.773063268703631</v>
      </c>
      <c r="K79">
        <v>975</v>
      </c>
    </row>
    <row r="80" spans="1:11" x14ac:dyDescent="0.35">
      <c r="A80">
        <v>26.94</v>
      </c>
      <c r="B80" s="2">
        <f t="shared" si="7"/>
        <v>0.14979709106795402</v>
      </c>
      <c r="C80" s="2">
        <f t="shared" si="8"/>
        <v>10.609661901466563</v>
      </c>
      <c r="D80">
        <v>31.433</v>
      </c>
      <c r="E80">
        <f t="shared" si="9"/>
        <v>304.43299999999999</v>
      </c>
      <c r="G80">
        <f t="shared" si="12"/>
        <v>59.337748050000002</v>
      </c>
      <c r="H80">
        <f t="shared" si="13"/>
        <v>6.4596484499999995E-2</v>
      </c>
      <c r="I80">
        <f t="shared" si="10"/>
        <v>2.5814943637780734E-2</v>
      </c>
      <c r="J80">
        <f t="shared" si="11"/>
        <v>45.773063268703631</v>
      </c>
      <c r="K80">
        <v>975</v>
      </c>
    </row>
    <row r="81" spans="1:11" x14ac:dyDescent="0.35">
      <c r="A81">
        <v>27</v>
      </c>
      <c r="B81" s="2">
        <f t="shared" si="7"/>
        <v>0.14924236161034463</v>
      </c>
      <c r="C81" s="2">
        <f t="shared" si="8"/>
        <v>10.570372139896026</v>
      </c>
      <c r="D81">
        <v>31.433</v>
      </c>
      <c r="E81">
        <f t="shared" si="9"/>
        <v>304.43299999999999</v>
      </c>
      <c r="G81">
        <f t="shared" si="12"/>
        <v>59.337748050000002</v>
      </c>
      <c r="H81">
        <f t="shared" si="13"/>
        <v>6.4596484499999995E-2</v>
      </c>
      <c r="I81">
        <f t="shared" si="10"/>
        <v>2.5814943637780734E-2</v>
      </c>
      <c r="J81">
        <f t="shared" si="11"/>
        <v>45.773063268703631</v>
      </c>
      <c r="K81">
        <v>975</v>
      </c>
    </row>
    <row r="82" spans="1:11" x14ac:dyDescent="0.35">
      <c r="A82">
        <v>26.87</v>
      </c>
      <c r="B82" s="2">
        <f t="shared" si="7"/>
        <v>0.1504371322097767</v>
      </c>
      <c r="C82" s="2">
        <f t="shared" si="8"/>
        <v>10.659534170806529</v>
      </c>
      <c r="D82">
        <v>31.407499999999999</v>
      </c>
      <c r="E82">
        <f t="shared" si="9"/>
        <v>304.40750000000003</v>
      </c>
      <c r="G82">
        <f t="shared" si="12"/>
        <v>59.340021374999999</v>
      </c>
      <c r="H82">
        <f t="shared" si="13"/>
        <v>6.4583823749999991E-2</v>
      </c>
      <c r="I82">
        <f t="shared" si="10"/>
        <v>2.5824101618671869E-2</v>
      </c>
      <c r="J82">
        <f t="shared" si="11"/>
        <v>45.706786426260287</v>
      </c>
      <c r="K82">
        <v>975</v>
      </c>
    </row>
    <row r="83" spans="1:11" x14ac:dyDescent="0.35">
      <c r="A83">
        <v>27.05</v>
      </c>
      <c r="B83" s="2">
        <f t="shared" si="7"/>
        <v>0.14877196207921106</v>
      </c>
      <c r="C83" s="2">
        <f t="shared" si="8"/>
        <v>10.541545096924027</v>
      </c>
      <c r="D83">
        <v>31.407499999999999</v>
      </c>
      <c r="E83">
        <f t="shared" si="9"/>
        <v>304.40750000000003</v>
      </c>
      <c r="G83">
        <f t="shared" si="12"/>
        <v>59.340021374999999</v>
      </c>
      <c r="H83">
        <f t="shared" si="13"/>
        <v>6.4583823749999991E-2</v>
      </c>
      <c r="I83">
        <f t="shared" si="10"/>
        <v>2.5824101618671869E-2</v>
      </c>
      <c r="J83">
        <f t="shared" si="11"/>
        <v>45.706786426260287</v>
      </c>
      <c r="K83">
        <v>975</v>
      </c>
    </row>
    <row r="84" spans="1:11" x14ac:dyDescent="0.35">
      <c r="A84">
        <v>27.05</v>
      </c>
      <c r="B84" s="2">
        <f t="shared" si="7"/>
        <v>0.14877196207921106</v>
      </c>
      <c r="C84" s="2">
        <f t="shared" si="8"/>
        <v>10.541545096924027</v>
      </c>
      <c r="D84">
        <v>31.407499999999999</v>
      </c>
      <c r="E84">
        <f t="shared" si="9"/>
        <v>304.40750000000003</v>
      </c>
      <c r="G84">
        <f t="shared" si="12"/>
        <v>59.340021374999999</v>
      </c>
      <c r="H84">
        <f t="shared" si="13"/>
        <v>6.4583823749999991E-2</v>
      </c>
      <c r="I84">
        <f t="shared" si="10"/>
        <v>2.5824101618671869E-2</v>
      </c>
      <c r="J84">
        <f t="shared" si="11"/>
        <v>45.706786426260287</v>
      </c>
      <c r="K84">
        <v>975</v>
      </c>
    </row>
    <row r="85" spans="1:11" x14ac:dyDescent="0.35">
      <c r="A85">
        <v>27.1</v>
      </c>
      <c r="B85" s="2">
        <f t="shared" si="7"/>
        <v>0.14831304631463746</v>
      </c>
      <c r="C85" s="2">
        <f t="shared" si="8"/>
        <v>10.509027671191845</v>
      </c>
      <c r="D85">
        <v>31.407499999999999</v>
      </c>
      <c r="E85">
        <f t="shared" si="9"/>
        <v>304.40750000000003</v>
      </c>
      <c r="G85">
        <f t="shared" si="12"/>
        <v>59.340021374999999</v>
      </c>
      <c r="H85">
        <f t="shared" si="13"/>
        <v>6.4583823749999991E-2</v>
      </c>
      <c r="I85">
        <f t="shared" si="10"/>
        <v>2.5824101618671869E-2</v>
      </c>
      <c r="J85">
        <f t="shared" si="11"/>
        <v>45.706786426260287</v>
      </c>
      <c r="K85">
        <v>975</v>
      </c>
    </row>
    <row r="86" spans="1:11" x14ac:dyDescent="0.35">
      <c r="A86">
        <v>26.96</v>
      </c>
      <c r="B86" s="2">
        <f t="shared" si="7"/>
        <v>0.14989950278819064</v>
      </c>
      <c r="C86" s="2">
        <f t="shared" si="8"/>
        <v>10.486545346013843</v>
      </c>
      <c r="D86">
        <v>32.1755</v>
      </c>
      <c r="E86">
        <f t="shared" si="9"/>
        <v>305.1755</v>
      </c>
      <c r="G86">
        <f t="shared" si="12"/>
        <v>59.271554174999999</v>
      </c>
      <c r="H86">
        <f t="shared" si="13"/>
        <v>6.496513575E-2</v>
      </c>
      <c r="I86">
        <f t="shared" si="10"/>
        <v>2.5552032983805761E-2</v>
      </c>
      <c r="J86">
        <f t="shared" si="11"/>
        <v>47.739852393950216</v>
      </c>
      <c r="K86">
        <v>975</v>
      </c>
    </row>
    <row r="87" spans="1:11" x14ac:dyDescent="0.35">
      <c r="A87">
        <v>27.12</v>
      </c>
      <c r="B87" s="2">
        <f t="shared" si="7"/>
        <v>0.14842277930532402</v>
      </c>
      <c r="C87" s="2">
        <f t="shared" si="8"/>
        <v>10.383237946865991</v>
      </c>
      <c r="D87">
        <v>32.1755</v>
      </c>
      <c r="E87">
        <f t="shared" si="9"/>
        <v>305.1755</v>
      </c>
      <c r="G87">
        <f t="shared" si="12"/>
        <v>59.271554174999999</v>
      </c>
      <c r="H87">
        <f t="shared" si="13"/>
        <v>6.496513575E-2</v>
      </c>
      <c r="I87">
        <f t="shared" si="10"/>
        <v>2.5552032983805761E-2</v>
      </c>
      <c r="J87">
        <f t="shared" si="11"/>
        <v>47.739852393950216</v>
      </c>
      <c r="K87">
        <v>975</v>
      </c>
    </row>
    <row r="88" spans="1:11" x14ac:dyDescent="0.35">
      <c r="A88">
        <v>27.09</v>
      </c>
      <c r="B88" s="2">
        <f t="shared" si="7"/>
        <v>0.14869843638769933</v>
      </c>
      <c r="C88" s="2">
        <f t="shared" si="8"/>
        <v>10.402522136876701</v>
      </c>
      <c r="D88">
        <v>32.1755</v>
      </c>
      <c r="E88">
        <f t="shared" si="9"/>
        <v>305.1755</v>
      </c>
      <c r="G88">
        <f t="shared" si="12"/>
        <v>59.271554174999999</v>
      </c>
      <c r="H88">
        <f t="shared" si="13"/>
        <v>6.496513575E-2</v>
      </c>
      <c r="I88">
        <f t="shared" si="10"/>
        <v>2.5552032983805761E-2</v>
      </c>
      <c r="J88">
        <f t="shared" si="11"/>
        <v>47.739852393950216</v>
      </c>
      <c r="K88">
        <v>975</v>
      </c>
    </row>
    <row r="89" spans="1:11" x14ac:dyDescent="0.35">
      <c r="A89">
        <v>27.09</v>
      </c>
      <c r="B89" s="2">
        <f t="shared" si="7"/>
        <v>0.14869843638769933</v>
      </c>
      <c r="C89" s="2">
        <f t="shared" si="8"/>
        <v>10.402522136876701</v>
      </c>
      <c r="D89">
        <v>32.1755</v>
      </c>
      <c r="E89">
        <f t="shared" si="9"/>
        <v>305.1755</v>
      </c>
      <c r="G89">
        <f t="shared" si="12"/>
        <v>59.271554174999999</v>
      </c>
      <c r="H89">
        <f t="shared" si="13"/>
        <v>6.496513575E-2</v>
      </c>
      <c r="I89">
        <f t="shared" si="10"/>
        <v>2.5552032983805761E-2</v>
      </c>
      <c r="J89">
        <f t="shared" si="11"/>
        <v>47.739852393950216</v>
      </c>
      <c r="K89">
        <v>975</v>
      </c>
    </row>
    <row r="90" spans="1:11" x14ac:dyDescent="0.35">
      <c r="A90">
        <v>27.02</v>
      </c>
      <c r="B90" s="2">
        <f t="shared" si="7"/>
        <v>0.14939288405361231</v>
      </c>
      <c r="C90" s="2">
        <f t="shared" si="8"/>
        <v>10.428877223462125</v>
      </c>
      <c r="D90">
        <v>32.304000000000002</v>
      </c>
      <c r="E90">
        <f t="shared" si="9"/>
        <v>305.30399999999997</v>
      </c>
      <c r="G90">
        <f t="shared" si="12"/>
        <v>59.260098400000004</v>
      </c>
      <c r="H90">
        <f t="shared" si="13"/>
        <v>6.5028935999999996E-2</v>
      </c>
      <c r="I90">
        <f t="shared" si="10"/>
        <v>2.5507256402855286E-2</v>
      </c>
      <c r="J90">
        <f t="shared" si="11"/>
        <v>48.087577266043972</v>
      </c>
      <c r="K90">
        <v>975</v>
      </c>
    </row>
    <row r="91" spans="1:11" x14ac:dyDescent="0.35">
      <c r="A91">
        <v>26.91</v>
      </c>
      <c r="B91" s="2">
        <f t="shared" si="7"/>
        <v>0.15041389374815439</v>
      </c>
      <c r="C91" s="2">
        <f t="shared" si="8"/>
        <v>10.50015226989956</v>
      </c>
      <c r="D91">
        <v>32.304000000000002</v>
      </c>
      <c r="E91">
        <f t="shared" si="9"/>
        <v>305.30399999999997</v>
      </c>
      <c r="G91">
        <f t="shared" si="12"/>
        <v>59.260098400000004</v>
      </c>
      <c r="H91">
        <f t="shared" si="13"/>
        <v>6.5028935999999996E-2</v>
      </c>
      <c r="I91">
        <f t="shared" si="10"/>
        <v>2.5507256402855286E-2</v>
      </c>
      <c r="J91">
        <f t="shared" si="11"/>
        <v>48.087577266043972</v>
      </c>
      <c r="K91">
        <v>975</v>
      </c>
    </row>
    <row r="92" spans="1:11" x14ac:dyDescent="0.35">
      <c r="A92">
        <v>27.07</v>
      </c>
      <c r="B92" s="2">
        <f t="shared" si="7"/>
        <v>0.14893132619585406</v>
      </c>
      <c r="C92" s="2">
        <f t="shared" si="8"/>
        <v>10.396656610943813</v>
      </c>
      <c r="D92">
        <v>32.304000000000002</v>
      </c>
      <c r="E92">
        <f t="shared" si="9"/>
        <v>305.30399999999997</v>
      </c>
      <c r="G92">
        <f t="shared" si="12"/>
        <v>59.260098400000004</v>
      </c>
      <c r="H92">
        <f t="shared" si="13"/>
        <v>6.5028935999999996E-2</v>
      </c>
      <c r="I92">
        <f t="shared" si="10"/>
        <v>2.5507256402855286E-2</v>
      </c>
      <c r="J92">
        <f t="shared" si="11"/>
        <v>48.087577266043972</v>
      </c>
      <c r="K92">
        <v>975</v>
      </c>
    </row>
    <row r="93" spans="1:11" x14ac:dyDescent="0.35">
      <c r="A93">
        <v>26.91</v>
      </c>
      <c r="B93" s="2">
        <f t="shared" si="7"/>
        <v>0.15041389374815439</v>
      </c>
      <c r="C93" s="2">
        <f t="shared" si="8"/>
        <v>10.50015226989956</v>
      </c>
      <c r="D93">
        <v>32.304000000000002</v>
      </c>
      <c r="E93">
        <f t="shared" si="9"/>
        <v>305.30399999999997</v>
      </c>
      <c r="G93">
        <f t="shared" si="12"/>
        <v>59.260098400000004</v>
      </c>
      <c r="H93">
        <f t="shared" si="13"/>
        <v>6.5028935999999996E-2</v>
      </c>
      <c r="I93">
        <f t="shared" si="10"/>
        <v>2.5507256402855286E-2</v>
      </c>
      <c r="J93">
        <f t="shared" si="11"/>
        <v>48.087577266043972</v>
      </c>
      <c r="K93">
        <v>975</v>
      </c>
    </row>
    <row r="94" spans="1:11" x14ac:dyDescent="0.35">
      <c r="A94">
        <v>26.99</v>
      </c>
      <c r="B94" s="2">
        <f t="shared" si="7"/>
        <v>0.14968032493164332</v>
      </c>
      <c r="C94" s="2">
        <f t="shared" si="8"/>
        <v>10.444532745203523</v>
      </c>
      <c r="D94">
        <v>32.329499999999996</v>
      </c>
      <c r="E94">
        <f t="shared" si="9"/>
        <v>305.3295</v>
      </c>
      <c r="G94">
        <f t="shared" si="12"/>
        <v>59.257825075</v>
      </c>
      <c r="H94">
        <f t="shared" si="13"/>
        <v>6.504159675E-2</v>
      </c>
      <c r="I94">
        <f t="shared" si="10"/>
        <v>2.5498395760623401E-2</v>
      </c>
      <c r="J94">
        <f t="shared" si="11"/>
        <v>48.156841893456487</v>
      </c>
      <c r="K94">
        <v>975</v>
      </c>
    </row>
    <row r="95" spans="1:11" x14ac:dyDescent="0.35">
      <c r="A95">
        <v>26.96</v>
      </c>
      <c r="B95" s="2">
        <f t="shared" si="7"/>
        <v>0.14995861921992346</v>
      </c>
      <c r="C95" s="2">
        <f t="shared" si="8"/>
        <v>10.463951822547672</v>
      </c>
      <c r="D95">
        <v>32.329499999999996</v>
      </c>
      <c r="E95">
        <f t="shared" si="9"/>
        <v>305.3295</v>
      </c>
      <c r="G95">
        <f t="shared" si="12"/>
        <v>59.257825075</v>
      </c>
      <c r="H95">
        <f t="shared" si="13"/>
        <v>6.504159675E-2</v>
      </c>
      <c r="I95">
        <f t="shared" si="10"/>
        <v>2.5498395760623401E-2</v>
      </c>
      <c r="J95">
        <f t="shared" si="11"/>
        <v>48.156841893456487</v>
      </c>
      <c r="K95">
        <v>975</v>
      </c>
    </row>
    <row r="96" spans="1:11" x14ac:dyDescent="0.35">
      <c r="A96">
        <v>26.87</v>
      </c>
      <c r="B96" s="2">
        <f t="shared" si="7"/>
        <v>0.15079695105081486</v>
      </c>
      <c r="C96" s="2">
        <f t="shared" si="8"/>
        <v>10.522449719736835</v>
      </c>
      <c r="D96">
        <v>32.329499999999996</v>
      </c>
      <c r="E96">
        <f t="shared" si="9"/>
        <v>305.3295</v>
      </c>
      <c r="G96">
        <f t="shared" si="12"/>
        <v>59.257825075</v>
      </c>
      <c r="H96">
        <f t="shared" si="13"/>
        <v>6.504159675E-2</v>
      </c>
      <c r="I96">
        <f t="shared" si="10"/>
        <v>2.5498395760623401E-2</v>
      </c>
      <c r="J96">
        <f t="shared" si="11"/>
        <v>48.156841893456487</v>
      </c>
      <c r="K96">
        <v>975</v>
      </c>
    </row>
    <row r="97" spans="1:11" x14ac:dyDescent="0.35">
      <c r="A97">
        <v>26.8</v>
      </c>
      <c r="B97" s="2">
        <f t="shared" si="7"/>
        <v>0.15145258910481488</v>
      </c>
      <c r="C97" s="2">
        <f t="shared" si="8"/>
        <v>10.568199440865058</v>
      </c>
      <c r="D97">
        <v>32.329499999999996</v>
      </c>
      <c r="E97">
        <f t="shared" si="9"/>
        <v>305.3295</v>
      </c>
      <c r="G97">
        <f t="shared" si="12"/>
        <v>59.257825075</v>
      </c>
      <c r="H97">
        <f t="shared" si="13"/>
        <v>6.504159675E-2</v>
      </c>
      <c r="I97">
        <f t="shared" si="10"/>
        <v>2.5498395760623401E-2</v>
      </c>
      <c r="J97">
        <f t="shared" si="11"/>
        <v>48.156841893456487</v>
      </c>
      <c r="K97">
        <v>975</v>
      </c>
    </row>
    <row r="98" spans="1:11" x14ac:dyDescent="0.35">
      <c r="A98">
        <v>26.83</v>
      </c>
      <c r="B98" s="2">
        <f t="shared" si="7"/>
        <v>0.15115645463151689</v>
      </c>
      <c r="C98" s="2">
        <f t="shared" si="8"/>
        <v>10.554173554487178</v>
      </c>
      <c r="D98">
        <v>32.291499999999999</v>
      </c>
      <c r="E98">
        <f t="shared" si="9"/>
        <v>305.29149999999998</v>
      </c>
      <c r="G98">
        <f t="shared" si="12"/>
        <v>59.261212775000004</v>
      </c>
      <c r="H98">
        <f t="shared" si="13"/>
        <v>6.5022729749999994E-2</v>
      </c>
      <c r="I98">
        <f t="shared" si="10"/>
        <v>2.5511602870408975E-2</v>
      </c>
      <c r="J98">
        <f t="shared" si="11"/>
        <v>48.053655620037993</v>
      </c>
      <c r="K98">
        <v>975</v>
      </c>
    </row>
    <row r="99" spans="1:11" x14ac:dyDescent="0.35">
      <c r="A99">
        <v>26.83</v>
      </c>
      <c r="B99" s="2">
        <f t="shared" si="7"/>
        <v>0.15115645463151689</v>
      </c>
      <c r="C99" s="2">
        <f t="shared" si="8"/>
        <v>10.554173554487178</v>
      </c>
      <c r="D99">
        <v>32.291499999999999</v>
      </c>
      <c r="E99">
        <f t="shared" si="9"/>
        <v>305.29149999999998</v>
      </c>
      <c r="G99">
        <f t="shared" si="12"/>
        <v>59.261212775000004</v>
      </c>
      <c r="H99">
        <f t="shared" si="13"/>
        <v>6.5022729749999994E-2</v>
      </c>
      <c r="I99">
        <f t="shared" si="10"/>
        <v>2.5511602870408975E-2</v>
      </c>
      <c r="J99">
        <f t="shared" si="11"/>
        <v>48.053655620037993</v>
      </c>
      <c r="K99">
        <v>975</v>
      </c>
    </row>
    <row r="100" spans="1:11" x14ac:dyDescent="0.35">
      <c r="A100">
        <v>26.94</v>
      </c>
      <c r="B100" s="2">
        <f t="shared" si="7"/>
        <v>0.15012986803385941</v>
      </c>
      <c r="C100" s="2">
        <f t="shared" si="8"/>
        <v>10.482494358605003</v>
      </c>
      <c r="D100">
        <v>32.291499999999999</v>
      </c>
      <c r="E100">
        <f t="shared" si="9"/>
        <v>305.29149999999998</v>
      </c>
      <c r="G100">
        <f t="shared" si="12"/>
        <v>59.261212775000004</v>
      </c>
      <c r="H100">
        <f t="shared" si="13"/>
        <v>6.5022729749999994E-2</v>
      </c>
      <c r="I100">
        <f t="shared" si="10"/>
        <v>2.5511602870408975E-2</v>
      </c>
      <c r="J100">
        <f t="shared" si="11"/>
        <v>48.053655620037993</v>
      </c>
      <c r="K100">
        <v>975</v>
      </c>
    </row>
    <row r="101" spans="1:11" x14ac:dyDescent="0.35">
      <c r="A101">
        <v>26.97</v>
      </c>
      <c r="B101" s="2">
        <f t="shared" si="7"/>
        <v>0.14985123493929742</v>
      </c>
      <c r="C101" s="2">
        <f t="shared" si="8"/>
        <v>10.463039403504343</v>
      </c>
      <c r="D101">
        <v>32.291499999999999</v>
      </c>
      <c r="E101">
        <f t="shared" si="9"/>
        <v>305.29149999999998</v>
      </c>
      <c r="G101">
        <f t="shared" si="12"/>
        <v>59.261212775000004</v>
      </c>
      <c r="H101">
        <f t="shared" si="13"/>
        <v>6.5022729749999994E-2</v>
      </c>
      <c r="I101">
        <f t="shared" si="10"/>
        <v>2.5511602870408975E-2</v>
      </c>
      <c r="J101">
        <f t="shared" si="11"/>
        <v>48.053655620037993</v>
      </c>
      <c r="K101">
        <v>975</v>
      </c>
    </row>
    <row r="102" spans="1:11" x14ac:dyDescent="0.35">
      <c r="A102">
        <v>26.73</v>
      </c>
      <c r="B102" s="2">
        <f t="shared" si="7"/>
        <v>0.15239306977463032</v>
      </c>
      <c r="C102" s="2">
        <f t="shared" si="8"/>
        <v>10.507655187283543</v>
      </c>
      <c r="D102">
        <v>33.052999999999997</v>
      </c>
      <c r="E102">
        <f t="shared" si="9"/>
        <v>306.053</v>
      </c>
      <c r="G102">
        <f t="shared" si="12"/>
        <v>59.193325049999999</v>
      </c>
      <c r="H102">
        <f t="shared" si="13"/>
        <v>6.5400814500000001E-2</v>
      </c>
      <c r="I102">
        <f t="shared" si="10"/>
        <v>2.5250389784939323E-2</v>
      </c>
      <c r="J102">
        <f t="shared" si="11"/>
        <v>50.158485887226277</v>
      </c>
      <c r="K102">
        <v>975</v>
      </c>
    </row>
    <row r="103" spans="1:11" x14ac:dyDescent="0.35">
      <c r="A103">
        <v>26.83</v>
      </c>
      <c r="B103" s="2">
        <f t="shared" si="7"/>
        <v>0.15145010221225785</v>
      </c>
      <c r="C103" s="2">
        <f t="shared" si="8"/>
        <v>10.442636626971995</v>
      </c>
      <c r="D103">
        <v>33.052999999999997</v>
      </c>
      <c r="E103">
        <f t="shared" si="9"/>
        <v>306.053</v>
      </c>
      <c r="G103">
        <f t="shared" si="12"/>
        <v>59.193325049999999</v>
      </c>
      <c r="H103">
        <f t="shared" si="13"/>
        <v>6.5400814500000001E-2</v>
      </c>
      <c r="I103">
        <f t="shared" si="10"/>
        <v>2.5250389784939323E-2</v>
      </c>
      <c r="J103">
        <f t="shared" si="11"/>
        <v>50.158485887226277</v>
      </c>
      <c r="K103">
        <v>975</v>
      </c>
    </row>
    <row r="104" spans="1:11" x14ac:dyDescent="0.35">
      <c r="A104">
        <v>26.84</v>
      </c>
      <c r="B104" s="2">
        <f t="shared" si="7"/>
        <v>0.15135616335341778</v>
      </c>
      <c r="C104" s="2">
        <f t="shared" si="8"/>
        <v>10.43615944832576</v>
      </c>
      <c r="D104">
        <v>33.052999999999997</v>
      </c>
      <c r="E104">
        <f t="shared" si="9"/>
        <v>306.053</v>
      </c>
      <c r="G104">
        <f t="shared" si="12"/>
        <v>59.193325049999999</v>
      </c>
      <c r="H104">
        <f t="shared" si="13"/>
        <v>6.5400814500000001E-2</v>
      </c>
      <c r="I104">
        <f t="shared" si="10"/>
        <v>2.5250389784939323E-2</v>
      </c>
      <c r="J104">
        <f t="shared" si="11"/>
        <v>50.158485887226277</v>
      </c>
      <c r="K104">
        <v>975</v>
      </c>
    </row>
    <row r="105" spans="1:11" x14ac:dyDescent="0.35">
      <c r="A105">
        <v>26.98</v>
      </c>
      <c r="B105" s="2">
        <f t="shared" si="7"/>
        <v>0.1500477883038433</v>
      </c>
      <c r="C105" s="2">
        <f t="shared" si="8"/>
        <v>10.345945674845741</v>
      </c>
      <c r="D105">
        <v>33.052999999999997</v>
      </c>
      <c r="E105">
        <f t="shared" si="9"/>
        <v>306.053</v>
      </c>
      <c r="G105">
        <f t="shared" si="12"/>
        <v>59.193325049999999</v>
      </c>
      <c r="H105">
        <f t="shared" si="13"/>
        <v>6.5400814500000001E-2</v>
      </c>
      <c r="I105">
        <f t="shared" si="10"/>
        <v>2.5250389784939323E-2</v>
      </c>
      <c r="J105">
        <f t="shared" si="11"/>
        <v>50.158485887226277</v>
      </c>
      <c r="K105">
        <v>975</v>
      </c>
    </row>
    <row r="106" spans="1:11" x14ac:dyDescent="0.35">
      <c r="A106">
        <v>26.89</v>
      </c>
      <c r="B106" s="2">
        <f t="shared" si="7"/>
        <v>0.15091215053515011</v>
      </c>
      <c r="C106" s="2">
        <f t="shared" si="8"/>
        <v>10.394432000335936</v>
      </c>
      <c r="D106">
        <v>33.117999999999995</v>
      </c>
      <c r="E106">
        <f t="shared" si="9"/>
        <v>306.11799999999999</v>
      </c>
      <c r="G106">
        <f t="shared" si="12"/>
        <v>59.187530299999999</v>
      </c>
      <c r="H106">
        <f t="shared" si="13"/>
        <v>6.5433087000000001E-2</v>
      </c>
      <c r="I106">
        <f t="shared" si="10"/>
        <v>2.5228424863734875E-2</v>
      </c>
      <c r="J106">
        <f t="shared" si="11"/>
        <v>50.341799470207711</v>
      </c>
      <c r="K106">
        <v>975</v>
      </c>
    </row>
    <row r="107" spans="1:11" x14ac:dyDescent="0.35">
      <c r="A107">
        <v>26.82</v>
      </c>
      <c r="B107" s="2">
        <f t="shared" si="7"/>
        <v>0.15156899015818645</v>
      </c>
      <c r="C107" s="2">
        <f t="shared" si="8"/>
        <v>10.439673385953775</v>
      </c>
      <c r="D107">
        <v>33.117999999999995</v>
      </c>
      <c r="E107">
        <f t="shared" si="9"/>
        <v>306.11799999999999</v>
      </c>
      <c r="G107">
        <f t="shared" si="12"/>
        <v>59.187530299999999</v>
      </c>
      <c r="H107">
        <f t="shared" si="13"/>
        <v>6.5433087000000001E-2</v>
      </c>
      <c r="I107">
        <f t="shared" si="10"/>
        <v>2.5228424863734875E-2</v>
      </c>
      <c r="J107">
        <f t="shared" si="11"/>
        <v>50.341799470207711</v>
      </c>
      <c r="K107">
        <v>975</v>
      </c>
    </row>
    <row r="108" spans="1:11" x14ac:dyDescent="0.35">
      <c r="A108">
        <v>26.74</v>
      </c>
      <c r="B108" s="2">
        <f t="shared" si="7"/>
        <v>0.1523235620758451</v>
      </c>
      <c r="C108" s="2">
        <f t="shared" si="8"/>
        <v>10.491646314970108</v>
      </c>
      <c r="D108">
        <v>33.117999999999995</v>
      </c>
      <c r="E108">
        <f t="shared" si="9"/>
        <v>306.11799999999999</v>
      </c>
      <c r="G108">
        <f t="shared" si="12"/>
        <v>59.187530299999999</v>
      </c>
      <c r="H108">
        <f t="shared" si="13"/>
        <v>6.5433087000000001E-2</v>
      </c>
      <c r="I108">
        <f t="shared" si="10"/>
        <v>2.5228424863734875E-2</v>
      </c>
      <c r="J108">
        <f t="shared" si="11"/>
        <v>50.341799470207711</v>
      </c>
      <c r="K108">
        <v>975</v>
      </c>
    </row>
    <row r="109" spans="1:11" x14ac:dyDescent="0.35">
      <c r="A109">
        <v>26.83</v>
      </c>
      <c r="B109" s="2">
        <f t="shared" si="7"/>
        <v>0.15147496168008928</v>
      </c>
      <c r="C109" s="2">
        <f t="shared" si="8"/>
        <v>10.433196951695763</v>
      </c>
      <c r="D109">
        <v>33.117999999999995</v>
      </c>
      <c r="E109">
        <f t="shared" si="9"/>
        <v>306.11799999999999</v>
      </c>
      <c r="G109">
        <f t="shared" si="12"/>
        <v>59.187530299999999</v>
      </c>
      <c r="H109">
        <f t="shared" si="13"/>
        <v>6.5433087000000001E-2</v>
      </c>
      <c r="I109">
        <f t="shared" si="10"/>
        <v>2.5228424863734875E-2</v>
      </c>
      <c r="J109">
        <f t="shared" si="11"/>
        <v>50.341799470207711</v>
      </c>
      <c r="K109">
        <v>975</v>
      </c>
    </row>
    <row r="110" spans="1:11" x14ac:dyDescent="0.35">
      <c r="A110">
        <v>26.76</v>
      </c>
      <c r="B110" s="2">
        <f t="shared" si="7"/>
        <v>0.15215453063051146</v>
      </c>
      <c r="C110" s="2">
        <f t="shared" si="8"/>
        <v>10.47105405346141</v>
      </c>
      <c r="D110">
        <v>33.17</v>
      </c>
      <c r="E110">
        <f t="shared" si="9"/>
        <v>306.17</v>
      </c>
      <c r="G110">
        <f t="shared" si="12"/>
        <v>59.182894500000003</v>
      </c>
      <c r="H110">
        <f t="shared" si="13"/>
        <v>6.5458904999999998E-2</v>
      </c>
      <c r="I110">
        <f t="shared" si="10"/>
        <v>2.5210889890652028E-2</v>
      </c>
      <c r="J110">
        <f t="shared" si="11"/>
        <v>50.488868607423079</v>
      </c>
      <c r="K110">
        <v>975</v>
      </c>
    </row>
    <row r="111" spans="1:11" x14ac:dyDescent="0.35">
      <c r="A111">
        <v>26.83</v>
      </c>
      <c r="B111" s="2">
        <f t="shared" si="7"/>
        <v>0.15149482601402786</v>
      </c>
      <c r="C111" s="2">
        <f t="shared" si="8"/>
        <v>10.425654138848994</v>
      </c>
      <c r="D111">
        <v>33.17</v>
      </c>
      <c r="E111">
        <f t="shared" si="9"/>
        <v>306.17</v>
      </c>
      <c r="G111">
        <f t="shared" si="12"/>
        <v>59.182894500000003</v>
      </c>
      <c r="H111">
        <f t="shared" si="13"/>
        <v>6.5458904999999998E-2</v>
      </c>
      <c r="I111">
        <f t="shared" si="10"/>
        <v>2.5210889890652028E-2</v>
      </c>
      <c r="J111">
        <f t="shared" si="11"/>
        <v>50.488868607423079</v>
      </c>
      <c r="K111">
        <v>975</v>
      </c>
    </row>
    <row r="112" spans="1:11" x14ac:dyDescent="0.35">
      <c r="A112">
        <v>26.72</v>
      </c>
      <c r="B112" s="2">
        <f t="shared" si="7"/>
        <v>0.15253294180770818</v>
      </c>
      <c r="C112" s="2">
        <f t="shared" si="8"/>
        <v>10.497095761680292</v>
      </c>
      <c r="D112">
        <v>33.17</v>
      </c>
      <c r="E112">
        <f t="shared" si="9"/>
        <v>306.17</v>
      </c>
      <c r="G112">
        <f t="shared" si="12"/>
        <v>59.182894500000003</v>
      </c>
      <c r="H112">
        <f t="shared" si="13"/>
        <v>6.5458904999999998E-2</v>
      </c>
      <c r="I112">
        <f t="shared" si="10"/>
        <v>2.5210889890652028E-2</v>
      </c>
      <c r="J112">
        <f t="shared" si="11"/>
        <v>50.488868607423079</v>
      </c>
      <c r="K112">
        <v>975</v>
      </c>
    </row>
    <row r="113" spans="1:11" x14ac:dyDescent="0.35">
      <c r="A113">
        <v>26.82</v>
      </c>
      <c r="B113" s="2">
        <f t="shared" si="7"/>
        <v>0.15158887429517223</v>
      </c>
      <c r="C113" s="2">
        <f t="shared" si="8"/>
        <v>10.43212640511288</v>
      </c>
      <c r="D113">
        <v>33.17</v>
      </c>
      <c r="E113">
        <f t="shared" si="9"/>
        <v>306.17</v>
      </c>
      <c r="G113">
        <f t="shared" si="12"/>
        <v>59.182894500000003</v>
      </c>
      <c r="H113">
        <f t="shared" si="13"/>
        <v>6.5458904999999998E-2</v>
      </c>
      <c r="I113">
        <f t="shared" si="10"/>
        <v>2.5210889890652028E-2</v>
      </c>
      <c r="J113">
        <f t="shared" si="11"/>
        <v>50.488868607423079</v>
      </c>
      <c r="K113">
        <v>975</v>
      </c>
    </row>
    <row r="114" spans="1:11" x14ac:dyDescent="0.35">
      <c r="A114">
        <v>26.72</v>
      </c>
      <c r="B114" s="2">
        <f t="shared" si="7"/>
        <v>0.15255300398163466</v>
      </c>
      <c r="C114" s="2">
        <f t="shared" si="8"/>
        <v>10.489514885586724</v>
      </c>
      <c r="D114">
        <v>33.221999999999994</v>
      </c>
      <c r="E114">
        <f t="shared" si="9"/>
        <v>306.22199999999998</v>
      </c>
      <c r="G114">
        <f t="shared" si="12"/>
        <v>59.178258700000001</v>
      </c>
      <c r="H114">
        <f t="shared" si="13"/>
        <v>6.5484722999999995E-2</v>
      </c>
      <c r="I114">
        <f t="shared" si="10"/>
        <v>2.5193387673667134E-2</v>
      </c>
      <c r="J114">
        <f t="shared" si="11"/>
        <v>50.636310391040432</v>
      </c>
      <c r="K114">
        <v>975</v>
      </c>
    </row>
    <row r="115" spans="1:11" x14ac:dyDescent="0.35">
      <c r="A115">
        <v>26.68</v>
      </c>
      <c r="B115" s="2">
        <f t="shared" si="7"/>
        <v>0.15293254609849144</v>
      </c>
      <c r="C115" s="2">
        <f t="shared" si="8"/>
        <v>10.51561212772924</v>
      </c>
      <c r="D115">
        <v>33.221999999999994</v>
      </c>
      <c r="E115">
        <f t="shared" si="9"/>
        <v>306.22199999999998</v>
      </c>
      <c r="G115">
        <f t="shared" si="12"/>
        <v>59.178258700000001</v>
      </c>
      <c r="H115">
        <f t="shared" si="13"/>
        <v>6.5484722999999995E-2</v>
      </c>
      <c r="I115">
        <f t="shared" si="10"/>
        <v>2.5193387673667134E-2</v>
      </c>
      <c r="J115">
        <f t="shared" si="11"/>
        <v>50.636310391040432</v>
      </c>
      <c r="K115">
        <v>975</v>
      </c>
    </row>
    <row r="116" spans="1:11" x14ac:dyDescent="0.35">
      <c r="A116">
        <v>26.74</v>
      </c>
      <c r="B116" s="2">
        <f t="shared" si="7"/>
        <v>0.15236362745562224</v>
      </c>
      <c r="C116" s="2">
        <f t="shared" si="8"/>
        <v>10.476493392487665</v>
      </c>
      <c r="D116">
        <v>33.221999999999994</v>
      </c>
      <c r="E116">
        <f t="shared" si="9"/>
        <v>306.22199999999998</v>
      </c>
      <c r="G116">
        <f t="shared" si="12"/>
        <v>59.178258700000001</v>
      </c>
      <c r="H116">
        <f t="shared" si="13"/>
        <v>6.5484722999999995E-2</v>
      </c>
      <c r="I116">
        <f t="shared" si="10"/>
        <v>2.5193387673667134E-2</v>
      </c>
      <c r="J116">
        <f t="shared" si="11"/>
        <v>50.636310391040432</v>
      </c>
      <c r="K116">
        <v>975</v>
      </c>
    </row>
    <row r="117" spans="1:11" x14ac:dyDescent="0.35">
      <c r="A117">
        <v>26.91</v>
      </c>
      <c r="B117" s="2">
        <f t="shared" si="7"/>
        <v>0.15076445529151858</v>
      </c>
      <c r="C117" s="2">
        <f t="shared" si="8"/>
        <v>10.366534625487567</v>
      </c>
      <c r="D117">
        <v>33.221999999999994</v>
      </c>
      <c r="E117">
        <f t="shared" si="9"/>
        <v>306.22199999999998</v>
      </c>
      <c r="G117">
        <f t="shared" si="12"/>
        <v>59.178258700000001</v>
      </c>
      <c r="H117">
        <f t="shared" si="13"/>
        <v>6.5484722999999995E-2</v>
      </c>
      <c r="I117">
        <f t="shared" si="10"/>
        <v>2.5193387673667134E-2</v>
      </c>
      <c r="J117">
        <f t="shared" si="11"/>
        <v>50.636310391040432</v>
      </c>
      <c r="K117">
        <v>975</v>
      </c>
    </row>
    <row r="118" spans="1:11" x14ac:dyDescent="0.35">
      <c r="A118">
        <v>26.84</v>
      </c>
      <c r="B118" s="2">
        <f t="shared" si="7"/>
        <v>0.15171686634172291</v>
      </c>
      <c r="C118" s="2">
        <f t="shared" si="8"/>
        <v>10.29911798200142</v>
      </c>
      <c r="D118">
        <v>34.005499999999998</v>
      </c>
      <c r="E118">
        <f t="shared" si="9"/>
        <v>307.00549999999998</v>
      </c>
      <c r="G118">
        <f t="shared" si="12"/>
        <v>59.108409675000004</v>
      </c>
      <c r="H118">
        <f t="shared" si="13"/>
        <v>6.5873730749999998E-2</v>
      </c>
      <c r="I118">
        <f t="shared" si="10"/>
        <v>2.4933578246545861E-2</v>
      </c>
      <c r="J118">
        <f t="shared" si="11"/>
        <v>52.903512713481859</v>
      </c>
      <c r="K118">
        <v>975</v>
      </c>
    </row>
    <row r="119" spans="1:11" x14ac:dyDescent="0.35">
      <c r="A119">
        <v>26.73</v>
      </c>
      <c r="B119" s="2">
        <f t="shared" si="7"/>
        <v>0.15275776057061577</v>
      </c>
      <c r="C119" s="2">
        <f t="shared" si="8"/>
        <v>10.369777841571716</v>
      </c>
      <c r="D119">
        <v>34.005499999999998</v>
      </c>
      <c r="E119">
        <f t="shared" si="9"/>
        <v>307.00549999999998</v>
      </c>
      <c r="G119">
        <f t="shared" si="12"/>
        <v>59.108409675000004</v>
      </c>
      <c r="H119">
        <f t="shared" si="13"/>
        <v>6.5873730749999998E-2</v>
      </c>
      <c r="I119">
        <f t="shared" si="10"/>
        <v>2.4933578246545861E-2</v>
      </c>
      <c r="J119">
        <f t="shared" si="11"/>
        <v>52.903512713481859</v>
      </c>
      <c r="K119">
        <v>975</v>
      </c>
    </row>
    <row r="120" spans="1:11" x14ac:dyDescent="0.35">
      <c r="A120">
        <v>26.75</v>
      </c>
      <c r="B120" s="2">
        <f t="shared" si="7"/>
        <v>0.15256791740528416</v>
      </c>
      <c r="C120" s="2">
        <f t="shared" si="8"/>
        <v>10.35689056539095</v>
      </c>
      <c r="D120">
        <v>34.005499999999998</v>
      </c>
      <c r="E120">
        <f t="shared" si="9"/>
        <v>307.00549999999998</v>
      </c>
      <c r="G120">
        <f t="shared" si="12"/>
        <v>59.108409675000004</v>
      </c>
      <c r="H120">
        <f t="shared" si="13"/>
        <v>6.5873730749999998E-2</v>
      </c>
      <c r="I120">
        <f t="shared" si="10"/>
        <v>2.4933578246545861E-2</v>
      </c>
      <c r="J120">
        <f t="shared" si="11"/>
        <v>52.903512713481859</v>
      </c>
      <c r="K120">
        <v>975</v>
      </c>
    </row>
    <row r="121" spans="1:11" x14ac:dyDescent="0.35">
      <c r="A121">
        <v>26.68</v>
      </c>
      <c r="B121" s="2">
        <f t="shared" si="7"/>
        <v>0.15323352197136234</v>
      </c>
      <c r="C121" s="2">
        <f t="shared" si="8"/>
        <v>10.402074335137137</v>
      </c>
      <c r="D121">
        <v>34.005499999999998</v>
      </c>
      <c r="E121">
        <f t="shared" si="9"/>
        <v>307.00549999999998</v>
      </c>
      <c r="G121">
        <f t="shared" si="12"/>
        <v>59.108409675000004</v>
      </c>
      <c r="H121">
        <f t="shared" si="13"/>
        <v>6.5873730749999998E-2</v>
      </c>
      <c r="I121">
        <f t="shared" si="10"/>
        <v>2.4933578246545861E-2</v>
      </c>
      <c r="J121">
        <f t="shared" si="11"/>
        <v>52.903512713481859</v>
      </c>
      <c r="K121">
        <v>975</v>
      </c>
    </row>
    <row r="122" spans="1:11" x14ac:dyDescent="0.35">
      <c r="A122">
        <v>26.85</v>
      </c>
      <c r="B122" s="2">
        <f t="shared" si="7"/>
        <v>0.15165707078789772</v>
      </c>
      <c r="C122" s="2">
        <f t="shared" si="8"/>
        <v>10.279625180286651</v>
      </c>
      <c r="D122">
        <v>34.097499999999997</v>
      </c>
      <c r="E122">
        <f t="shared" si="9"/>
        <v>307.09749999999997</v>
      </c>
      <c r="G122">
        <f t="shared" si="12"/>
        <v>59.100207875000002</v>
      </c>
      <c r="H122">
        <f t="shared" si="13"/>
        <v>6.5919408749999991E-2</v>
      </c>
      <c r="I122">
        <f t="shared" si="10"/>
        <v>2.4903543048609984E-2</v>
      </c>
      <c r="J122">
        <f t="shared" si="11"/>
        <v>53.175419420700194</v>
      </c>
      <c r="K122">
        <v>975</v>
      </c>
    </row>
    <row r="123" spans="1:11" x14ac:dyDescent="0.35">
      <c r="A123">
        <v>26.88</v>
      </c>
      <c r="B123" s="2">
        <f t="shared" si="7"/>
        <v>0.15137465092012881</v>
      </c>
      <c r="C123" s="2">
        <f t="shared" si="8"/>
        <v>10.260482186365909</v>
      </c>
      <c r="D123">
        <v>34.097499999999997</v>
      </c>
      <c r="E123">
        <f t="shared" si="9"/>
        <v>307.09749999999997</v>
      </c>
      <c r="G123">
        <f t="shared" si="12"/>
        <v>59.100207875000002</v>
      </c>
      <c r="H123">
        <f t="shared" si="13"/>
        <v>6.5919408749999991E-2</v>
      </c>
      <c r="I123">
        <f t="shared" si="10"/>
        <v>2.4903543048609984E-2</v>
      </c>
      <c r="J123">
        <f t="shared" si="11"/>
        <v>53.175419420700194</v>
      </c>
      <c r="K123">
        <v>975</v>
      </c>
    </row>
    <row r="124" spans="1:11" x14ac:dyDescent="0.35">
      <c r="A124">
        <v>26.67</v>
      </c>
      <c r="B124" s="2">
        <f t="shared" si="7"/>
        <v>0.15336394065635461</v>
      </c>
      <c r="C124" s="2">
        <f t="shared" si="8"/>
        <v>10.395320296828903</v>
      </c>
      <c r="D124">
        <v>34.097499999999997</v>
      </c>
      <c r="E124">
        <f t="shared" si="9"/>
        <v>307.09749999999997</v>
      </c>
      <c r="G124">
        <f t="shared" si="12"/>
        <v>59.100207875000002</v>
      </c>
      <c r="H124">
        <f t="shared" si="13"/>
        <v>6.5919408749999991E-2</v>
      </c>
      <c r="I124">
        <f t="shared" si="10"/>
        <v>2.4903543048609984E-2</v>
      </c>
      <c r="J124">
        <f t="shared" si="11"/>
        <v>53.175419420700194</v>
      </c>
      <c r="K124">
        <v>975</v>
      </c>
    </row>
    <row r="125" spans="1:11" x14ac:dyDescent="0.35">
      <c r="A125">
        <v>26.69</v>
      </c>
      <c r="B125" s="2">
        <f t="shared" si="7"/>
        <v>0.15317323541172276</v>
      </c>
      <c r="C125" s="2">
        <f t="shared" si="8"/>
        <v>10.382393906885156</v>
      </c>
      <c r="D125">
        <v>34.097499999999997</v>
      </c>
      <c r="E125">
        <f t="shared" si="9"/>
        <v>307.09749999999997</v>
      </c>
      <c r="G125">
        <f t="shared" si="12"/>
        <v>59.100207875000002</v>
      </c>
      <c r="H125">
        <f t="shared" si="13"/>
        <v>6.5919408749999991E-2</v>
      </c>
      <c r="I125">
        <f t="shared" si="10"/>
        <v>2.4903543048609984E-2</v>
      </c>
      <c r="J125">
        <f t="shared" si="11"/>
        <v>53.175419420700194</v>
      </c>
      <c r="K125">
        <v>975</v>
      </c>
    </row>
    <row r="126" spans="1:11" x14ac:dyDescent="0.35">
      <c r="A126">
        <v>26.78</v>
      </c>
      <c r="B126" s="2">
        <f t="shared" si="7"/>
        <v>0.15232322387594363</v>
      </c>
      <c r="C126" s="2">
        <f t="shared" si="8"/>
        <v>10.322590735836155</v>
      </c>
      <c r="D126">
        <v>34.110500000000002</v>
      </c>
      <c r="E126">
        <f t="shared" si="9"/>
        <v>307.1105</v>
      </c>
      <c r="G126">
        <f t="shared" si="12"/>
        <v>59.099048924999998</v>
      </c>
      <c r="H126">
        <f t="shared" si="13"/>
        <v>6.5925863249999994E-2</v>
      </c>
      <c r="I126">
        <f t="shared" si="10"/>
        <v>2.4899306817101678E-2</v>
      </c>
      <c r="J126">
        <f t="shared" si="11"/>
        <v>53.213938562264687</v>
      </c>
      <c r="K126">
        <v>975</v>
      </c>
    </row>
    <row r="127" spans="1:11" x14ac:dyDescent="0.35">
      <c r="A127">
        <v>26.67</v>
      </c>
      <c r="B127" s="2">
        <f t="shared" si="7"/>
        <v>0.15336889071303111</v>
      </c>
      <c r="C127" s="2">
        <f t="shared" si="8"/>
        <v>10.393453146246278</v>
      </c>
      <c r="D127">
        <v>34.110500000000002</v>
      </c>
      <c r="E127">
        <f t="shared" si="9"/>
        <v>307.1105</v>
      </c>
      <c r="G127">
        <f t="shared" si="12"/>
        <v>59.099048924999998</v>
      </c>
      <c r="H127">
        <f t="shared" si="13"/>
        <v>6.5925863249999994E-2</v>
      </c>
      <c r="I127">
        <f t="shared" si="10"/>
        <v>2.4899306817101678E-2</v>
      </c>
      <c r="J127">
        <f t="shared" si="11"/>
        <v>53.213938562264687</v>
      </c>
      <c r="K127">
        <v>975</v>
      </c>
    </row>
    <row r="128" spans="1:11" x14ac:dyDescent="0.35">
      <c r="A128">
        <v>26.74</v>
      </c>
      <c r="B128" s="2">
        <f t="shared" si="7"/>
        <v>0.15270254422253968</v>
      </c>
      <c r="C128" s="2">
        <f t="shared" si="8"/>
        <v>10.348296393818257</v>
      </c>
      <c r="D128">
        <v>34.110500000000002</v>
      </c>
      <c r="E128">
        <f t="shared" si="9"/>
        <v>307.1105</v>
      </c>
      <c r="G128">
        <f t="shared" si="12"/>
        <v>59.099048924999998</v>
      </c>
      <c r="H128">
        <f t="shared" si="13"/>
        <v>6.5925863249999994E-2</v>
      </c>
      <c r="I128">
        <f t="shared" si="10"/>
        <v>2.4899306817101678E-2</v>
      </c>
      <c r="J128">
        <f t="shared" si="11"/>
        <v>53.213938562264687</v>
      </c>
      <c r="K128">
        <v>975</v>
      </c>
    </row>
    <row r="129" spans="1:11" x14ac:dyDescent="0.35">
      <c r="A129">
        <v>26.69</v>
      </c>
      <c r="B129" s="2">
        <f t="shared" si="7"/>
        <v>0.15317817555014157</v>
      </c>
      <c r="C129" s="2">
        <f t="shared" si="8"/>
        <v>10.380528823063424</v>
      </c>
      <c r="D129">
        <v>34.110500000000002</v>
      </c>
      <c r="E129">
        <f t="shared" si="9"/>
        <v>307.1105</v>
      </c>
      <c r="G129">
        <f t="shared" si="12"/>
        <v>59.099048924999998</v>
      </c>
      <c r="H129">
        <f t="shared" si="13"/>
        <v>6.5925863249999994E-2</v>
      </c>
      <c r="I129">
        <f t="shared" si="10"/>
        <v>2.4899306817101678E-2</v>
      </c>
      <c r="J129">
        <f t="shared" si="11"/>
        <v>53.213938562264687</v>
      </c>
      <c r="K129">
        <v>975</v>
      </c>
    </row>
    <row r="130" spans="1:11" x14ac:dyDescent="0.35">
      <c r="A130">
        <v>26.6</v>
      </c>
      <c r="B130" s="2">
        <f t="shared" ref="B130:B193" si="14">(TAN((PI()/180)*G130)-TAN((PI()/180)*A130))/TAN((PI()/180)*A130)*H130</f>
        <v>0.15404845250974891</v>
      </c>
      <c r="C130" s="2">
        <f t="shared" ref="C130:C193" si="15">(K130-J130)/1013*B130*0.2095*I130*1000*(32/22.414)*10</f>
        <v>10.435082668067038</v>
      </c>
      <c r="D130">
        <v>34.136499999999998</v>
      </c>
      <c r="E130">
        <f t="shared" ref="E130:E193" si="16">273+D130</f>
        <v>307.13650000000001</v>
      </c>
      <c r="G130">
        <f t="shared" si="12"/>
        <v>59.096731025000004</v>
      </c>
      <c r="H130">
        <f t="shared" si="13"/>
        <v>6.593877225E-2</v>
      </c>
      <c r="I130">
        <f t="shared" ref="I130:I193" si="17">(48.998-1.335*D130+2.755*10^(-2)*D130^2-3.22*10^(-4)*D130^3+1.598*10^(-6)*D130^4)*10^(-3)</f>
        <v>2.4890840188433766E-2</v>
      </c>
      <c r="J130">
        <f t="shared" ref="J130:J193" si="18">EXP(52.57-(6690.9/E130)-4.681*LN(E130))</f>
        <v>53.291049432131864</v>
      </c>
      <c r="K130">
        <v>975</v>
      </c>
    </row>
    <row r="131" spans="1:11" x14ac:dyDescent="0.35">
      <c r="A131">
        <v>26.56</v>
      </c>
      <c r="B131" s="2">
        <f t="shared" si="14"/>
        <v>0.15443258755553108</v>
      </c>
      <c r="C131" s="2">
        <f t="shared" si="15"/>
        <v>10.461103578326977</v>
      </c>
      <c r="D131">
        <v>34.136499999999998</v>
      </c>
      <c r="E131">
        <f t="shared" si="16"/>
        <v>307.13650000000001</v>
      </c>
      <c r="G131">
        <f t="shared" ref="G131:G194" si="19">62.14-0.08915*D131</f>
        <v>59.096731025000004</v>
      </c>
      <c r="H131">
        <f t="shared" ref="H131:H194" si="20">0.04899+4.965*10^(-4)*D131</f>
        <v>6.593877225E-2</v>
      </c>
      <c r="I131">
        <f t="shared" si="17"/>
        <v>2.4890840188433766E-2</v>
      </c>
      <c r="J131">
        <f t="shared" si="18"/>
        <v>53.291049432131864</v>
      </c>
      <c r="K131">
        <v>975</v>
      </c>
    </row>
    <row r="132" spans="1:11" x14ac:dyDescent="0.35">
      <c r="A132">
        <v>26.68</v>
      </c>
      <c r="B132" s="2">
        <f t="shared" si="14"/>
        <v>0.1532833863332311</v>
      </c>
      <c r="C132" s="2">
        <f t="shared" si="15"/>
        <v>10.383257877435012</v>
      </c>
      <c r="D132">
        <v>34.136499999999998</v>
      </c>
      <c r="E132">
        <f t="shared" si="16"/>
        <v>307.13650000000001</v>
      </c>
      <c r="G132">
        <f t="shared" si="19"/>
        <v>59.096731025000004</v>
      </c>
      <c r="H132">
        <f t="shared" si="20"/>
        <v>6.593877225E-2</v>
      </c>
      <c r="I132">
        <f t="shared" si="17"/>
        <v>2.4890840188433766E-2</v>
      </c>
      <c r="J132">
        <f t="shared" si="18"/>
        <v>53.291049432131864</v>
      </c>
      <c r="K132">
        <v>975</v>
      </c>
    </row>
    <row r="133" spans="1:11" x14ac:dyDescent="0.35">
      <c r="A133">
        <v>26.42</v>
      </c>
      <c r="B133" s="2">
        <f t="shared" si="14"/>
        <v>0.15578555363884733</v>
      </c>
      <c r="C133" s="2">
        <f t="shared" si="15"/>
        <v>10.552752099921845</v>
      </c>
      <c r="D133">
        <v>34.136499999999998</v>
      </c>
      <c r="E133">
        <f t="shared" si="16"/>
        <v>307.13650000000001</v>
      </c>
      <c r="G133">
        <f t="shared" si="19"/>
        <v>59.096731025000004</v>
      </c>
      <c r="H133">
        <f t="shared" si="20"/>
        <v>6.593877225E-2</v>
      </c>
      <c r="I133">
        <f t="shared" si="17"/>
        <v>2.4890840188433766E-2</v>
      </c>
      <c r="J133">
        <f t="shared" si="18"/>
        <v>53.291049432131864</v>
      </c>
      <c r="K133">
        <v>975</v>
      </c>
    </row>
    <row r="134" spans="1:11" x14ac:dyDescent="0.35">
      <c r="A134">
        <v>26.61</v>
      </c>
      <c r="B134" s="2">
        <f t="shared" si="14"/>
        <v>0.15425865712453696</v>
      </c>
      <c r="C134" s="2">
        <f t="shared" si="15"/>
        <v>10.313369323577117</v>
      </c>
      <c r="D134">
        <v>34.942499999999995</v>
      </c>
      <c r="E134">
        <f t="shared" si="16"/>
        <v>307.9425</v>
      </c>
      <c r="G134">
        <f t="shared" si="19"/>
        <v>59.024876124999999</v>
      </c>
      <c r="H134">
        <f t="shared" si="20"/>
        <v>6.633895125E-2</v>
      </c>
      <c r="I134">
        <f t="shared" si="17"/>
        <v>2.4632175001974534E-2</v>
      </c>
      <c r="J134">
        <f t="shared" si="18"/>
        <v>55.730037160840553</v>
      </c>
      <c r="K134">
        <v>975</v>
      </c>
    </row>
    <row r="135" spans="1:11" x14ac:dyDescent="0.35">
      <c r="A135">
        <v>26.62</v>
      </c>
      <c r="B135" s="2">
        <f t="shared" si="14"/>
        <v>0.15416254975703639</v>
      </c>
      <c r="C135" s="2">
        <f t="shared" si="15"/>
        <v>10.306943812074383</v>
      </c>
      <c r="D135">
        <v>34.942499999999995</v>
      </c>
      <c r="E135">
        <f t="shared" si="16"/>
        <v>307.9425</v>
      </c>
      <c r="G135">
        <f t="shared" si="19"/>
        <v>59.024876124999999</v>
      </c>
      <c r="H135">
        <f t="shared" si="20"/>
        <v>6.633895125E-2</v>
      </c>
      <c r="I135">
        <f t="shared" si="17"/>
        <v>2.4632175001974534E-2</v>
      </c>
      <c r="J135">
        <f t="shared" si="18"/>
        <v>55.730037160840553</v>
      </c>
      <c r="K135">
        <v>975</v>
      </c>
    </row>
    <row r="136" spans="1:11" x14ac:dyDescent="0.35">
      <c r="A136">
        <v>26.72</v>
      </c>
      <c r="B136" s="2">
        <f t="shared" si="14"/>
        <v>0.15320514377481062</v>
      </c>
      <c r="C136" s="2">
        <f t="shared" si="15"/>
        <v>10.242933910320053</v>
      </c>
      <c r="D136">
        <v>34.942499999999995</v>
      </c>
      <c r="E136">
        <f t="shared" si="16"/>
        <v>307.9425</v>
      </c>
      <c r="G136">
        <f t="shared" si="19"/>
        <v>59.024876124999999</v>
      </c>
      <c r="H136">
        <f t="shared" si="20"/>
        <v>6.633895125E-2</v>
      </c>
      <c r="I136">
        <f t="shared" si="17"/>
        <v>2.4632175001974534E-2</v>
      </c>
      <c r="J136">
        <f t="shared" si="18"/>
        <v>55.730037160840553</v>
      </c>
      <c r="K136">
        <v>975</v>
      </c>
    </row>
    <row r="137" spans="1:11" x14ac:dyDescent="0.35">
      <c r="A137">
        <v>26.58</v>
      </c>
      <c r="B137" s="2">
        <f t="shared" si="14"/>
        <v>0.15454738145616836</v>
      </c>
      <c r="C137" s="2">
        <f t="shared" si="15"/>
        <v>10.33267275017452</v>
      </c>
      <c r="D137">
        <v>34.942499999999995</v>
      </c>
      <c r="E137">
        <f t="shared" si="16"/>
        <v>307.9425</v>
      </c>
      <c r="G137">
        <f t="shared" si="19"/>
        <v>59.024876124999999</v>
      </c>
      <c r="H137">
        <f t="shared" si="20"/>
        <v>6.633895125E-2</v>
      </c>
      <c r="I137">
        <f t="shared" si="17"/>
        <v>2.4632175001974534E-2</v>
      </c>
      <c r="J137">
        <f t="shared" si="18"/>
        <v>55.730037160840553</v>
      </c>
      <c r="K137">
        <v>975</v>
      </c>
    </row>
    <row r="138" spans="1:11" x14ac:dyDescent="0.35">
      <c r="A138">
        <v>26.74</v>
      </c>
      <c r="B138" s="2">
        <f t="shared" si="14"/>
        <v>0.15304398853937581</v>
      </c>
      <c r="C138" s="2">
        <f t="shared" si="15"/>
        <v>10.21899185730835</v>
      </c>
      <c r="D138">
        <v>35.021999999999998</v>
      </c>
      <c r="E138">
        <f t="shared" si="16"/>
        <v>308.02199999999999</v>
      </c>
      <c r="G138">
        <f t="shared" si="19"/>
        <v>59.017788700000004</v>
      </c>
      <c r="H138">
        <f t="shared" si="20"/>
        <v>6.6378422999999992E-2</v>
      </c>
      <c r="I138">
        <f t="shared" si="17"/>
        <v>2.460705395783909E-2</v>
      </c>
      <c r="J138">
        <f t="shared" si="18"/>
        <v>55.975766394521052</v>
      </c>
      <c r="K138">
        <v>975</v>
      </c>
    </row>
    <row r="139" spans="1:11" x14ac:dyDescent="0.35">
      <c r="A139">
        <v>26.84</v>
      </c>
      <c r="B139" s="2">
        <f t="shared" si="14"/>
        <v>0.15209421424937689</v>
      </c>
      <c r="C139" s="2">
        <f t="shared" si="15"/>
        <v>10.155573909119667</v>
      </c>
      <c r="D139">
        <v>35.021999999999998</v>
      </c>
      <c r="E139">
        <f t="shared" si="16"/>
        <v>308.02199999999999</v>
      </c>
      <c r="G139">
        <f t="shared" si="19"/>
        <v>59.017788700000004</v>
      </c>
      <c r="H139">
        <f t="shared" si="20"/>
        <v>6.6378422999999992E-2</v>
      </c>
      <c r="I139">
        <f t="shared" si="17"/>
        <v>2.460705395783909E-2</v>
      </c>
      <c r="J139">
        <f t="shared" si="18"/>
        <v>55.975766394521052</v>
      </c>
      <c r="K139">
        <v>975</v>
      </c>
    </row>
    <row r="140" spans="1:11" x14ac:dyDescent="0.35">
      <c r="A140">
        <v>26.62</v>
      </c>
      <c r="B140" s="2">
        <f t="shared" si="14"/>
        <v>0.15419244055436607</v>
      </c>
      <c r="C140" s="2">
        <f t="shared" si="15"/>
        <v>10.295675834913101</v>
      </c>
      <c r="D140">
        <v>35.021999999999998</v>
      </c>
      <c r="E140">
        <f t="shared" si="16"/>
        <v>308.02199999999999</v>
      </c>
      <c r="G140">
        <f t="shared" si="19"/>
        <v>59.017788700000004</v>
      </c>
      <c r="H140">
        <f t="shared" si="20"/>
        <v>6.6378422999999992E-2</v>
      </c>
      <c r="I140">
        <f t="shared" si="17"/>
        <v>2.460705395783909E-2</v>
      </c>
      <c r="J140">
        <f t="shared" si="18"/>
        <v>55.975766394521052</v>
      </c>
      <c r="K140">
        <v>975</v>
      </c>
    </row>
    <row r="141" spans="1:11" x14ac:dyDescent="0.35">
      <c r="A141">
        <v>26.57</v>
      </c>
      <c r="B141" s="2">
        <f t="shared" si="14"/>
        <v>0.15467379939932308</v>
      </c>
      <c r="C141" s="2">
        <f t="shared" si="15"/>
        <v>10.327816934762922</v>
      </c>
      <c r="D141">
        <v>35.021999999999998</v>
      </c>
      <c r="E141">
        <f t="shared" si="16"/>
        <v>308.02199999999999</v>
      </c>
      <c r="G141">
        <f t="shared" si="19"/>
        <v>59.017788700000004</v>
      </c>
      <c r="H141">
        <f t="shared" si="20"/>
        <v>6.6378422999999992E-2</v>
      </c>
      <c r="I141">
        <f t="shared" si="17"/>
        <v>2.460705395783909E-2</v>
      </c>
      <c r="J141">
        <f t="shared" si="18"/>
        <v>55.975766394521052</v>
      </c>
      <c r="K141">
        <v>975</v>
      </c>
    </row>
    <row r="142" spans="1:11" x14ac:dyDescent="0.35">
      <c r="A142">
        <v>26.54</v>
      </c>
      <c r="B142" s="2">
        <f t="shared" si="14"/>
        <v>0.15496853403099678</v>
      </c>
      <c r="C142" s="2">
        <f t="shared" si="15"/>
        <v>10.34523512145123</v>
      </c>
      <c r="D142">
        <v>35.035499999999999</v>
      </c>
      <c r="E142">
        <f t="shared" si="16"/>
        <v>308.03550000000001</v>
      </c>
      <c r="G142">
        <f t="shared" si="19"/>
        <v>59.016585175000003</v>
      </c>
      <c r="H142">
        <f t="shared" si="20"/>
        <v>6.6385125749999996E-2</v>
      </c>
      <c r="I142">
        <f t="shared" si="17"/>
        <v>2.460279500695493E-2</v>
      </c>
      <c r="J142">
        <f t="shared" si="18"/>
        <v>56.017587114897893</v>
      </c>
      <c r="K142">
        <v>975</v>
      </c>
    </row>
    <row r="143" spans="1:11" x14ac:dyDescent="0.35">
      <c r="A143">
        <v>26.6</v>
      </c>
      <c r="B143" s="2">
        <f t="shared" si="14"/>
        <v>0.15438986405160754</v>
      </c>
      <c r="C143" s="2">
        <f t="shared" si="15"/>
        <v>10.306604847041395</v>
      </c>
      <c r="D143">
        <v>35.035499999999999</v>
      </c>
      <c r="E143">
        <f t="shared" si="16"/>
        <v>308.03550000000001</v>
      </c>
      <c r="G143">
        <f t="shared" si="19"/>
        <v>59.016585175000003</v>
      </c>
      <c r="H143">
        <f t="shared" si="20"/>
        <v>6.6385125749999996E-2</v>
      </c>
      <c r="I143">
        <f t="shared" si="17"/>
        <v>2.460279500695493E-2</v>
      </c>
      <c r="J143">
        <f t="shared" si="18"/>
        <v>56.017587114897893</v>
      </c>
      <c r="K143">
        <v>975</v>
      </c>
    </row>
    <row r="144" spans="1:11" x14ac:dyDescent="0.35">
      <c r="A144">
        <v>26.5</v>
      </c>
      <c r="B144" s="2">
        <f t="shared" si="14"/>
        <v>0.15535566392544789</v>
      </c>
      <c r="C144" s="2">
        <f t="shared" si="15"/>
        <v>10.371078753551654</v>
      </c>
      <c r="D144">
        <v>35.035499999999999</v>
      </c>
      <c r="E144">
        <f t="shared" si="16"/>
        <v>308.03550000000001</v>
      </c>
      <c r="G144">
        <f t="shared" si="19"/>
        <v>59.016585175000003</v>
      </c>
      <c r="H144">
        <f t="shared" si="20"/>
        <v>6.6385125749999996E-2</v>
      </c>
      <c r="I144">
        <f t="shared" si="17"/>
        <v>2.460279500695493E-2</v>
      </c>
      <c r="J144">
        <f t="shared" si="18"/>
        <v>56.017587114897893</v>
      </c>
      <c r="K144">
        <v>975</v>
      </c>
    </row>
    <row r="145" spans="1:11" x14ac:dyDescent="0.35">
      <c r="A145">
        <v>26.56</v>
      </c>
      <c r="B145" s="2">
        <f t="shared" si="14"/>
        <v>0.1547753746689064</v>
      </c>
      <c r="C145" s="2">
        <f t="shared" si="15"/>
        <v>10.332340381049708</v>
      </c>
      <c r="D145">
        <v>35.035499999999999</v>
      </c>
      <c r="E145">
        <f t="shared" si="16"/>
        <v>308.03550000000001</v>
      </c>
      <c r="G145">
        <f t="shared" si="19"/>
        <v>59.016585175000003</v>
      </c>
      <c r="H145">
        <f t="shared" si="20"/>
        <v>6.6385125749999996E-2</v>
      </c>
      <c r="I145">
        <f t="shared" si="17"/>
        <v>2.460279500695493E-2</v>
      </c>
      <c r="J145">
        <f t="shared" si="18"/>
        <v>56.017587114897893</v>
      </c>
      <c r="K145">
        <v>975</v>
      </c>
    </row>
    <row r="146" spans="1:11" x14ac:dyDescent="0.35">
      <c r="A146">
        <v>26.62</v>
      </c>
      <c r="B146" s="2">
        <f t="shared" si="14"/>
        <v>0.15421234105465864</v>
      </c>
      <c r="C146" s="2">
        <f t="shared" si="15"/>
        <v>10.288172604904588</v>
      </c>
      <c r="D146">
        <v>35.075000000000003</v>
      </c>
      <c r="E146">
        <f t="shared" si="16"/>
        <v>308.07499999999999</v>
      </c>
      <c r="G146">
        <f t="shared" si="19"/>
        <v>59.013063750000001</v>
      </c>
      <c r="H146">
        <f t="shared" si="20"/>
        <v>6.6404737500000005E-2</v>
      </c>
      <c r="I146">
        <f t="shared" si="17"/>
        <v>2.4590345088401185E-2</v>
      </c>
      <c r="J146">
        <f t="shared" si="18"/>
        <v>56.140106983570192</v>
      </c>
      <c r="K146">
        <v>975</v>
      </c>
    </row>
    <row r="147" spans="1:11" x14ac:dyDescent="0.35">
      <c r="A147">
        <v>26.41</v>
      </c>
      <c r="B147" s="2">
        <f t="shared" si="14"/>
        <v>0.15624583013749066</v>
      </c>
      <c r="C147" s="2">
        <f t="shared" si="15"/>
        <v>10.423835461270601</v>
      </c>
      <c r="D147">
        <v>35.075000000000003</v>
      </c>
      <c r="E147">
        <f t="shared" si="16"/>
        <v>308.07499999999999</v>
      </c>
      <c r="G147">
        <f t="shared" si="19"/>
        <v>59.013063750000001</v>
      </c>
      <c r="H147">
        <f t="shared" si="20"/>
        <v>6.6404737500000005E-2</v>
      </c>
      <c r="I147">
        <f t="shared" si="17"/>
        <v>2.4590345088401185E-2</v>
      </c>
      <c r="J147">
        <f t="shared" si="18"/>
        <v>56.140106983570192</v>
      </c>
      <c r="K147">
        <v>975</v>
      </c>
    </row>
    <row r="148" spans="1:11" x14ac:dyDescent="0.35">
      <c r="A148">
        <v>26.6</v>
      </c>
      <c r="B148" s="2">
        <f t="shared" si="14"/>
        <v>0.15440472356314661</v>
      </c>
      <c r="C148" s="2">
        <f t="shared" si="15"/>
        <v>10.301007274555227</v>
      </c>
      <c r="D148">
        <v>35.075000000000003</v>
      </c>
      <c r="E148">
        <f t="shared" si="16"/>
        <v>308.07499999999999</v>
      </c>
      <c r="G148">
        <f t="shared" si="19"/>
        <v>59.013063750000001</v>
      </c>
      <c r="H148">
        <f t="shared" si="20"/>
        <v>6.6404737500000005E-2</v>
      </c>
      <c r="I148">
        <f t="shared" si="17"/>
        <v>2.4590345088401185E-2</v>
      </c>
      <c r="J148">
        <f t="shared" si="18"/>
        <v>56.140106983570192</v>
      </c>
      <c r="K148">
        <v>975</v>
      </c>
    </row>
    <row r="149" spans="1:11" x14ac:dyDescent="0.35">
      <c r="A149">
        <v>26.45</v>
      </c>
      <c r="B149" s="2">
        <f t="shared" si="14"/>
        <v>0.15585618969628537</v>
      </c>
      <c r="C149" s="2">
        <f t="shared" si="15"/>
        <v>10.397840861321232</v>
      </c>
      <c r="D149">
        <v>35.075000000000003</v>
      </c>
      <c r="E149">
        <f t="shared" si="16"/>
        <v>308.07499999999999</v>
      </c>
      <c r="G149">
        <f t="shared" si="19"/>
        <v>59.013063750000001</v>
      </c>
      <c r="H149">
        <f t="shared" si="20"/>
        <v>6.6404737500000005E-2</v>
      </c>
      <c r="I149">
        <f t="shared" si="17"/>
        <v>2.4590345088401185E-2</v>
      </c>
      <c r="J149">
        <f t="shared" si="18"/>
        <v>56.140106983570192</v>
      </c>
      <c r="K149">
        <v>975</v>
      </c>
    </row>
    <row r="150" spans="1:11" x14ac:dyDescent="0.35">
      <c r="A150">
        <v>26.44</v>
      </c>
      <c r="B150" s="2">
        <f t="shared" si="14"/>
        <v>0.1562272353598238</v>
      </c>
      <c r="C150" s="2">
        <f t="shared" si="15"/>
        <v>10.301848058436933</v>
      </c>
      <c r="D150">
        <v>35.796500000000002</v>
      </c>
      <c r="E150">
        <f t="shared" si="16"/>
        <v>308.79649999999998</v>
      </c>
      <c r="G150">
        <f t="shared" si="19"/>
        <v>58.948742025000001</v>
      </c>
      <c r="H150">
        <f t="shared" si="20"/>
        <v>6.6762962250000002E-2</v>
      </c>
      <c r="I150">
        <f t="shared" si="17"/>
        <v>2.4365900548372586E-2</v>
      </c>
      <c r="J150">
        <f t="shared" si="18"/>
        <v>58.419248171403076</v>
      </c>
      <c r="K150">
        <v>975</v>
      </c>
    </row>
    <row r="151" spans="1:11" x14ac:dyDescent="0.35">
      <c r="A151">
        <v>26.46</v>
      </c>
      <c r="B151" s="2">
        <f t="shared" si="14"/>
        <v>0.15603213561611443</v>
      </c>
      <c r="C151" s="2">
        <f t="shared" si="15"/>
        <v>10.288982901402663</v>
      </c>
      <c r="D151">
        <v>35.796500000000002</v>
      </c>
      <c r="E151">
        <f t="shared" si="16"/>
        <v>308.79649999999998</v>
      </c>
      <c r="G151">
        <f t="shared" si="19"/>
        <v>58.948742025000001</v>
      </c>
      <c r="H151">
        <f t="shared" si="20"/>
        <v>6.6762962250000002E-2</v>
      </c>
      <c r="I151">
        <f t="shared" si="17"/>
        <v>2.4365900548372586E-2</v>
      </c>
      <c r="J151">
        <f t="shared" si="18"/>
        <v>58.419248171403076</v>
      </c>
      <c r="K151">
        <v>975</v>
      </c>
    </row>
    <row r="152" spans="1:11" x14ac:dyDescent="0.35">
      <c r="A152">
        <v>26.44</v>
      </c>
      <c r="B152" s="2">
        <f t="shared" si="14"/>
        <v>0.1562272353598238</v>
      </c>
      <c r="C152" s="2">
        <f t="shared" si="15"/>
        <v>10.301848058436933</v>
      </c>
      <c r="D152">
        <v>35.796500000000002</v>
      </c>
      <c r="E152">
        <f t="shared" si="16"/>
        <v>308.79649999999998</v>
      </c>
      <c r="G152">
        <f t="shared" si="19"/>
        <v>58.948742025000001</v>
      </c>
      <c r="H152">
        <f t="shared" si="20"/>
        <v>6.6762962250000002E-2</v>
      </c>
      <c r="I152">
        <f t="shared" si="17"/>
        <v>2.4365900548372586E-2</v>
      </c>
      <c r="J152">
        <f t="shared" si="18"/>
        <v>58.419248171403076</v>
      </c>
      <c r="K152">
        <v>975</v>
      </c>
    </row>
    <row r="153" spans="1:11" x14ac:dyDescent="0.35">
      <c r="A153">
        <v>26.5</v>
      </c>
      <c r="B153" s="2">
        <f t="shared" si="14"/>
        <v>0.15564275592301993</v>
      </c>
      <c r="C153" s="2">
        <f t="shared" si="15"/>
        <v>10.263306645748127</v>
      </c>
      <c r="D153">
        <v>35.796500000000002</v>
      </c>
      <c r="E153">
        <f t="shared" si="16"/>
        <v>308.79649999999998</v>
      </c>
      <c r="G153">
        <f t="shared" si="19"/>
        <v>58.948742025000001</v>
      </c>
      <c r="H153">
        <f t="shared" si="20"/>
        <v>6.6762962250000002E-2</v>
      </c>
      <c r="I153">
        <f t="shared" si="17"/>
        <v>2.4365900548372586E-2</v>
      </c>
      <c r="J153">
        <f t="shared" si="18"/>
        <v>58.419248171403076</v>
      </c>
      <c r="K153">
        <v>975</v>
      </c>
    </row>
    <row r="154" spans="1:11" x14ac:dyDescent="0.35">
      <c r="A154">
        <v>26.7</v>
      </c>
      <c r="B154" s="2">
        <f t="shared" si="14"/>
        <v>0.15374672186525565</v>
      </c>
      <c r="C154" s="2">
        <f t="shared" si="15"/>
        <v>10.12285568858676</v>
      </c>
      <c r="D154">
        <v>35.890999999999998</v>
      </c>
      <c r="E154">
        <f t="shared" si="16"/>
        <v>308.89100000000002</v>
      </c>
      <c r="G154">
        <f t="shared" si="19"/>
        <v>58.940317350000001</v>
      </c>
      <c r="H154">
        <f t="shared" si="20"/>
        <v>6.6809881500000001E-2</v>
      </c>
      <c r="I154">
        <f t="shared" si="17"/>
        <v>2.4336913351425481E-2</v>
      </c>
      <c r="J154">
        <f t="shared" si="18"/>
        <v>58.723617797179443</v>
      </c>
      <c r="K154">
        <v>975</v>
      </c>
    </row>
    <row r="155" spans="1:11" x14ac:dyDescent="0.35">
      <c r="A155">
        <v>26.41</v>
      </c>
      <c r="B155" s="2">
        <f t="shared" si="14"/>
        <v>0.15655606672395883</v>
      </c>
      <c r="C155" s="2">
        <f t="shared" si="15"/>
        <v>10.307826088209652</v>
      </c>
      <c r="D155">
        <v>35.890999999999998</v>
      </c>
      <c r="E155">
        <f t="shared" si="16"/>
        <v>308.89100000000002</v>
      </c>
      <c r="G155">
        <f t="shared" si="19"/>
        <v>58.940317350000001</v>
      </c>
      <c r="H155">
        <f t="shared" si="20"/>
        <v>6.6809881500000001E-2</v>
      </c>
      <c r="I155">
        <f t="shared" si="17"/>
        <v>2.4336913351425481E-2</v>
      </c>
      <c r="J155">
        <f t="shared" si="18"/>
        <v>58.723617797179443</v>
      </c>
      <c r="K155">
        <v>975</v>
      </c>
    </row>
    <row r="156" spans="1:11" x14ac:dyDescent="0.35">
      <c r="A156">
        <v>26.49</v>
      </c>
      <c r="B156" s="2">
        <f t="shared" si="14"/>
        <v>0.15577537753906495</v>
      </c>
      <c r="C156" s="2">
        <f t="shared" si="15"/>
        <v>10.256424641333616</v>
      </c>
      <c r="D156">
        <v>35.890999999999998</v>
      </c>
      <c r="E156">
        <f t="shared" si="16"/>
        <v>308.89100000000002</v>
      </c>
      <c r="G156">
        <f t="shared" si="19"/>
        <v>58.940317350000001</v>
      </c>
      <c r="H156">
        <f t="shared" si="20"/>
        <v>6.6809881500000001E-2</v>
      </c>
      <c r="I156">
        <f t="shared" si="17"/>
        <v>2.4336913351425481E-2</v>
      </c>
      <c r="J156">
        <f t="shared" si="18"/>
        <v>58.723617797179443</v>
      </c>
      <c r="K156">
        <v>975</v>
      </c>
    </row>
    <row r="157" spans="1:11" x14ac:dyDescent="0.35">
      <c r="A157">
        <v>26.42</v>
      </c>
      <c r="B157" s="2">
        <f t="shared" si="14"/>
        <v>0.15645824065267194</v>
      </c>
      <c r="C157" s="2">
        <f t="shared" si="15"/>
        <v>10.301385110540636</v>
      </c>
      <c r="D157">
        <v>35.890999999999998</v>
      </c>
      <c r="E157">
        <f t="shared" si="16"/>
        <v>308.89100000000002</v>
      </c>
      <c r="G157">
        <f t="shared" si="19"/>
        <v>58.940317350000001</v>
      </c>
      <c r="H157">
        <f t="shared" si="20"/>
        <v>6.6809881500000001E-2</v>
      </c>
      <c r="I157">
        <f t="shared" si="17"/>
        <v>2.4336913351425481E-2</v>
      </c>
      <c r="J157">
        <f t="shared" si="18"/>
        <v>58.723617797179443</v>
      </c>
      <c r="K157">
        <v>975</v>
      </c>
    </row>
    <row r="158" spans="1:11" x14ac:dyDescent="0.35">
      <c r="A158">
        <v>26.47</v>
      </c>
      <c r="B158" s="2">
        <f t="shared" si="14"/>
        <v>0.15597519820002473</v>
      </c>
      <c r="C158" s="2">
        <f t="shared" si="15"/>
        <v>10.26734835824989</v>
      </c>
      <c r="D158">
        <v>35.904499999999999</v>
      </c>
      <c r="E158">
        <f t="shared" si="16"/>
        <v>308.90449999999998</v>
      </c>
      <c r="G158">
        <f t="shared" si="19"/>
        <v>58.939113825</v>
      </c>
      <c r="H158">
        <f t="shared" si="20"/>
        <v>6.6816584250000005E-2</v>
      </c>
      <c r="I158">
        <f t="shared" si="17"/>
        <v>2.4332779959887651E-2</v>
      </c>
      <c r="J158">
        <f t="shared" si="18"/>
        <v>58.767211077778235</v>
      </c>
      <c r="K158">
        <v>975</v>
      </c>
    </row>
    <row r="159" spans="1:11" x14ac:dyDescent="0.35">
      <c r="A159">
        <v>26.47</v>
      </c>
      <c r="B159" s="2">
        <f t="shared" si="14"/>
        <v>0.15597519820002473</v>
      </c>
      <c r="C159" s="2">
        <f t="shared" si="15"/>
        <v>10.26734835824989</v>
      </c>
      <c r="D159">
        <v>35.904499999999999</v>
      </c>
      <c r="E159">
        <f t="shared" si="16"/>
        <v>308.90449999999998</v>
      </c>
      <c r="G159">
        <f t="shared" si="19"/>
        <v>58.939113825</v>
      </c>
      <c r="H159">
        <f t="shared" si="20"/>
        <v>6.6816584250000005E-2</v>
      </c>
      <c r="I159">
        <f t="shared" si="17"/>
        <v>2.4332779959887651E-2</v>
      </c>
      <c r="J159">
        <f t="shared" si="18"/>
        <v>58.767211077778235</v>
      </c>
      <c r="K159">
        <v>975</v>
      </c>
    </row>
    <row r="160" spans="1:11" x14ac:dyDescent="0.35">
      <c r="A160">
        <v>26.39</v>
      </c>
      <c r="B160" s="2">
        <f t="shared" si="14"/>
        <v>0.15675702545318923</v>
      </c>
      <c r="C160" s="2">
        <f t="shared" si="15"/>
        <v>10.31881354538765</v>
      </c>
      <c r="D160">
        <v>35.904499999999999</v>
      </c>
      <c r="E160">
        <f t="shared" si="16"/>
        <v>308.90449999999998</v>
      </c>
      <c r="G160">
        <f t="shared" si="19"/>
        <v>58.939113825</v>
      </c>
      <c r="H160">
        <f t="shared" si="20"/>
        <v>6.6816584250000005E-2</v>
      </c>
      <c r="I160">
        <f t="shared" si="17"/>
        <v>2.4332779959887651E-2</v>
      </c>
      <c r="J160">
        <f t="shared" si="18"/>
        <v>58.767211077778235</v>
      </c>
      <c r="K160">
        <v>975</v>
      </c>
    </row>
    <row r="161" spans="1:11" x14ac:dyDescent="0.35">
      <c r="A161">
        <v>26.42</v>
      </c>
      <c r="B161" s="2">
        <f t="shared" si="14"/>
        <v>0.15646332530310927</v>
      </c>
      <c r="C161" s="2">
        <f t="shared" si="15"/>
        <v>10.299480204006837</v>
      </c>
      <c r="D161">
        <v>35.904499999999999</v>
      </c>
      <c r="E161">
        <f t="shared" si="16"/>
        <v>308.90449999999998</v>
      </c>
      <c r="G161">
        <f t="shared" si="19"/>
        <v>58.939113825</v>
      </c>
      <c r="H161">
        <f t="shared" si="20"/>
        <v>6.6816584250000005E-2</v>
      </c>
      <c r="I161">
        <f t="shared" si="17"/>
        <v>2.4332779959887651E-2</v>
      </c>
      <c r="J161">
        <f t="shared" si="18"/>
        <v>58.767211077778235</v>
      </c>
      <c r="K161">
        <v>975</v>
      </c>
    </row>
    <row r="162" spans="1:11" x14ac:dyDescent="0.35">
      <c r="A162">
        <v>26.38</v>
      </c>
      <c r="B162" s="2">
        <f t="shared" si="14"/>
        <v>0.15687018202740641</v>
      </c>
      <c r="C162" s="2">
        <f t="shared" si="15"/>
        <v>10.319612788899647</v>
      </c>
      <c r="D162">
        <v>35.944500000000005</v>
      </c>
      <c r="E162">
        <f t="shared" si="16"/>
        <v>308.94450000000001</v>
      </c>
      <c r="G162">
        <f t="shared" si="19"/>
        <v>58.935547825</v>
      </c>
      <c r="H162">
        <f t="shared" si="20"/>
        <v>6.6836444250000002E-2</v>
      </c>
      <c r="I162">
        <f t="shared" si="17"/>
        <v>2.432054405323562E-2</v>
      </c>
      <c r="J162">
        <f t="shared" si="18"/>
        <v>58.896540924987711</v>
      </c>
      <c r="K162">
        <v>975</v>
      </c>
    </row>
    <row r="163" spans="1:11" x14ac:dyDescent="0.35">
      <c r="A163">
        <v>26.42</v>
      </c>
      <c r="B163" s="2">
        <f t="shared" si="14"/>
        <v>0.15647838278034951</v>
      </c>
      <c r="C163" s="2">
        <f t="shared" si="15"/>
        <v>10.293838505550482</v>
      </c>
      <c r="D163">
        <v>35.944500000000005</v>
      </c>
      <c r="E163">
        <f t="shared" si="16"/>
        <v>308.94450000000001</v>
      </c>
      <c r="G163">
        <f t="shared" si="19"/>
        <v>58.935547825</v>
      </c>
      <c r="H163">
        <f t="shared" si="20"/>
        <v>6.6836444250000002E-2</v>
      </c>
      <c r="I163">
        <f t="shared" si="17"/>
        <v>2.432054405323562E-2</v>
      </c>
      <c r="J163">
        <f t="shared" si="18"/>
        <v>58.896540924987711</v>
      </c>
      <c r="K163">
        <v>975</v>
      </c>
    </row>
    <row r="164" spans="1:11" x14ac:dyDescent="0.35">
      <c r="A164">
        <v>26.51</v>
      </c>
      <c r="B164" s="2">
        <f t="shared" si="14"/>
        <v>0.15560084699661883</v>
      </c>
      <c r="C164" s="2">
        <f t="shared" si="15"/>
        <v>10.236110329427614</v>
      </c>
      <c r="D164">
        <v>35.944500000000005</v>
      </c>
      <c r="E164">
        <f t="shared" si="16"/>
        <v>308.94450000000001</v>
      </c>
      <c r="G164">
        <f t="shared" si="19"/>
        <v>58.935547825</v>
      </c>
      <c r="H164">
        <f t="shared" si="20"/>
        <v>6.6836444250000002E-2</v>
      </c>
      <c r="I164">
        <f t="shared" si="17"/>
        <v>2.432054405323562E-2</v>
      </c>
      <c r="J164">
        <f t="shared" si="18"/>
        <v>58.896540924987711</v>
      </c>
      <c r="K164">
        <v>975</v>
      </c>
    </row>
    <row r="165" spans="1:11" x14ac:dyDescent="0.35">
      <c r="A165">
        <v>26.37</v>
      </c>
      <c r="B165" s="2">
        <f t="shared" si="14"/>
        <v>0.15696830422892225</v>
      </c>
      <c r="C165" s="2">
        <f t="shared" si="15"/>
        <v>10.326067700295498</v>
      </c>
      <c r="D165">
        <v>35.944500000000005</v>
      </c>
      <c r="E165">
        <f t="shared" si="16"/>
        <v>308.94450000000001</v>
      </c>
      <c r="G165">
        <f t="shared" si="19"/>
        <v>58.935547825</v>
      </c>
      <c r="H165">
        <f t="shared" si="20"/>
        <v>6.6836444250000002E-2</v>
      </c>
      <c r="I165">
        <f t="shared" si="17"/>
        <v>2.432054405323562E-2</v>
      </c>
      <c r="J165">
        <f t="shared" si="18"/>
        <v>58.896540924987711</v>
      </c>
      <c r="K165">
        <v>975</v>
      </c>
    </row>
    <row r="166" spans="1:11" x14ac:dyDescent="0.35">
      <c r="A166">
        <v>26.45</v>
      </c>
      <c r="B166" s="2">
        <f t="shared" si="14"/>
        <v>0.15648201357444863</v>
      </c>
      <c r="C166" s="2">
        <f t="shared" si="15"/>
        <v>10.163009296750351</v>
      </c>
      <c r="D166">
        <v>36.742000000000004</v>
      </c>
      <c r="E166">
        <f t="shared" si="16"/>
        <v>309.74200000000002</v>
      </c>
      <c r="G166">
        <f t="shared" si="19"/>
        <v>58.864450699999999</v>
      </c>
      <c r="H166">
        <f t="shared" si="20"/>
        <v>6.7232402999999996E-2</v>
      </c>
      <c r="I166">
        <f t="shared" si="17"/>
        <v>2.4080028024451142E-2</v>
      </c>
      <c r="J166">
        <f t="shared" si="18"/>
        <v>61.526997724751936</v>
      </c>
      <c r="K166">
        <v>975</v>
      </c>
    </row>
    <row r="167" spans="1:11" x14ac:dyDescent="0.35">
      <c r="A167">
        <v>26.36</v>
      </c>
      <c r="B167" s="2">
        <f t="shared" si="14"/>
        <v>0.15736599111503599</v>
      </c>
      <c r="C167" s="2">
        <f t="shared" si="15"/>
        <v>10.220420827685398</v>
      </c>
      <c r="D167">
        <v>36.742000000000004</v>
      </c>
      <c r="E167">
        <f t="shared" si="16"/>
        <v>309.74200000000002</v>
      </c>
      <c r="G167">
        <f t="shared" si="19"/>
        <v>58.864450699999999</v>
      </c>
      <c r="H167">
        <f t="shared" si="20"/>
        <v>6.7232402999999996E-2</v>
      </c>
      <c r="I167">
        <f t="shared" si="17"/>
        <v>2.4080028024451142E-2</v>
      </c>
      <c r="J167">
        <f t="shared" si="18"/>
        <v>61.526997724751936</v>
      </c>
      <c r="K167">
        <v>975</v>
      </c>
    </row>
    <row r="168" spans="1:11" x14ac:dyDescent="0.35">
      <c r="A168">
        <v>26.4</v>
      </c>
      <c r="B168" s="2">
        <f t="shared" si="14"/>
        <v>0.15697242155799709</v>
      </c>
      <c r="C168" s="2">
        <f t="shared" si="15"/>
        <v>10.194859736185251</v>
      </c>
      <c r="D168">
        <v>36.742000000000004</v>
      </c>
      <c r="E168">
        <f t="shared" si="16"/>
        <v>309.74200000000002</v>
      </c>
      <c r="G168">
        <f t="shared" si="19"/>
        <v>58.864450699999999</v>
      </c>
      <c r="H168">
        <f t="shared" si="20"/>
        <v>6.7232402999999996E-2</v>
      </c>
      <c r="I168">
        <f t="shared" si="17"/>
        <v>2.4080028024451142E-2</v>
      </c>
      <c r="J168">
        <f t="shared" si="18"/>
        <v>61.526997724751936</v>
      </c>
      <c r="K168">
        <v>975</v>
      </c>
    </row>
    <row r="169" spans="1:11" x14ac:dyDescent="0.35">
      <c r="A169">
        <v>26.33</v>
      </c>
      <c r="B169" s="2">
        <f t="shared" si="14"/>
        <v>0.15766189678518674</v>
      </c>
      <c r="C169" s="2">
        <f t="shared" si="15"/>
        <v>10.239638960223507</v>
      </c>
      <c r="D169">
        <v>36.742000000000004</v>
      </c>
      <c r="E169">
        <f t="shared" si="16"/>
        <v>309.74200000000002</v>
      </c>
      <c r="G169">
        <f t="shared" si="19"/>
        <v>58.864450699999999</v>
      </c>
      <c r="H169">
        <f t="shared" si="20"/>
        <v>6.7232402999999996E-2</v>
      </c>
      <c r="I169">
        <f t="shared" si="17"/>
        <v>2.4080028024451142E-2</v>
      </c>
      <c r="J169">
        <f t="shared" si="18"/>
        <v>61.526997724751936</v>
      </c>
      <c r="K169">
        <v>975</v>
      </c>
    </row>
    <row r="170" spans="1:11" x14ac:dyDescent="0.35">
      <c r="A170">
        <v>26.35</v>
      </c>
      <c r="B170" s="2">
        <f t="shared" si="14"/>
        <v>0.15752021903298294</v>
      </c>
      <c r="C170" s="2">
        <f t="shared" si="15"/>
        <v>10.205949190531417</v>
      </c>
      <c r="D170">
        <v>36.891500000000001</v>
      </c>
      <c r="E170">
        <f t="shared" si="16"/>
        <v>309.89150000000001</v>
      </c>
      <c r="G170">
        <f t="shared" si="19"/>
        <v>58.851122775</v>
      </c>
      <c r="H170">
        <f t="shared" si="20"/>
        <v>6.7306629749999999E-2</v>
      </c>
      <c r="I170">
        <f t="shared" si="17"/>
        <v>2.4035656803980447E-2</v>
      </c>
      <c r="J170">
        <f t="shared" si="18"/>
        <v>62.031259181484984</v>
      </c>
      <c r="K170">
        <v>975</v>
      </c>
    </row>
    <row r="171" spans="1:11" x14ac:dyDescent="0.35">
      <c r="A171">
        <v>26.33</v>
      </c>
      <c r="B171" s="2">
        <f t="shared" si="14"/>
        <v>0.15771767306805762</v>
      </c>
      <c r="C171" s="2">
        <f t="shared" si="15"/>
        <v>10.218742505966151</v>
      </c>
      <c r="D171">
        <v>36.891500000000001</v>
      </c>
      <c r="E171">
        <f t="shared" si="16"/>
        <v>309.89150000000001</v>
      </c>
      <c r="G171">
        <f t="shared" si="19"/>
        <v>58.851122775</v>
      </c>
      <c r="H171">
        <f t="shared" si="20"/>
        <v>6.7306629749999999E-2</v>
      </c>
      <c r="I171">
        <f t="shared" si="17"/>
        <v>2.4035656803980447E-2</v>
      </c>
      <c r="J171">
        <f t="shared" si="18"/>
        <v>62.031259181484984</v>
      </c>
      <c r="K171">
        <v>975</v>
      </c>
    </row>
    <row r="172" spans="1:11" x14ac:dyDescent="0.35">
      <c r="A172">
        <v>26.44</v>
      </c>
      <c r="B172" s="2">
        <f t="shared" si="14"/>
        <v>0.15663510831491606</v>
      </c>
      <c r="C172" s="2">
        <f t="shared" si="15"/>
        <v>10.148601663515255</v>
      </c>
      <c r="D172">
        <v>36.891500000000001</v>
      </c>
      <c r="E172">
        <f t="shared" si="16"/>
        <v>309.89150000000001</v>
      </c>
      <c r="G172">
        <f t="shared" si="19"/>
        <v>58.851122775</v>
      </c>
      <c r="H172">
        <f t="shared" si="20"/>
        <v>6.7306629749999999E-2</v>
      </c>
      <c r="I172">
        <f t="shared" si="17"/>
        <v>2.4035656803980447E-2</v>
      </c>
      <c r="J172">
        <f t="shared" si="18"/>
        <v>62.031259181484984</v>
      </c>
      <c r="K172">
        <v>975</v>
      </c>
    </row>
    <row r="173" spans="1:11" x14ac:dyDescent="0.35">
      <c r="A173">
        <v>26.47</v>
      </c>
      <c r="B173" s="2">
        <f t="shared" si="14"/>
        <v>0.15634131293799228</v>
      </c>
      <c r="C173" s="2">
        <f t="shared" si="15"/>
        <v>10.129566261535086</v>
      </c>
      <c r="D173">
        <v>36.891500000000001</v>
      </c>
      <c r="E173">
        <f t="shared" si="16"/>
        <v>309.89150000000001</v>
      </c>
      <c r="G173">
        <f t="shared" si="19"/>
        <v>58.851122775</v>
      </c>
      <c r="H173">
        <f t="shared" si="20"/>
        <v>6.7306629749999999E-2</v>
      </c>
      <c r="I173">
        <f t="shared" si="17"/>
        <v>2.4035656803980447E-2</v>
      </c>
      <c r="J173">
        <f t="shared" si="18"/>
        <v>62.031259181484984</v>
      </c>
      <c r="K173">
        <v>975</v>
      </c>
    </row>
    <row r="174" spans="1:11" x14ac:dyDescent="0.35">
      <c r="A174">
        <v>26.42</v>
      </c>
      <c r="B174" s="2">
        <f t="shared" si="14"/>
        <v>0.15682633238621574</v>
      </c>
      <c r="C174" s="2">
        <f t="shared" si="15"/>
        <v>10.163189820101863</v>
      </c>
      <c r="D174">
        <v>36.878</v>
      </c>
      <c r="E174">
        <f t="shared" si="16"/>
        <v>309.87799999999999</v>
      </c>
      <c r="G174">
        <f t="shared" si="19"/>
        <v>58.852326300000001</v>
      </c>
      <c r="H174">
        <f t="shared" si="20"/>
        <v>6.7299926999999996E-2</v>
      </c>
      <c r="I174">
        <f t="shared" si="17"/>
        <v>2.4039654433768994E-2</v>
      </c>
      <c r="J174">
        <f t="shared" si="18"/>
        <v>61.985577446689973</v>
      </c>
      <c r="K174">
        <v>975</v>
      </c>
    </row>
    <row r="175" spans="1:11" x14ac:dyDescent="0.35">
      <c r="A175">
        <v>26.18</v>
      </c>
      <c r="B175" s="2">
        <f t="shared" si="14"/>
        <v>0.15920240029986177</v>
      </c>
      <c r="C175" s="2">
        <f t="shared" si="15"/>
        <v>10.317171800451742</v>
      </c>
      <c r="D175">
        <v>36.878</v>
      </c>
      <c r="E175">
        <f t="shared" si="16"/>
        <v>309.87799999999999</v>
      </c>
      <c r="G175">
        <f t="shared" si="19"/>
        <v>58.852326300000001</v>
      </c>
      <c r="H175">
        <f t="shared" si="20"/>
        <v>6.7299926999999996E-2</v>
      </c>
      <c r="I175">
        <f t="shared" si="17"/>
        <v>2.4039654433768994E-2</v>
      </c>
      <c r="J175">
        <f t="shared" si="18"/>
        <v>61.985577446689973</v>
      </c>
      <c r="K175">
        <v>975</v>
      </c>
    </row>
    <row r="176" spans="1:11" x14ac:dyDescent="0.35">
      <c r="A176">
        <v>26.29</v>
      </c>
      <c r="B176" s="2">
        <f t="shared" si="14"/>
        <v>0.15810836770192963</v>
      </c>
      <c r="C176" s="2">
        <f t="shared" si="15"/>
        <v>10.246272603913875</v>
      </c>
      <c r="D176">
        <v>36.878</v>
      </c>
      <c r="E176">
        <f t="shared" si="16"/>
        <v>309.87799999999999</v>
      </c>
      <c r="G176">
        <f t="shared" si="19"/>
        <v>58.852326300000001</v>
      </c>
      <c r="H176">
        <f t="shared" si="20"/>
        <v>6.7299926999999996E-2</v>
      </c>
      <c r="I176">
        <f t="shared" si="17"/>
        <v>2.4039654433768994E-2</v>
      </c>
      <c r="J176">
        <f t="shared" si="18"/>
        <v>61.985577446689973</v>
      </c>
      <c r="K176">
        <v>975</v>
      </c>
    </row>
    <row r="177" spans="1:11" x14ac:dyDescent="0.35">
      <c r="A177">
        <v>26.25</v>
      </c>
      <c r="B177" s="2">
        <f t="shared" si="14"/>
        <v>0.15850521205862164</v>
      </c>
      <c r="C177" s="2">
        <f t="shared" si="15"/>
        <v>10.271990252632232</v>
      </c>
      <c r="D177">
        <v>36.878</v>
      </c>
      <c r="E177">
        <f t="shared" si="16"/>
        <v>309.87799999999999</v>
      </c>
      <c r="G177">
        <f t="shared" si="19"/>
        <v>58.852326300000001</v>
      </c>
      <c r="H177">
        <f t="shared" si="20"/>
        <v>6.7299926999999996E-2</v>
      </c>
      <c r="I177">
        <f t="shared" si="17"/>
        <v>2.4039654433768994E-2</v>
      </c>
      <c r="J177">
        <f t="shared" si="18"/>
        <v>61.985577446689973</v>
      </c>
      <c r="K177">
        <v>975</v>
      </c>
    </row>
    <row r="178" spans="1:11" x14ac:dyDescent="0.35">
      <c r="A178">
        <v>26.12</v>
      </c>
      <c r="B178" s="2">
        <f t="shared" si="14"/>
        <v>0.1598132201518063</v>
      </c>
      <c r="C178" s="2">
        <f t="shared" si="15"/>
        <v>10.352193169779135</v>
      </c>
      <c r="D178">
        <v>36.905500000000004</v>
      </c>
      <c r="E178">
        <f t="shared" si="16"/>
        <v>309.90550000000002</v>
      </c>
      <c r="G178">
        <f t="shared" si="19"/>
        <v>58.849874675000002</v>
      </c>
      <c r="H178">
        <f t="shared" si="20"/>
        <v>6.7313580750000004E-2</v>
      </c>
      <c r="I178">
        <f t="shared" si="17"/>
        <v>2.4031513024149697E-2</v>
      </c>
      <c r="J178">
        <f t="shared" si="18"/>
        <v>62.078663601362919</v>
      </c>
      <c r="K178">
        <v>975</v>
      </c>
    </row>
    <row r="179" spans="1:11" x14ac:dyDescent="0.35">
      <c r="A179">
        <v>26.14</v>
      </c>
      <c r="B179" s="2">
        <f t="shared" si="14"/>
        <v>0.15961279630982581</v>
      </c>
      <c r="C179" s="2">
        <f t="shared" si="15"/>
        <v>10.339210349421471</v>
      </c>
      <c r="D179">
        <v>36.905500000000004</v>
      </c>
      <c r="E179">
        <f t="shared" si="16"/>
        <v>309.90550000000002</v>
      </c>
      <c r="G179">
        <f t="shared" si="19"/>
        <v>58.849874675000002</v>
      </c>
      <c r="H179">
        <f t="shared" si="20"/>
        <v>6.7313580750000004E-2</v>
      </c>
      <c r="I179">
        <f t="shared" si="17"/>
        <v>2.4031513024149697E-2</v>
      </c>
      <c r="J179">
        <f t="shared" si="18"/>
        <v>62.078663601362919</v>
      </c>
      <c r="K179">
        <v>975</v>
      </c>
    </row>
    <row r="180" spans="1:11" x14ac:dyDescent="0.35">
      <c r="A180">
        <v>26.29</v>
      </c>
      <c r="B180" s="2">
        <f t="shared" si="14"/>
        <v>0.1581186539087612</v>
      </c>
      <c r="C180" s="2">
        <f t="shared" si="15"/>
        <v>10.242424546943516</v>
      </c>
      <c r="D180">
        <v>36.905500000000004</v>
      </c>
      <c r="E180">
        <f t="shared" si="16"/>
        <v>309.90550000000002</v>
      </c>
      <c r="G180">
        <f t="shared" si="19"/>
        <v>58.849874675000002</v>
      </c>
      <c r="H180">
        <f t="shared" si="20"/>
        <v>6.7313580750000004E-2</v>
      </c>
      <c r="I180">
        <f t="shared" si="17"/>
        <v>2.4031513024149697E-2</v>
      </c>
      <c r="J180">
        <f t="shared" si="18"/>
        <v>62.078663601362919</v>
      </c>
      <c r="K180">
        <v>975</v>
      </c>
    </row>
    <row r="181" spans="1:11" x14ac:dyDescent="0.35">
      <c r="A181">
        <v>26.27</v>
      </c>
      <c r="B181" s="2">
        <f t="shared" si="14"/>
        <v>0.15831695681927713</v>
      </c>
      <c r="C181" s="2">
        <f t="shared" si="15"/>
        <v>10.255269980092539</v>
      </c>
      <c r="D181">
        <v>36.905500000000004</v>
      </c>
      <c r="E181">
        <f t="shared" si="16"/>
        <v>309.90550000000002</v>
      </c>
      <c r="G181">
        <f t="shared" si="19"/>
        <v>58.849874675000002</v>
      </c>
      <c r="H181">
        <f t="shared" si="20"/>
        <v>6.7313580750000004E-2</v>
      </c>
      <c r="I181">
        <f t="shared" si="17"/>
        <v>2.4031513024149697E-2</v>
      </c>
      <c r="J181">
        <f t="shared" si="18"/>
        <v>62.078663601362919</v>
      </c>
      <c r="K181">
        <v>975</v>
      </c>
    </row>
    <row r="182" spans="1:11" x14ac:dyDescent="0.35">
      <c r="A182">
        <v>26.38</v>
      </c>
      <c r="B182" s="2">
        <f t="shared" si="14"/>
        <v>0.15750677645033503</v>
      </c>
      <c r="C182" s="2">
        <f t="shared" si="15"/>
        <v>10.080534315756433</v>
      </c>
      <c r="D182">
        <v>37.659000000000006</v>
      </c>
      <c r="E182">
        <f t="shared" si="16"/>
        <v>310.65899999999999</v>
      </c>
      <c r="G182">
        <f t="shared" si="19"/>
        <v>58.782700149999997</v>
      </c>
      <c r="H182">
        <f t="shared" si="20"/>
        <v>6.7687693500000007E-2</v>
      </c>
      <c r="I182">
        <f t="shared" si="17"/>
        <v>2.3811320005659858E-2</v>
      </c>
      <c r="J182">
        <f t="shared" si="18"/>
        <v>64.676729324212673</v>
      </c>
      <c r="K182">
        <v>975</v>
      </c>
    </row>
    <row r="183" spans="1:11" x14ac:dyDescent="0.35">
      <c r="A183">
        <v>26.3</v>
      </c>
      <c r="B183" s="2">
        <f t="shared" si="14"/>
        <v>0.1582989273604776</v>
      </c>
      <c r="C183" s="2">
        <f t="shared" si="15"/>
        <v>10.131232480069812</v>
      </c>
      <c r="D183">
        <v>37.659000000000006</v>
      </c>
      <c r="E183">
        <f t="shared" si="16"/>
        <v>310.65899999999999</v>
      </c>
      <c r="G183">
        <f t="shared" si="19"/>
        <v>58.782700149999997</v>
      </c>
      <c r="H183">
        <f t="shared" si="20"/>
        <v>6.7687693500000007E-2</v>
      </c>
      <c r="I183">
        <f t="shared" si="17"/>
        <v>2.3811320005659858E-2</v>
      </c>
      <c r="J183">
        <f t="shared" si="18"/>
        <v>64.676729324212673</v>
      </c>
      <c r="K183">
        <v>975</v>
      </c>
    </row>
    <row r="184" spans="1:11" x14ac:dyDescent="0.35">
      <c r="A184">
        <v>26.21</v>
      </c>
      <c r="B184" s="2">
        <f t="shared" si="14"/>
        <v>0.15919546439015489</v>
      </c>
      <c r="C184" s="2">
        <f t="shared" si="15"/>
        <v>10.188611422720308</v>
      </c>
      <c r="D184">
        <v>37.659000000000006</v>
      </c>
      <c r="E184">
        <f t="shared" si="16"/>
        <v>310.65899999999999</v>
      </c>
      <c r="G184">
        <f t="shared" si="19"/>
        <v>58.782700149999997</v>
      </c>
      <c r="H184">
        <f t="shared" si="20"/>
        <v>6.7687693500000007E-2</v>
      </c>
      <c r="I184">
        <f t="shared" si="17"/>
        <v>2.3811320005659858E-2</v>
      </c>
      <c r="J184">
        <f t="shared" si="18"/>
        <v>64.676729324212673</v>
      </c>
      <c r="K184">
        <v>975</v>
      </c>
    </row>
    <row r="185" spans="1:11" x14ac:dyDescent="0.35">
      <c r="A185">
        <v>26.27</v>
      </c>
      <c r="B185" s="2">
        <f t="shared" si="14"/>
        <v>0.15859713893958194</v>
      </c>
      <c r="C185" s="2">
        <f t="shared" si="15"/>
        <v>10.15031821164445</v>
      </c>
      <c r="D185">
        <v>37.659000000000006</v>
      </c>
      <c r="E185">
        <f t="shared" si="16"/>
        <v>310.65899999999999</v>
      </c>
      <c r="G185">
        <f t="shared" si="19"/>
        <v>58.782700149999997</v>
      </c>
      <c r="H185">
        <f t="shared" si="20"/>
        <v>6.7687693500000007E-2</v>
      </c>
      <c r="I185">
        <f t="shared" si="17"/>
        <v>2.3811320005659858E-2</v>
      </c>
      <c r="J185">
        <f t="shared" si="18"/>
        <v>64.676729324212673</v>
      </c>
      <c r="K185">
        <v>975</v>
      </c>
    </row>
    <row r="186" spans="1:11" x14ac:dyDescent="0.35">
      <c r="A186">
        <v>26.21</v>
      </c>
      <c r="B186" s="2">
        <f t="shared" si="14"/>
        <v>0.15923125663929116</v>
      </c>
      <c r="C186" s="2">
        <f t="shared" si="15"/>
        <v>10.175206912605967</v>
      </c>
      <c r="D186">
        <v>37.755499999999998</v>
      </c>
      <c r="E186">
        <f t="shared" si="16"/>
        <v>310.75549999999998</v>
      </c>
      <c r="G186">
        <f t="shared" si="19"/>
        <v>58.774097175000001</v>
      </c>
      <c r="H186">
        <f t="shared" si="20"/>
        <v>6.7735605749999997E-2</v>
      </c>
      <c r="I186">
        <f t="shared" si="17"/>
        <v>2.3783515736284174E-2</v>
      </c>
      <c r="J186">
        <f t="shared" si="18"/>
        <v>65.016158462068717</v>
      </c>
      <c r="K186">
        <v>975</v>
      </c>
    </row>
    <row r="187" spans="1:11" x14ac:dyDescent="0.35">
      <c r="A187">
        <v>26.17</v>
      </c>
      <c r="B187" s="2">
        <f t="shared" si="14"/>
        <v>0.15963170409212429</v>
      </c>
      <c r="C187" s="2">
        <f t="shared" si="15"/>
        <v>10.200796333779936</v>
      </c>
      <c r="D187">
        <v>37.755499999999998</v>
      </c>
      <c r="E187">
        <f t="shared" si="16"/>
        <v>310.75549999999998</v>
      </c>
      <c r="G187">
        <f t="shared" si="19"/>
        <v>58.774097175000001</v>
      </c>
      <c r="H187">
        <f t="shared" si="20"/>
        <v>6.7735605749999997E-2</v>
      </c>
      <c r="I187">
        <f t="shared" si="17"/>
        <v>2.3783515736284174E-2</v>
      </c>
      <c r="J187">
        <f t="shared" si="18"/>
        <v>65.016158462068717</v>
      </c>
      <c r="K187">
        <v>975</v>
      </c>
    </row>
    <row r="188" spans="1:11" x14ac:dyDescent="0.35">
      <c r="A188">
        <v>26.24</v>
      </c>
      <c r="B188" s="2">
        <f t="shared" si="14"/>
        <v>0.15893166564916775</v>
      </c>
      <c r="C188" s="2">
        <f t="shared" si="15"/>
        <v>10.156062428174975</v>
      </c>
      <c r="D188">
        <v>37.755499999999998</v>
      </c>
      <c r="E188">
        <f t="shared" si="16"/>
        <v>310.75549999999998</v>
      </c>
      <c r="G188">
        <f t="shared" si="19"/>
        <v>58.774097175000001</v>
      </c>
      <c r="H188">
        <f t="shared" si="20"/>
        <v>6.7735605749999997E-2</v>
      </c>
      <c r="I188">
        <f t="shared" si="17"/>
        <v>2.3783515736284174E-2</v>
      </c>
      <c r="J188">
        <f t="shared" si="18"/>
        <v>65.016158462068717</v>
      </c>
      <c r="K188">
        <v>975</v>
      </c>
    </row>
    <row r="189" spans="1:11" x14ac:dyDescent="0.35">
      <c r="A189">
        <v>26.26</v>
      </c>
      <c r="B189" s="2">
        <f t="shared" si="14"/>
        <v>0.158732291673153</v>
      </c>
      <c r="C189" s="2">
        <f t="shared" si="15"/>
        <v>10.143322018397676</v>
      </c>
      <c r="D189">
        <v>37.755499999999998</v>
      </c>
      <c r="E189">
        <f t="shared" si="16"/>
        <v>310.75549999999998</v>
      </c>
      <c r="G189">
        <f t="shared" si="19"/>
        <v>58.774097175000001</v>
      </c>
      <c r="H189">
        <f t="shared" si="20"/>
        <v>6.7735605749999997E-2</v>
      </c>
      <c r="I189">
        <f t="shared" si="17"/>
        <v>2.3783515736284174E-2</v>
      </c>
      <c r="J189">
        <f t="shared" si="18"/>
        <v>65.016158462068717</v>
      </c>
      <c r="K189">
        <v>975</v>
      </c>
    </row>
    <row r="190" spans="1:11" x14ac:dyDescent="0.35">
      <c r="A190">
        <v>26.23</v>
      </c>
      <c r="B190" s="2">
        <f t="shared" si="14"/>
        <v>0.15904162449629011</v>
      </c>
      <c r="C190" s="2">
        <f t="shared" si="15"/>
        <v>10.158627018173124</v>
      </c>
      <c r="D190">
        <v>37.783000000000001</v>
      </c>
      <c r="E190">
        <f t="shared" si="16"/>
        <v>310.78300000000002</v>
      </c>
      <c r="G190">
        <f t="shared" si="19"/>
        <v>58.771645550000002</v>
      </c>
      <c r="H190">
        <f t="shared" si="20"/>
        <v>6.7749259499999992E-2</v>
      </c>
      <c r="I190">
        <f t="shared" si="17"/>
        <v>2.3775608441578201E-2</v>
      </c>
      <c r="J190">
        <f t="shared" si="18"/>
        <v>65.113168583656417</v>
      </c>
      <c r="K190">
        <v>975</v>
      </c>
    </row>
    <row r="191" spans="1:11" x14ac:dyDescent="0.35">
      <c r="A191">
        <v>26.17</v>
      </c>
      <c r="B191" s="2">
        <f t="shared" si="14"/>
        <v>0.1596419330771798</v>
      </c>
      <c r="C191" s="2">
        <f t="shared" si="15"/>
        <v>10.196971137131802</v>
      </c>
      <c r="D191">
        <v>37.783000000000001</v>
      </c>
      <c r="E191">
        <f t="shared" si="16"/>
        <v>310.78300000000002</v>
      </c>
      <c r="G191">
        <f t="shared" si="19"/>
        <v>58.771645550000002</v>
      </c>
      <c r="H191">
        <f t="shared" si="20"/>
        <v>6.7749259499999992E-2</v>
      </c>
      <c r="I191">
        <f t="shared" si="17"/>
        <v>2.3775608441578201E-2</v>
      </c>
      <c r="J191">
        <f t="shared" si="18"/>
        <v>65.113168583656417</v>
      </c>
      <c r="K191">
        <v>975</v>
      </c>
    </row>
    <row r="192" spans="1:11" x14ac:dyDescent="0.35">
      <c r="A192">
        <v>26.16</v>
      </c>
      <c r="B192" s="2">
        <f t="shared" si="14"/>
        <v>0.15974223330494128</v>
      </c>
      <c r="C192" s="2">
        <f t="shared" si="15"/>
        <v>10.203377715327253</v>
      </c>
      <c r="D192">
        <v>37.783000000000001</v>
      </c>
      <c r="E192">
        <f t="shared" si="16"/>
        <v>310.78300000000002</v>
      </c>
      <c r="G192">
        <f t="shared" si="19"/>
        <v>58.771645550000002</v>
      </c>
      <c r="H192">
        <f t="shared" si="20"/>
        <v>6.7749259499999992E-2</v>
      </c>
      <c r="I192">
        <f t="shared" si="17"/>
        <v>2.3775608441578201E-2</v>
      </c>
      <c r="J192">
        <f t="shared" si="18"/>
        <v>65.113168583656417</v>
      </c>
      <c r="K192">
        <v>975</v>
      </c>
    </row>
    <row r="193" spans="1:11" x14ac:dyDescent="0.35">
      <c r="A193">
        <v>26.15</v>
      </c>
      <c r="B193" s="2">
        <f t="shared" si="14"/>
        <v>0.15984260483613866</v>
      </c>
      <c r="C193" s="2">
        <f t="shared" si="15"/>
        <v>10.209788847959393</v>
      </c>
      <c r="D193">
        <v>37.783000000000001</v>
      </c>
      <c r="E193">
        <f t="shared" si="16"/>
        <v>310.78300000000002</v>
      </c>
      <c r="G193">
        <f t="shared" si="19"/>
        <v>58.771645550000002</v>
      </c>
      <c r="H193">
        <f t="shared" si="20"/>
        <v>6.7749259499999992E-2</v>
      </c>
      <c r="I193">
        <f t="shared" si="17"/>
        <v>2.3775608441578201E-2</v>
      </c>
      <c r="J193">
        <f t="shared" si="18"/>
        <v>65.113168583656417</v>
      </c>
      <c r="K193">
        <v>975</v>
      </c>
    </row>
    <row r="194" spans="1:11" x14ac:dyDescent="0.35">
      <c r="A194">
        <v>26.23</v>
      </c>
      <c r="B194" s="2">
        <f t="shared" ref="B194:B257" si="21">(TAN((PI()/180)*G194)-TAN((PI()/180)*A194))/TAN((PI()/180)*A194)*H194</f>
        <v>0.15907227237641181</v>
      </c>
      <c r="C194" s="2">
        <f t="shared" ref="C194:C257" si="22">(K194-J194)/1013*B194*0.2095*I194*1000*(32/22.414)*10</f>
        <v>10.147129323077282</v>
      </c>
      <c r="D194">
        <v>37.866</v>
      </c>
      <c r="E194">
        <f t="shared" ref="E194:E257" si="23">273+D194</f>
        <v>310.86599999999999</v>
      </c>
      <c r="G194">
        <f t="shared" si="19"/>
        <v>58.764246100000001</v>
      </c>
      <c r="H194">
        <f t="shared" si="20"/>
        <v>6.7790468999999992E-2</v>
      </c>
      <c r="I194">
        <f t="shared" ref="I194:I257" si="24">(48.998-1.335*D194+2.755*10^(-2)*D194^2-3.22*10^(-4)*D194^3+1.598*10^(-6)*D194^4)*10^(-3)</f>
        <v>2.3751786211496494E-2</v>
      </c>
      <c r="J194">
        <f t="shared" ref="J194:J257" si="25">EXP(52.57-(6690.9/E194)-4.681*LN(E194))</f>
        <v>65.406722218636261</v>
      </c>
      <c r="K194">
        <v>975</v>
      </c>
    </row>
    <row r="195" spans="1:11" x14ac:dyDescent="0.35">
      <c r="A195">
        <v>26.07</v>
      </c>
      <c r="B195" s="2">
        <f t="shared" si="21"/>
        <v>0.16067931079748582</v>
      </c>
      <c r="C195" s="2">
        <f t="shared" si="22"/>
        <v>10.249641385312776</v>
      </c>
      <c r="D195">
        <v>37.866</v>
      </c>
      <c r="E195">
        <f t="shared" si="23"/>
        <v>310.86599999999999</v>
      </c>
      <c r="G195">
        <f t="shared" ref="G195:G258" si="26">62.14-0.08915*D195</f>
        <v>58.764246100000001</v>
      </c>
      <c r="H195">
        <f t="shared" ref="H195:H258" si="27">0.04899+4.965*10^(-4)*D195</f>
        <v>6.7790468999999992E-2</v>
      </c>
      <c r="I195">
        <f t="shared" si="24"/>
        <v>2.3751786211496494E-2</v>
      </c>
      <c r="J195">
        <f t="shared" si="25"/>
        <v>65.406722218636261</v>
      </c>
      <c r="K195">
        <v>975</v>
      </c>
    </row>
    <row r="196" spans="1:11" x14ac:dyDescent="0.35">
      <c r="A196">
        <v>26.24</v>
      </c>
      <c r="B196" s="2">
        <f t="shared" si="21"/>
        <v>0.15897243735995426</v>
      </c>
      <c r="C196" s="2">
        <f t="shared" si="22"/>
        <v>10.14076090444698</v>
      </c>
      <c r="D196">
        <v>37.866</v>
      </c>
      <c r="E196">
        <f t="shared" si="23"/>
        <v>310.86599999999999</v>
      </c>
      <c r="G196">
        <f t="shared" si="26"/>
        <v>58.764246100000001</v>
      </c>
      <c r="H196">
        <f t="shared" si="27"/>
        <v>6.7790468999999992E-2</v>
      </c>
      <c r="I196">
        <f t="shared" si="24"/>
        <v>2.3751786211496494E-2</v>
      </c>
      <c r="J196">
        <f t="shared" si="25"/>
        <v>65.406722218636261</v>
      </c>
      <c r="K196">
        <v>975</v>
      </c>
    </row>
    <row r="197" spans="1:11" x14ac:dyDescent="0.35">
      <c r="A197">
        <v>26.28</v>
      </c>
      <c r="B197" s="2">
        <f t="shared" si="21"/>
        <v>0.15857380321237394</v>
      </c>
      <c r="C197" s="2">
        <f t="shared" si="22"/>
        <v>10.115332260047404</v>
      </c>
      <c r="D197">
        <v>37.866</v>
      </c>
      <c r="E197">
        <f t="shared" si="23"/>
        <v>310.86599999999999</v>
      </c>
      <c r="G197">
        <f t="shared" si="26"/>
        <v>58.764246100000001</v>
      </c>
      <c r="H197">
        <f t="shared" si="27"/>
        <v>6.7790468999999992E-2</v>
      </c>
      <c r="I197">
        <f t="shared" si="24"/>
        <v>2.3751786211496494E-2</v>
      </c>
      <c r="J197">
        <f t="shared" si="25"/>
        <v>65.406722218636261</v>
      </c>
      <c r="K197">
        <v>975</v>
      </c>
    </row>
    <row r="198" spans="1:11" x14ac:dyDescent="0.35">
      <c r="A198">
        <v>26.04</v>
      </c>
      <c r="B198" s="2">
        <f t="shared" si="21"/>
        <v>0.16126269795942674</v>
      </c>
      <c r="C198" s="2">
        <f t="shared" si="22"/>
        <v>10.164571703585459</v>
      </c>
      <c r="D198">
        <v>38.616</v>
      </c>
      <c r="E198">
        <f t="shared" si="23"/>
        <v>311.61599999999999</v>
      </c>
      <c r="G198">
        <f t="shared" si="26"/>
        <v>58.697383600000002</v>
      </c>
      <c r="H198">
        <f t="shared" si="27"/>
        <v>6.8162844E-2</v>
      </c>
      <c r="I198">
        <f t="shared" si="24"/>
        <v>2.3539440505111569E-2</v>
      </c>
      <c r="J198">
        <f t="shared" si="25"/>
        <v>68.111627581175497</v>
      </c>
      <c r="K198">
        <v>975</v>
      </c>
    </row>
    <row r="199" spans="1:11" x14ac:dyDescent="0.35">
      <c r="A199">
        <v>26.14</v>
      </c>
      <c r="B199" s="2">
        <f t="shared" si="21"/>
        <v>0.16025112839677289</v>
      </c>
      <c r="C199" s="2">
        <f t="shared" si="22"/>
        <v>10.100811320788523</v>
      </c>
      <c r="D199">
        <v>38.616</v>
      </c>
      <c r="E199">
        <f t="shared" si="23"/>
        <v>311.61599999999999</v>
      </c>
      <c r="G199">
        <f t="shared" si="26"/>
        <v>58.697383600000002</v>
      </c>
      <c r="H199">
        <f t="shared" si="27"/>
        <v>6.8162844E-2</v>
      </c>
      <c r="I199">
        <f t="shared" si="24"/>
        <v>2.3539440505111569E-2</v>
      </c>
      <c r="J199">
        <f t="shared" si="25"/>
        <v>68.111627581175497</v>
      </c>
      <c r="K199">
        <v>975</v>
      </c>
    </row>
    <row r="200" spans="1:11" x14ac:dyDescent="0.35">
      <c r="A200">
        <v>26.04</v>
      </c>
      <c r="B200" s="2">
        <f t="shared" si="21"/>
        <v>0.16126269795942674</v>
      </c>
      <c r="C200" s="2">
        <f t="shared" si="22"/>
        <v>10.164571703585459</v>
      </c>
      <c r="D200">
        <v>38.616</v>
      </c>
      <c r="E200">
        <f t="shared" si="23"/>
        <v>311.61599999999999</v>
      </c>
      <c r="G200">
        <f t="shared" si="26"/>
        <v>58.697383600000002</v>
      </c>
      <c r="H200">
        <f t="shared" si="27"/>
        <v>6.8162844E-2</v>
      </c>
      <c r="I200">
        <f t="shared" si="24"/>
        <v>2.3539440505111569E-2</v>
      </c>
      <c r="J200">
        <f t="shared" si="25"/>
        <v>68.111627581175497</v>
      </c>
      <c r="K200">
        <v>975</v>
      </c>
    </row>
    <row r="201" spans="1:11" x14ac:dyDescent="0.35">
      <c r="A201">
        <v>26.33</v>
      </c>
      <c r="B201" s="2">
        <f t="shared" si="21"/>
        <v>0.15834883052929261</v>
      </c>
      <c r="C201" s="2">
        <f t="shared" si="22"/>
        <v>9.9809073174433376</v>
      </c>
      <c r="D201">
        <v>38.616</v>
      </c>
      <c r="E201">
        <f t="shared" si="23"/>
        <v>311.61599999999999</v>
      </c>
      <c r="G201">
        <f t="shared" si="26"/>
        <v>58.697383600000002</v>
      </c>
      <c r="H201">
        <f t="shared" si="27"/>
        <v>6.8162844E-2</v>
      </c>
      <c r="I201">
        <f t="shared" si="24"/>
        <v>2.3539440505111569E-2</v>
      </c>
      <c r="J201">
        <f t="shared" si="25"/>
        <v>68.111627581175497</v>
      </c>
      <c r="K201">
        <v>975</v>
      </c>
    </row>
    <row r="202" spans="1:11" x14ac:dyDescent="0.35">
      <c r="A202">
        <v>25.91</v>
      </c>
      <c r="B202" s="2">
        <f t="shared" si="21"/>
        <v>0.16260435908853249</v>
      </c>
      <c r="C202" s="2">
        <f t="shared" si="22"/>
        <v>10.242284359034006</v>
      </c>
      <c r="D202">
        <v>38.658000000000001</v>
      </c>
      <c r="E202">
        <f t="shared" si="23"/>
        <v>311.65800000000002</v>
      </c>
      <c r="G202">
        <f t="shared" si="26"/>
        <v>58.693639300000001</v>
      </c>
      <c r="H202">
        <f t="shared" si="27"/>
        <v>6.8183697000000001E-2</v>
      </c>
      <c r="I202">
        <f t="shared" si="24"/>
        <v>2.3527702113227765E-2</v>
      </c>
      <c r="J202">
        <f t="shared" si="25"/>
        <v>68.265919169457874</v>
      </c>
      <c r="K202">
        <v>975</v>
      </c>
    </row>
    <row r="203" spans="1:11" x14ac:dyDescent="0.35">
      <c r="A203">
        <v>26.09</v>
      </c>
      <c r="B203" s="2">
        <f t="shared" si="21"/>
        <v>0.16077148612275985</v>
      </c>
      <c r="C203" s="2">
        <f t="shared" si="22"/>
        <v>10.12683354200389</v>
      </c>
      <c r="D203">
        <v>38.658000000000001</v>
      </c>
      <c r="E203">
        <f t="shared" si="23"/>
        <v>311.65800000000002</v>
      </c>
      <c r="G203">
        <f t="shared" si="26"/>
        <v>58.693639300000001</v>
      </c>
      <c r="H203">
        <f t="shared" si="27"/>
        <v>6.8183697000000001E-2</v>
      </c>
      <c r="I203">
        <f t="shared" si="24"/>
        <v>2.3527702113227765E-2</v>
      </c>
      <c r="J203">
        <f t="shared" si="25"/>
        <v>68.265919169457874</v>
      </c>
      <c r="K203">
        <v>975</v>
      </c>
    </row>
    <row r="204" spans="1:11" x14ac:dyDescent="0.35">
      <c r="A204">
        <v>25.92</v>
      </c>
      <c r="B204" s="2">
        <f t="shared" si="21"/>
        <v>0.16250191144498355</v>
      </c>
      <c r="C204" s="2">
        <f t="shared" si="22"/>
        <v>10.235831285432393</v>
      </c>
      <c r="D204">
        <v>38.658000000000001</v>
      </c>
      <c r="E204">
        <f t="shared" si="23"/>
        <v>311.65800000000002</v>
      </c>
      <c r="G204">
        <f t="shared" si="26"/>
        <v>58.693639300000001</v>
      </c>
      <c r="H204">
        <f t="shared" si="27"/>
        <v>6.8183697000000001E-2</v>
      </c>
      <c r="I204">
        <f t="shared" si="24"/>
        <v>2.3527702113227765E-2</v>
      </c>
      <c r="J204">
        <f t="shared" si="25"/>
        <v>68.265919169457874</v>
      </c>
      <c r="K204">
        <v>975</v>
      </c>
    </row>
    <row r="205" spans="1:11" x14ac:dyDescent="0.35">
      <c r="A205">
        <v>26.02</v>
      </c>
      <c r="B205" s="2">
        <f t="shared" si="21"/>
        <v>0.16148146648523087</v>
      </c>
      <c r="C205" s="2">
        <f t="shared" si="22"/>
        <v>10.1715544880014</v>
      </c>
      <c r="D205">
        <v>38.658000000000001</v>
      </c>
      <c r="E205">
        <f t="shared" si="23"/>
        <v>311.65800000000002</v>
      </c>
      <c r="G205">
        <f t="shared" si="26"/>
        <v>58.693639300000001</v>
      </c>
      <c r="H205">
        <f t="shared" si="27"/>
        <v>6.8183697000000001E-2</v>
      </c>
      <c r="I205">
        <f t="shared" si="24"/>
        <v>2.3527702113227765E-2</v>
      </c>
      <c r="J205">
        <f t="shared" si="25"/>
        <v>68.265919169457874</v>
      </c>
      <c r="K205">
        <v>975</v>
      </c>
    </row>
    <row r="206" spans="1:11" x14ac:dyDescent="0.35">
      <c r="A206">
        <v>26.22</v>
      </c>
      <c r="B206" s="2">
        <f t="shared" si="21"/>
        <v>0.15946230536668299</v>
      </c>
      <c r="C206" s="2">
        <f t="shared" si="22"/>
        <v>10.044369568367035</v>
      </c>
      <c r="D206">
        <v>38.658000000000001</v>
      </c>
      <c r="E206">
        <f t="shared" si="23"/>
        <v>311.65800000000002</v>
      </c>
      <c r="G206">
        <f t="shared" si="26"/>
        <v>58.693639300000001</v>
      </c>
      <c r="H206">
        <f t="shared" si="27"/>
        <v>6.8183697000000001E-2</v>
      </c>
      <c r="I206">
        <f t="shared" si="24"/>
        <v>2.3527702113227765E-2</v>
      </c>
      <c r="J206">
        <f t="shared" si="25"/>
        <v>68.265919169457874</v>
      </c>
      <c r="K206">
        <v>975</v>
      </c>
    </row>
    <row r="207" spans="1:11" x14ac:dyDescent="0.35">
      <c r="A207">
        <v>26.17</v>
      </c>
      <c r="B207" s="2">
        <f t="shared" si="21"/>
        <v>0.15996440560227226</v>
      </c>
      <c r="C207" s="2">
        <f t="shared" si="22"/>
        <v>10.075996355117836</v>
      </c>
      <c r="D207">
        <v>38.658000000000001</v>
      </c>
      <c r="E207">
        <f t="shared" si="23"/>
        <v>311.65800000000002</v>
      </c>
      <c r="G207">
        <f t="shared" si="26"/>
        <v>58.693639300000001</v>
      </c>
      <c r="H207">
        <f t="shared" si="27"/>
        <v>6.8183697000000001E-2</v>
      </c>
      <c r="I207">
        <f t="shared" si="24"/>
        <v>2.3527702113227765E-2</v>
      </c>
      <c r="J207">
        <f t="shared" si="25"/>
        <v>68.265919169457874</v>
      </c>
      <c r="K207">
        <v>975</v>
      </c>
    </row>
    <row r="208" spans="1:11" x14ac:dyDescent="0.35">
      <c r="A208">
        <v>25.96</v>
      </c>
      <c r="B208" s="2">
        <f t="shared" si="21"/>
        <v>0.16209285556752542</v>
      </c>
      <c r="C208" s="2">
        <f t="shared" si="22"/>
        <v>10.210065268831453</v>
      </c>
      <c r="D208">
        <v>38.658000000000001</v>
      </c>
      <c r="E208">
        <f t="shared" si="23"/>
        <v>311.65800000000002</v>
      </c>
      <c r="G208">
        <f t="shared" si="26"/>
        <v>58.693639300000001</v>
      </c>
      <c r="H208">
        <f t="shared" si="27"/>
        <v>6.8183697000000001E-2</v>
      </c>
      <c r="I208">
        <f t="shared" si="24"/>
        <v>2.3527702113227765E-2</v>
      </c>
      <c r="J208">
        <f t="shared" si="25"/>
        <v>68.265919169457874</v>
      </c>
      <c r="K208">
        <v>975</v>
      </c>
    </row>
    <row r="209" spans="1:11" x14ac:dyDescent="0.35">
      <c r="A209">
        <v>25.99</v>
      </c>
      <c r="B209" s="2">
        <f t="shared" si="21"/>
        <v>0.1617868327066519</v>
      </c>
      <c r="C209" s="2">
        <f t="shared" si="22"/>
        <v>10.190789197888455</v>
      </c>
      <c r="D209">
        <v>38.658000000000001</v>
      </c>
      <c r="E209">
        <f t="shared" si="23"/>
        <v>311.65800000000002</v>
      </c>
      <c r="G209">
        <f t="shared" si="26"/>
        <v>58.693639300000001</v>
      </c>
      <c r="H209">
        <f t="shared" si="27"/>
        <v>6.8183697000000001E-2</v>
      </c>
      <c r="I209">
        <f t="shared" si="24"/>
        <v>2.3527702113227765E-2</v>
      </c>
      <c r="J209">
        <f t="shared" si="25"/>
        <v>68.265919169457874</v>
      </c>
      <c r="K209">
        <v>975</v>
      </c>
    </row>
    <row r="210" spans="1:11" x14ac:dyDescent="0.35">
      <c r="A210">
        <v>26</v>
      </c>
      <c r="B210" s="2">
        <f t="shared" si="21"/>
        <v>0.16170057694536416</v>
      </c>
      <c r="C210" s="2">
        <f t="shared" si="22"/>
        <v>10.178545618169114</v>
      </c>
      <c r="D210">
        <v>38.700000000000003</v>
      </c>
      <c r="E210">
        <f t="shared" si="23"/>
        <v>311.7</v>
      </c>
      <c r="G210">
        <f t="shared" si="26"/>
        <v>58.689895</v>
      </c>
      <c r="H210">
        <f t="shared" si="27"/>
        <v>6.8204550000000003E-2</v>
      </c>
      <c r="I210">
        <f t="shared" si="24"/>
        <v>2.3515979721087793E-2</v>
      </c>
      <c r="J210">
        <f t="shared" si="25"/>
        <v>68.420512733511558</v>
      </c>
      <c r="K210">
        <v>975</v>
      </c>
    </row>
    <row r="211" spans="1:11" x14ac:dyDescent="0.35">
      <c r="A211">
        <v>25.96</v>
      </c>
      <c r="B211" s="2">
        <f t="shared" si="21"/>
        <v>0.16210852608734805</v>
      </c>
      <c r="C211" s="2">
        <f t="shared" si="22"/>
        <v>10.204224740841504</v>
      </c>
      <c r="D211">
        <v>38.700000000000003</v>
      </c>
      <c r="E211">
        <f t="shared" si="23"/>
        <v>311.7</v>
      </c>
      <c r="G211">
        <f t="shared" si="26"/>
        <v>58.689895</v>
      </c>
      <c r="H211">
        <f t="shared" si="27"/>
        <v>6.8204550000000003E-2</v>
      </c>
      <c r="I211">
        <f t="shared" si="24"/>
        <v>2.3515979721087793E-2</v>
      </c>
      <c r="J211">
        <f t="shared" si="25"/>
        <v>68.420512733511558</v>
      </c>
      <c r="K211">
        <v>975</v>
      </c>
    </row>
    <row r="212" spans="1:11" x14ac:dyDescent="0.35">
      <c r="A212">
        <v>26.02</v>
      </c>
      <c r="B212" s="2">
        <f t="shared" si="21"/>
        <v>0.16149704003434145</v>
      </c>
      <c r="C212" s="2">
        <f t="shared" si="22"/>
        <v>10.165733606159254</v>
      </c>
      <c r="D212">
        <v>38.700000000000003</v>
      </c>
      <c r="E212">
        <f t="shared" si="23"/>
        <v>311.7</v>
      </c>
      <c r="G212">
        <f t="shared" si="26"/>
        <v>58.689895</v>
      </c>
      <c r="H212">
        <f t="shared" si="27"/>
        <v>6.8204550000000003E-2</v>
      </c>
      <c r="I212">
        <f t="shared" si="24"/>
        <v>2.3515979721087793E-2</v>
      </c>
      <c r="J212">
        <f t="shared" si="25"/>
        <v>68.420512733511558</v>
      </c>
      <c r="K212">
        <v>975</v>
      </c>
    </row>
    <row r="213" spans="1:11" x14ac:dyDescent="0.35">
      <c r="A213">
        <v>26.22</v>
      </c>
      <c r="B213" s="2">
        <f t="shared" si="21"/>
        <v>0.15947755866229704</v>
      </c>
      <c r="C213" s="2">
        <f t="shared" si="22"/>
        <v>10.038613569492085</v>
      </c>
      <c r="D213">
        <v>38.700000000000003</v>
      </c>
      <c r="E213">
        <f t="shared" si="23"/>
        <v>311.7</v>
      </c>
      <c r="G213">
        <f t="shared" si="26"/>
        <v>58.689895</v>
      </c>
      <c r="H213">
        <f t="shared" si="27"/>
        <v>6.8204550000000003E-2</v>
      </c>
      <c r="I213">
        <f t="shared" si="24"/>
        <v>2.3515979721087793E-2</v>
      </c>
      <c r="J213">
        <f t="shared" si="25"/>
        <v>68.420512733511558</v>
      </c>
      <c r="K213">
        <v>975</v>
      </c>
    </row>
    <row r="214" spans="1:11" x14ac:dyDescent="0.35">
      <c r="A214">
        <v>26.04</v>
      </c>
      <c r="B214" s="2">
        <f t="shared" si="21"/>
        <v>0.16159835859588287</v>
      </c>
      <c r="C214" s="2">
        <f t="shared" si="22"/>
        <v>10.038582118987149</v>
      </c>
      <c r="D214">
        <v>39.530500000000004</v>
      </c>
      <c r="E214">
        <f t="shared" si="23"/>
        <v>312.53050000000002</v>
      </c>
      <c r="G214">
        <f t="shared" si="26"/>
        <v>58.615855924999998</v>
      </c>
      <c r="H214">
        <f t="shared" si="27"/>
        <v>6.8616893250000005E-2</v>
      </c>
      <c r="I214">
        <f t="shared" si="24"/>
        <v>2.3287420830142305E-2</v>
      </c>
      <c r="J214">
        <f t="shared" si="25"/>
        <v>71.540171739182327</v>
      </c>
      <c r="K214">
        <v>975</v>
      </c>
    </row>
    <row r="215" spans="1:11" x14ac:dyDescent="0.35">
      <c r="A215">
        <v>26</v>
      </c>
      <c r="B215" s="2">
        <f t="shared" si="21"/>
        <v>0.16200641225495016</v>
      </c>
      <c r="C215" s="2">
        <f t="shared" si="22"/>
        <v>10.063930644808156</v>
      </c>
      <c r="D215">
        <v>39.530500000000004</v>
      </c>
      <c r="E215">
        <f t="shared" si="23"/>
        <v>312.53050000000002</v>
      </c>
      <c r="G215">
        <f t="shared" si="26"/>
        <v>58.615855924999998</v>
      </c>
      <c r="H215">
        <f t="shared" si="27"/>
        <v>6.8616893250000005E-2</v>
      </c>
      <c r="I215">
        <f t="shared" si="24"/>
        <v>2.3287420830142305E-2</v>
      </c>
      <c r="J215">
        <f t="shared" si="25"/>
        <v>71.540171739182327</v>
      </c>
      <c r="K215">
        <v>975</v>
      </c>
    </row>
    <row r="216" spans="1:11" x14ac:dyDescent="0.35">
      <c r="A216">
        <v>26.09</v>
      </c>
      <c r="B216" s="2">
        <f t="shared" si="21"/>
        <v>0.16108992837276143</v>
      </c>
      <c r="C216" s="2">
        <f t="shared" si="22"/>
        <v>10.006998143809881</v>
      </c>
      <c r="D216">
        <v>39.530500000000004</v>
      </c>
      <c r="E216">
        <f t="shared" si="23"/>
        <v>312.53050000000002</v>
      </c>
      <c r="G216">
        <f t="shared" si="26"/>
        <v>58.615855924999998</v>
      </c>
      <c r="H216">
        <f t="shared" si="27"/>
        <v>6.8616893250000005E-2</v>
      </c>
      <c r="I216">
        <f t="shared" si="24"/>
        <v>2.3287420830142305E-2</v>
      </c>
      <c r="J216">
        <f t="shared" si="25"/>
        <v>71.540171739182327</v>
      </c>
      <c r="K216">
        <v>975</v>
      </c>
    </row>
    <row r="217" spans="1:11" x14ac:dyDescent="0.35">
      <c r="A217">
        <v>26.07</v>
      </c>
      <c r="B217" s="2">
        <f t="shared" si="21"/>
        <v>0.16129308280372182</v>
      </c>
      <c r="C217" s="2">
        <f t="shared" si="22"/>
        <v>10.0196182128239</v>
      </c>
      <c r="D217">
        <v>39.530500000000004</v>
      </c>
      <c r="E217">
        <f t="shared" si="23"/>
        <v>312.53050000000002</v>
      </c>
      <c r="G217">
        <f t="shared" si="26"/>
        <v>58.615855924999998</v>
      </c>
      <c r="H217">
        <f t="shared" si="27"/>
        <v>6.8616893250000005E-2</v>
      </c>
      <c r="I217">
        <f t="shared" si="24"/>
        <v>2.3287420830142305E-2</v>
      </c>
      <c r="J217">
        <f t="shared" si="25"/>
        <v>71.540171739182327</v>
      </c>
      <c r="K217">
        <v>975</v>
      </c>
    </row>
    <row r="218" spans="1:11" x14ac:dyDescent="0.35">
      <c r="A218">
        <v>26.12</v>
      </c>
      <c r="B218" s="2">
        <f t="shared" si="21"/>
        <v>0.1608266128577481</v>
      </c>
      <c r="C218" s="2">
        <f t="shared" si="22"/>
        <v>9.97263010397835</v>
      </c>
      <c r="D218">
        <v>39.644000000000005</v>
      </c>
      <c r="E218">
        <f t="shared" si="23"/>
        <v>312.64400000000001</v>
      </c>
      <c r="G218">
        <f t="shared" si="26"/>
        <v>58.605737400000002</v>
      </c>
      <c r="H218">
        <f t="shared" si="27"/>
        <v>6.8673245999999993E-2</v>
      </c>
      <c r="I218">
        <f t="shared" si="24"/>
        <v>2.3256656019282708E-2</v>
      </c>
      <c r="J218">
        <f t="shared" si="25"/>
        <v>71.975915858315844</v>
      </c>
      <c r="K218">
        <v>975</v>
      </c>
    </row>
    <row r="219" spans="1:11" x14ac:dyDescent="0.35">
      <c r="A219">
        <v>26</v>
      </c>
      <c r="B219" s="2">
        <f t="shared" si="21"/>
        <v>0.16204780326519483</v>
      </c>
      <c r="C219" s="2">
        <f t="shared" si="22"/>
        <v>10.04835438868218</v>
      </c>
      <c r="D219">
        <v>39.644000000000005</v>
      </c>
      <c r="E219">
        <f t="shared" si="23"/>
        <v>312.64400000000001</v>
      </c>
      <c r="G219">
        <f t="shared" si="26"/>
        <v>58.605737400000002</v>
      </c>
      <c r="H219">
        <f t="shared" si="27"/>
        <v>6.8673245999999993E-2</v>
      </c>
      <c r="I219">
        <f t="shared" si="24"/>
        <v>2.3256656019282708E-2</v>
      </c>
      <c r="J219">
        <f t="shared" si="25"/>
        <v>71.975915858315844</v>
      </c>
      <c r="K219">
        <v>975</v>
      </c>
    </row>
    <row r="220" spans="1:11" x14ac:dyDescent="0.35">
      <c r="A220">
        <v>25.91</v>
      </c>
      <c r="B220" s="2">
        <f t="shared" si="21"/>
        <v>0.1629706004378545</v>
      </c>
      <c r="C220" s="2">
        <f t="shared" si="22"/>
        <v>10.105575732217355</v>
      </c>
      <c r="D220">
        <v>39.644000000000005</v>
      </c>
      <c r="E220">
        <f t="shared" si="23"/>
        <v>312.64400000000001</v>
      </c>
      <c r="G220">
        <f t="shared" si="26"/>
        <v>58.605737400000002</v>
      </c>
      <c r="H220">
        <f t="shared" si="27"/>
        <v>6.8673245999999993E-2</v>
      </c>
      <c r="I220">
        <f t="shared" si="24"/>
        <v>2.3256656019282708E-2</v>
      </c>
      <c r="J220">
        <f t="shared" si="25"/>
        <v>71.975915858315844</v>
      </c>
      <c r="K220">
        <v>975</v>
      </c>
    </row>
    <row r="221" spans="1:11" x14ac:dyDescent="0.35">
      <c r="A221">
        <v>25.89</v>
      </c>
      <c r="B221" s="2">
        <f t="shared" si="21"/>
        <v>0.16317647732867821</v>
      </c>
      <c r="C221" s="2">
        <f t="shared" si="22"/>
        <v>10.118341866146681</v>
      </c>
      <c r="D221">
        <v>39.644000000000005</v>
      </c>
      <c r="E221">
        <f t="shared" si="23"/>
        <v>312.64400000000001</v>
      </c>
      <c r="G221">
        <f t="shared" si="26"/>
        <v>58.605737400000002</v>
      </c>
      <c r="H221">
        <f t="shared" si="27"/>
        <v>6.8673245999999993E-2</v>
      </c>
      <c r="I221">
        <f t="shared" si="24"/>
        <v>2.3256656019282708E-2</v>
      </c>
      <c r="J221">
        <f t="shared" si="25"/>
        <v>71.975915858315844</v>
      </c>
      <c r="K221">
        <v>975</v>
      </c>
    </row>
    <row r="222" spans="1:11" x14ac:dyDescent="0.35">
      <c r="A222">
        <v>25.86</v>
      </c>
      <c r="B222" s="2">
        <f t="shared" si="21"/>
        <v>0.16348048831556897</v>
      </c>
      <c r="C222" s="2">
        <f t="shared" si="22"/>
        <v>10.139530053942501</v>
      </c>
      <c r="D222">
        <v>39.6295</v>
      </c>
      <c r="E222">
        <f t="shared" si="23"/>
        <v>312.62950000000001</v>
      </c>
      <c r="G222">
        <f t="shared" si="26"/>
        <v>58.607030074999997</v>
      </c>
      <c r="H222">
        <f t="shared" si="27"/>
        <v>6.8666046750000001E-2</v>
      </c>
      <c r="I222">
        <f t="shared" si="24"/>
        <v>2.3260580107434186E-2</v>
      </c>
      <c r="J222">
        <f t="shared" si="25"/>
        <v>71.920120710606298</v>
      </c>
      <c r="K222">
        <v>975</v>
      </c>
    </row>
    <row r="223" spans="1:11" x14ac:dyDescent="0.35">
      <c r="A223">
        <v>26.01</v>
      </c>
      <c r="B223" s="2">
        <f t="shared" si="21"/>
        <v>0.16194036022231195</v>
      </c>
      <c r="C223" s="2">
        <f t="shared" si="22"/>
        <v>10.0440068802023</v>
      </c>
      <c r="D223">
        <v>39.6295</v>
      </c>
      <c r="E223">
        <f t="shared" si="23"/>
        <v>312.62950000000001</v>
      </c>
      <c r="G223">
        <f t="shared" si="26"/>
        <v>58.607030074999997</v>
      </c>
      <c r="H223">
        <f t="shared" si="27"/>
        <v>6.8666046750000001E-2</v>
      </c>
      <c r="I223">
        <f t="shared" si="24"/>
        <v>2.3260580107434186E-2</v>
      </c>
      <c r="J223">
        <f t="shared" si="25"/>
        <v>71.920120710606298</v>
      </c>
      <c r="K223">
        <v>975</v>
      </c>
    </row>
    <row r="224" spans="1:11" x14ac:dyDescent="0.35">
      <c r="A224">
        <v>25.85</v>
      </c>
      <c r="B224" s="2">
        <f t="shared" si="21"/>
        <v>0.1635837550351549</v>
      </c>
      <c r="C224" s="2">
        <f t="shared" si="22"/>
        <v>10.145934952885503</v>
      </c>
      <c r="D224">
        <v>39.6295</v>
      </c>
      <c r="E224">
        <f t="shared" si="23"/>
        <v>312.62950000000001</v>
      </c>
      <c r="G224">
        <f t="shared" si="26"/>
        <v>58.607030074999997</v>
      </c>
      <c r="H224">
        <f t="shared" si="27"/>
        <v>6.8666046750000001E-2</v>
      </c>
      <c r="I224">
        <f t="shared" si="24"/>
        <v>2.3260580107434186E-2</v>
      </c>
      <c r="J224">
        <f t="shared" si="25"/>
        <v>71.920120710606298</v>
      </c>
      <c r="K224">
        <v>975</v>
      </c>
    </row>
    <row r="225" spans="1:11" x14ac:dyDescent="0.35">
      <c r="A225">
        <v>26.11</v>
      </c>
      <c r="B225" s="2">
        <f t="shared" si="21"/>
        <v>0.16092275814270318</v>
      </c>
      <c r="C225" s="2">
        <f t="shared" si="22"/>
        <v>9.9808922726093137</v>
      </c>
      <c r="D225">
        <v>39.6295</v>
      </c>
      <c r="E225">
        <f t="shared" si="23"/>
        <v>312.62950000000001</v>
      </c>
      <c r="G225">
        <f t="shared" si="26"/>
        <v>58.607030074999997</v>
      </c>
      <c r="H225">
        <f t="shared" si="27"/>
        <v>6.8666046750000001E-2</v>
      </c>
      <c r="I225">
        <f t="shared" si="24"/>
        <v>2.3260580107434186E-2</v>
      </c>
      <c r="J225">
        <f t="shared" si="25"/>
        <v>71.920120710606298</v>
      </c>
      <c r="K225">
        <v>975</v>
      </c>
    </row>
    <row r="226" spans="1:11" x14ac:dyDescent="0.35">
      <c r="A226">
        <v>25.97</v>
      </c>
      <c r="B226" s="2">
        <f t="shared" si="21"/>
        <v>0.16236515162365101</v>
      </c>
      <c r="C226" s="2">
        <f t="shared" si="22"/>
        <v>10.063472524263595</v>
      </c>
      <c r="D226">
        <v>39.672499999999999</v>
      </c>
      <c r="E226">
        <f t="shared" si="23"/>
        <v>312.67250000000001</v>
      </c>
      <c r="G226">
        <f t="shared" si="26"/>
        <v>58.603196625000002</v>
      </c>
      <c r="H226">
        <f t="shared" si="27"/>
        <v>6.8687396250000005E-2</v>
      </c>
      <c r="I226">
        <f t="shared" si="24"/>
        <v>2.3248948452835032E-2</v>
      </c>
      <c r="J226">
        <f t="shared" si="25"/>
        <v>72.085691139659559</v>
      </c>
      <c r="K226">
        <v>975</v>
      </c>
    </row>
    <row r="227" spans="1:11" x14ac:dyDescent="0.35">
      <c r="A227">
        <v>25.99</v>
      </c>
      <c r="B227" s="2">
        <f t="shared" si="21"/>
        <v>0.16216043147987166</v>
      </c>
      <c r="C227" s="2">
        <f t="shared" si="22"/>
        <v>10.050783868345224</v>
      </c>
      <c r="D227">
        <v>39.672499999999999</v>
      </c>
      <c r="E227">
        <f t="shared" si="23"/>
        <v>312.67250000000001</v>
      </c>
      <c r="G227">
        <f t="shared" si="26"/>
        <v>58.603196625000002</v>
      </c>
      <c r="H227">
        <f t="shared" si="27"/>
        <v>6.8687396250000005E-2</v>
      </c>
      <c r="I227">
        <f t="shared" si="24"/>
        <v>2.3248948452835032E-2</v>
      </c>
      <c r="J227">
        <f t="shared" si="25"/>
        <v>72.085691139659559</v>
      </c>
      <c r="K227">
        <v>975</v>
      </c>
    </row>
    <row r="228" spans="1:11" x14ac:dyDescent="0.35">
      <c r="A228">
        <v>25.89</v>
      </c>
      <c r="B228" s="2">
        <f t="shared" si="21"/>
        <v>0.16318697536220805</v>
      </c>
      <c r="C228" s="2">
        <f t="shared" si="22"/>
        <v>10.11440956666495</v>
      </c>
      <c r="D228">
        <v>39.672499999999999</v>
      </c>
      <c r="E228">
        <f t="shared" si="23"/>
        <v>312.67250000000001</v>
      </c>
      <c r="G228">
        <f t="shared" si="26"/>
        <v>58.603196625000002</v>
      </c>
      <c r="H228">
        <f t="shared" si="27"/>
        <v>6.8687396250000005E-2</v>
      </c>
      <c r="I228">
        <f t="shared" si="24"/>
        <v>2.3248948452835032E-2</v>
      </c>
      <c r="J228">
        <f t="shared" si="25"/>
        <v>72.085691139659559</v>
      </c>
      <c r="K228">
        <v>975</v>
      </c>
    </row>
    <row r="229" spans="1:11" x14ac:dyDescent="0.35">
      <c r="A229">
        <v>25.9</v>
      </c>
      <c r="B229" s="2">
        <f t="shared" si="21"/>
        <v>0.16308398896950402</v>
      </c>
      <c r="C229" s="2">
        <f t="shared" si="22"/>
        <v>10.108026419031447</v>
      </c>
      <c r="D229">
        <v>39.672499999999999</v>
      </c>
      <c r="E229">
        <f t="shared" si="23"/>
        <v>312.67250000000001</v>
      </c>
      <c r="G229">
        <f t="shared" si="26"/>
        <v>58.603196625000002</v>
      </c>
      <c r="H229">
        <f t="shared" si="27"/>
        <v>6.8687396250000005E-2</v>
      </c>
      <c r="I229">
        <f t="shared" si="24"/>
        <v>2.3248948452835032E-2</v>
      </c>
      <c r="J229">
        <f t="shared" si="25"/>
        <v>72.085691139659559</v>
      </c>
      <c r="K229">
        <v>975</v>
      </c>
    </row>
    <row r="230" spans="1:11" x14ac:dyDescent="0.35">
      <c r="A230">
        <v>25.83</v>
      </c>
      <c r="B230" s="2">
        <f t="shared" si="21"/>
        <v>0.16411613022097624</v>
      </c>
      <c r="C230" s="2">
        <f t="shared" si="22"/>
        <v>10.036657903379695</v>
      </c>
      <c r="D230">
        <v>40.515500000000003</v>
      </c>
      <c r="E230">
        <f t="shared" si="23"/>
        <v>313.51549999999997</v>
      </c>
      <c r="G230">
        <f t="shared" si="26"/>
        <v>58.528043175000001</v>
      </c>
      <c r="H230">
        <f t="shared" si="27"/>
        <v>6.9105945749999995E-2</v>
      </c>
      <c r="I230">
        <f t="shared" si="24"/>
        <v>2.3024098200385024E-2</v>
      </c>
      <c r="J230">
        <f t="shared" si="25"/>
        <v>75.398787611005275</v>
      </c>
      <c r="K230">
        <v>975</v>
      </c>
    </row>
    <row r="231" spans="1:11" x14ac:dyDescent="0.35">
      <c r="A231">
        <v>26.01</v>
      </c>
      <c r="B231" s="2">
        <f t="shared" si="21"/>
        <v>0.16225988574815611</v>
      </c>
      <c r="C231" s="2">
        <f t="shared" si="22"/>
        <v>9.9231377348645733</v>
      </c>
      <c r="D231">
        <v>40.515500000000003</v>
      </c>
      <c r="E231">
        <f t="shared" si="23"/>
        <v>313.51549999999997</v>
      </c>
      <c r="G231">
        <f t="shared" si="26"/>
        <v>58.528043175000001</v>
      </c>
      <c r="H231">
        <f t="shared" si="27"/>
        <v>6.9105945749999995E-2</v>
      </c>
      <c r="I231">
        <f t="shared" si="24"/>
        <v>2.3024098200385024E-2</v>
      </c>
      <c r="J231">
        <f t="shared" si="25"/>
        <v>75.398787611005275</v>
      </c>
      <c r="K231">
        <v>975</v>
      </c>
    </row>
    <row r="232" spans="1:11" x14ac:dyDescent="0.35">
      <c r="A232">
        <v>25.94</v>
      </c>
      <c r="B232" s="2">
        <f t="shared" si="21"/>
        <v>0.16297890919679234</v>
      </c>
      <c r="C232" s="2">
        <f t="shared" si="22"/>
        <v>9.9671102095308548</v>
      </c>
      <c r="D232">
        <v>40.515500000000003</v>
      </c>
      <c r="E232">
        <f t="shared" si="23"/>
        <v>313.51549999999997</v>
      </c>
      <c r="G232">
        <f t="shared" si="26"/>
        <v>58.528043175000001</v>
      </c>
      <c r="H232">
        <f t="shared" si="27"/>
        <v>6.9105945749999995E-2</v>
      </c>
      <c r="I232">
        <f t="shared" si="24"/>
        <v>2.3024098200385024E-2</v>
      </c>
      <c r="J232">
        <f t="shared" si="25"/>
        <v>75.398787611005275</v>
      </c>
      <c r="K232">
        <v>975</v>
      </c>
    </row>
    <row r="233" spans="1:11" x14ac:dyDescent="0.35">
      <c r="A233">
        <v>26.1</v>
      </c>
      <c r="B233" s="2">
        <f t="shared" si="21"/>
        <v>0.16134070042727014</v>
      </c>
      <c r="C233" s="2">
        <f t="shared" si="22"/>
        <v>9.8669241950795534</v>
      </c>
      <c r="D233">
        <v>40.515500000000003</v>
      </c>
      <c r="E233">
        <f t="shared" si="23"/>
        <v>313.51549999999997</v>
      </c>
      <c r="G233">
        <f t="shared" si="26"/>
        <v>58.528043175000001</v>
      </c>
      <c r="H233">
        <f t="shared" si="27"/>
        <v>6.9105945749999995E-2</v>
      </c>
      <c r="I233">
        <f t="shared" si="24"/>
        <v>2.3024098200385024E-2</v>
      </c>
      <c r="J233">
        <f t="shared" si="25"/>
        <v>75.398787611005275</v>
      </c>
      <c r="K233">
        <v>975</v>
      </c>
    </row>
    <row r="234" spans="1:11" x14ac:dyDescent="0.35">
      <c r="A234">
        <v>26.02</v>
      </c>
      <c r="B234" s="2">
        <f t="shared" si="21"/>
        <v>0.16220878180275941</v>
      </c>
      <c r="C234" s="2">
        <f t="shared" si="22"/>
        <v>9.8973479620027973</v>
      </c>
      <c r="D234">
        <v>40.659500000000001</v>
      </c>
      <c r="E234">
        <f t="shared" si="23"/>
        <v>313.65949999999998</v>
      </c>
      <c r="G234">
        <f t="shared" si="26"/>
        <v>58.515205575000003</v>
      </c>
      <c r="H234">
        <f t="shared" si="27"/>
        <v>6.9177441749999999E-2</v>
      </c>
      <c r="I234">
        <f t="shared" si="24"/>
        <v>2.2986285958879134E-2</v>
      </c>
      <c r="J234">
        <f t="shared" si="25"/>
        <v>75.977670924008507</v>
      </c>
      <c r="K234">
        <v>975</v>
      </c>
    </row>
    <row r="235" spans="1:11" x14ac:dyDescent="0.35">
      <c r="A235">
        <v>25.96</v>
      </c>
      <c r="B235" s="2">
        <f t="shared" si="21"/>
        <v>0.16282475249995496</v>
      </c>
      <c r="C235" s="2">
        <f t="shared" si="22"/>
        <v>9.9349320943585582</v>
      </c>
      <c r="D235">
        <v>40.659500000000001</v>
      </c>
      <c r="E235">
        <f t="shared" si="23"/>
        <v>313.65949999999998</v>
      </c>
      <c r="G235">
        <f t="shared" si="26"/>
        <v>58.515205575000003</v>
      </c>
      <c r="H235">
        <f t="shared" si="27"/>
        <v>6.9177441749999999E-2</v>
      </c>
      <c r="I235">
        <f t="shared" si="24"/>
        <v>2.2986285958879134E-2</v>
      </c>
      <c r="J235">
        <f t="shared" si="25"/>
        <v>75.977670924008507</v>
      </c>
      <c r="K235">
        <v>975</v>
      </c>
    </row>
    <row r="236" spans="1:11" x14ac:dyDescent="0.35">
      <c r="A236">
        <v>25.83</v>
      </c>
      <c r="B236" s="2">
        <f t="shared" si="21"/>
        <v>0.16416849021943483</v>
      </c>
      <c r="C236" s="2">
        <f t="shared" si="22"/>
        <v>10.016921735311119</v>
      </c>
      <c r="D236">
        <v>40.659500000000001</v>
      </c>
      <c r="E236">
        <f t="shared" si="23"/>
        <v>313.65949999999998</v>
      </c>
      <c r="G236">
        <f t="shared" si="26"/>
        <v>58.515205575000003</v>
      </c>
      <c r="H236">
        <f t="shared" si="27"/>
        <v>6.9177441749999999E-2</v>
      </c>
      <c r="I236">
        <f t="shared" si="24"/>
        <v>2.2986285958879134E-2</v>
      </c>
      <c r="J236">
        <f t="shared" si="25"/>
        <v>75.977670924008507</v>
      </c>
      <c r="K236">
        <v>975</v>
      </c>
    </row>
    <row r="237" spans="1:11" x14ac:dyDescent="0.35">
      <c r="A237">
        <v>25.73</v>
      </c>
      <c r="B237" s="2">
        <f t="shared" si="21"/>
        <v>0.16521073673164541</v>
      </c>
      <c r="C237" s="2">
        <f t="shared" si="22"/>
        <v>10.080515557290964</v>
      </c>
      <c r="D237">
        <v>40.659500000000001</v>
      </c>
      <c r="E237">
        <f t="shared" si="23"/>
        <v>313.65949999999998</v>
      </c>
      <c r="G237">
        <f t="shared" si="26"/>
        <v>58.515205575000003</v>
      </c>
      <c r="H237">
        <f t="shared" si="27"/>
        <v>6.9177441749999999E-2</v>
      </c>
      <c r="I237">
        <f t="shared" si="24"/>
        <v>2.2986285958879134E-2</v>
      </c>
      <c r="J237">
        <f t="shared" si="25"/>
        <v>75.977670924008507</v>
      </c>
      <c r="K237">
        <v>975</v>
      </c>
    </row>
    <row r="238" spans="1:11" x14ac:dyDescent="0.35">
      <c r="A238">
        <v>25.75</v>
      </c>
      <c r="B238" s="2">
        <f t="shared" si="21"/>
        <v>0.16501760385295119</v>
      </c>
      <c r="C238" s="2">
        <f t="shared" si="22"/>
        <v>10.061776750349232</v>
      </c>
      <c r="D238">
        <v>40.703000000000003</v>
      </c>
      <c r="E238">
        <f t="shared" si="23"/>
        <v>313.70299999999997</v>
      </c>
      <c r="G238">
        <f t="shared" si="26"/>
        <v>58.511327550000004</v>
      </c>
      <c r="H238">
        <f t="shared" si="27"/>
        <v>6.9199039500000004E-2</v>
      </c>
      <c r="I238">
        <f t="shared" si="24"/>
        <v>2.2974897196430328E-2</v>
      </c>
      <c r="J238">
        <f t="shared" si="25"/>
        <v>76.153294513742637</v>
      </c>
      <c r="K238">
        <v>975</v>
      </c>
    </row>
    <row r="239" spans="1:11" x14ac:dyDescent="0.35">
      <c r="A239">
        <v>25.86</v>
      </c>
      <c r="B239" s="2">
        <f t="shared" si="21"/>
        <v>0.16387301693672379</v>
      </c>
      <c r="C239" s="2">
        <f t="shared" si="22"/>
        <v>9.9919867536849178</v>
      </c>
      <c r="D239">
        <v>40.703000000000003</v>
      </c>
      <c r="E239">
        <f t="shared" si="23"/>
        <v>313.70299999999997</v>
      </c>
      <c r="G239">
        <f t="shared" si="26"/>
        <v>58.511327550000004</v>
      </c>
      <c r="H239">
        <f t="shared" si="27"/>
        <v>6.9199039500000004E-2</v>
      </c>
      <c r="I239">
        <f t="shared" si="24"/>
        <v>2.2974897196430328E-2</v>
      </c>
      <c r="J239">
        <f t="shared" si="25"/>
        <v>76.153294513742637</v>
      </c>
      <c r="K239">
        <v>975</v>
      </c>
    </row>
    <row r="240" spans="1:11" x14ac:dyDescent="0.35">
      <c r="A240">
        <v>25.94</v>
      </c>
      <c r="B240" s="2">
        <f t="shared" si="21"/>
        <v>0.16304626921506513</v>
      </c>
      <c r="C240" s="2">
        <f t="shared" si="22"/>
        <v>9.9415766713060574</v>
      </c>
      <c r="D240">
        <v>40.703000000000003</v>
      </c>
      <c r="E240">
        <f t="shared" si="23"/>
        <v>313.70299999999997</v>
      </c>
      <c r="G240">
        <f t="shared" si="26"/>
        <v>58.511327550000004</v>
      </c>
      <c r="H240">
        <f t="shared" si="27"/>
        <v>6.9199039500000004E-2</v>
      </c>
      <c r="I240">
        <f t="shared" si="24"/>
        <v>2.2974897196430328E-2</v>
      </c>
      <c r="J240">
        <f t="shared" si="25"/>
        <v>76.153294513742637</v>
      </c>
      <c r="K240">
        <v>975</v>
      </c>
    </row>
    <row r="241" spans="1:11" x14ac:dyDescent="0.35">
      <c r="A241">
        <v>25.68</v>
      </c>
      <c r="B241" s="2">
        <f t="shared" si="21"/>
        <v>0.16575073289942877</v>
      </c>
      <c r="C241" s="2">
        <f t="shared" si="22"/>
        <v>10.106478531387253</v>
      </c>
      <c r="D241">
        <v>40.703000000000003</v>
      </c>
      <c r="E241">
        <f t="shared" si="23"/>
        <v>313.70299999999997</v>
      </c>
      <c r="G241">
        <f t="shared" si="26"/>
        <v>58.511327550000004</v>
      </c>
      <c r="H241">
        <f t="shared" si="27"/>
        <v>6.9199039500000004E-2</v>
      </c>
      <c r="I241">
        <f t="shared" si="24"/>
        <v>2.2974897196430328E-2</v>
      </c>
      <c r="J241">
        <f t="shared" si="25"/>
        <v>76.153294513742637</v>
      </c>
      <c r="K241">
        <v>975</v>
      </c>
    </row>
    <row r="242" spans="1:11" x14ac:dyDescent="0.35">
      <c r="A242">
        <v>25.83</v>
      </c>
      <c r="B242" s="2">
        <f t="shared" si="21"/>
        <v>0.16419461142587805</v>
      </c>
      <c r="C242" s="2">
        <f t="shared" si="22"/>
        <v>10.007064529427126</v>
      </c>
      <c r="D242">
        <v>40.731499999999997</v>
      </c>
      <c r="E242">
        <f t="shared" si="23"/>
        <v>313.73149999999998</v>
      </c>
      <c r="G242">
        <f t="shared" si="26"/>
        <v>58.508786775000004</v>
      </c>
      <c r="H242">
        <f t="shared" si="27"/>
        <v>6.9213189750000001E-2</v>
      </c>
      <c r="I242">
        <f t="shared" si="24"/>
        <v>2.2967444040708457E-2</v>
      </c>
      <c r="J242">
        <f t="shared" si="25"/>
        <v>76.268548101961699</v>
      </c>
      <c r="K242">
        <v>975</v>
      </c>
    </row>
    <row r="243" spans="1:11" x14ac:dyDescent="0.35">
      <c r="A243">
        <v>25.75</v>
      </c>
      <c r="B243" s="2">
        <f t="shared" si="21"/>
        <v>0.16502802624032134</v>
      </c>
      <c r="C243" s="2">
        <f t="shared" si="22"/>
        <v>10.057858131942394</v>
      </c>
      <c r="D243">
        <v>40.731499999999997</v>
      </c>
      <c r="E243">
        <f t="shared" si="23"/>
        <v>313.73149999999998</v>
      </c>
      <c r="G243">
        <f t="shared" si="26"/>
        <v>58.508786775000004</v>
      </c>
      <c r="H243">
        <f t="shared" si="27"/>
        <v>6.9213189750000001E-2</v>
      </c>
      <c r="I243">
        <f t="shared" si="24"/>
        <v>2.2967444040708457E-2</v>
      </c>
      <c r="J243">
        <f t="shared" si="25"/>
        <v>76.268548101961699</v>
      </c>
      <c r="K243">
        <v>975</v>
      </c>
    </row>
    <row r="244" spans="1:11" x14ac:dyDescent="0.35">
      <c r="A244">
        <v>25.78</v>
      </c>
      <c r="B244" s="2">
        <f t="shared" si="21"/>
        <v>0.16471493103548573</v>
      </c>
      <c r="C244" s="2">
        <f t="shared" si="22"/>
        <v>10.038776117670213</v>
      </c>
      <c r="D244">
        <v>40.731499999999997</v>
      </c>
      <c r="E244">
        <f t="shared" si="23"/>
        <v>313.73149999999998</v>
      </c>
      <c r="G244">
        <f t="shared" si="26"/>
        <v>58.508786775000004</v>
      </c>
      <c r="H244">
        <f t="shared" si="27"/>
        <v>6.9213189750000001E-2</v>
      </c>
      <c r="I244">
        <f t="shared" si="24"/>
        <v>2.2967444040708457E-2</v>
      </c>
      <c r="J244">
        <f t="shared" si="25"/>
        <v>76.268548101961699</v>
      </c>
      <c r="K244">
        <v>975</v>
      </c>
    </row>
    <row r="245" spans="1:11" x14ac:dyDescent="0.35">
      <c r="A245">
        <v>25.86</v>
      </c>
      <c r="B245" s="2">
        <f t="shared" si="21"/>
        <v>0.16388331924074362</v>
      </c>
      <c r="C245" s="2">
        <f t="shared" si="22"/>
        <v>9.9880924026496736</v>
      </c>
      <c r="D245">
        <v>40.731499999999997</v>
      </c>
      <c r="E245">
        <f t="shared" si="23"/>
        <v>313.73149999999998</v>
      </c>
      <c r="G245">
        <f t="shared" si="26"/>
        <v>58.508786775000004</v>
      </c>
      <c r="H245">
        <f t="shared" si="27"/>
        <v>6.9213189750000001E-2</v>
      </c>
      <c r="I245">
        <f t="shared" si="24"/>
        <v>2.2967444040708457E-2</v>
      </c>
      <c r="J245">
        <f t="shared" si="25"/>
        <v>76.268548101961699</v>
      </c>
      <c r="K245">
        <v>975</v>
      </c>
    </row>
    <row r="246" spans="1:11" x14ac:dyDescent="0.35">
      <c r="A246">
        <v>25.94</v>
      </c>
      <c r="B246" s="2">
        <f t="shared" si="21"/>
        <v>0.16333035317195824</v>
      </c>
      <c r="C246" s="2">
        <f t="shared" si="22"/>
        <v>9.8332997594442215</v>
      </c>
      <c r="D246">
        <v>41.501999999999995</v>
      </c>
      <c r="E246">
        <f t="shared" si="23"/>
        <v>314.50200000000001</v>
      </c>
      <c r="G246">
        <f t="shared" si="26"/>
        <v>58.440096699999998</v>
      </c>
      <c r="H246">
        <f t="shared" si="27"/>
        <v>6.9595742999999988E-2</v>
      </c>
      <c r="I246">
        <f t="shared" si="24"/>
        <v>2.276845020439628E-2</v>
      </c>
      <c r="J246">
        <f t="shared" si="25"/>
        <v>79.442006913496002</v>
      </c>
      <c r="K246">
        <v>975</v>
      </c>
    </row>
    <row r="247" spans="1:11" x14ac:dyDescent="0.35">
      <c r="A247">
        <v>25.84</v>
      </c>
      <c r="B247" s="2">
        <f t="shared" si="21"/>
        <v>0.16436756398422234</v>
      </c>
      <c r="C247" s="2">
        <f t="shared" si="22"/>
        <v>9.8957450100216899</v>
      </c>
      <c r="D247">
        <v>41.501999999999995</v>
      </c>
      <c r="E247">
        <f t="shared" si="23"/>
        <v>314.50200000000001</v>
      </c>
      <c r="G247">
        <f t="shared" si="26"/>
        <v>58.440096699999998</v>
      </c>
      <c r="H247">
        <f t="shared" si="27"/>
        <v>6.9595742999999988E-2</v>
      </c>
      <c r="I247">
        <f t="shared" si="24"/>
        <v>2.276845020439628E-2</v>
      </c>
      <c r="J247">
        <f t="shared" si="25"/>
        <v>79.442006913496002</v>
      </c>
      <c r="K247">
        <v>975</v>
      </c>
    </row>
    <row r="248" spans="1:11" x14ac:dyDescent="0.35">
      <c r="A248">
        <v>25.91</v>
      </c>
      <c r="B248" s="2">
        <f t="shared" si="21"/>
        <v>0.16364073377091889</v>
      </c>
      <c r="C248" s="2">
        <f t="shared" si="22"/>
        <v>9.8519862155120812</v>
      </c>
      <c r="D248">
        <v>41.501999999999995</v>
      </c>
      <c r="E248">
        <f t="shared" si="23"/>
        <v>314.50200000000001</v>
      </c>
      <c r="G248">
        <f t="shared" si="26"/>
        <v>58.440096699999998</v>
      </c>
      <c r="H248">
        <f t="shared" si="27"/>
        <v>6.9595742999999988E-2</v>
      </c>
      <c r="I248">
        <f t="shared" si="24"/>
        <v>2.276845020439628E-2</v>
      </c>
      <c r="J248">
        <f t="shared" si="25"/>
        <v>79.442006913496002</v>
      </c>
      <c r="K248">
        <v>975</v>
      </c>
    </row>
    <row r="249" spans="1:11" x14ac:dyDescent="0.35">
      <c r="A249">
        <v>25.84</v>
      </c>
      <c r="B249" s="2">
        <f t="shared" si="21"/>
        <v>0.16436756398422234</v>
      </c>
      <c r="C249" s="2">
        <f t="shared" si="22"/>
        <v>9.8957450100216899</v>
      </c>
      <c r="D249">
        <v>41.501999999999995</v>
      </c>
      <c r="E249">
        <f t="shared" si="23"/>
        <v>314.50200000000001</v>
      </c>
      <c r="G249">
        <f t="shared" si="26"/>
        <v>58.440096699999998</v>
      </c>
      <c r="H249">
        <f t="shared" si="27"/>
        <v>6.9595742999999988E-2</v>
      </c>
      <c r="I249">
        <f t="shared" si="24"/>
        <v>2.276845020439628E-2</v>
      </c>
      <c r="J249">
        <f t="shared" si="25"/>
        <v>79.442006913496002</v>
      </c>
      <c r="K249">
        <v>975</v>
      </c>
    </row>
    <row r="250" spans="1:11" x14ac:dyDescent="0.35">
      <c r="A250">
        <v>25.76</v>
      </c>
      <c r="B250" s="2">
        <f t="shared" si="21"/>
        <v>0.16522894548519806</v>
      </c>
      <c r="C250" s="2">
        <f t="shared" si="22"/>
        <v>9.9360737554968495</v>
      </c>
      <c r="D250">
        <v>41.575000000000003</v>
      </c>
      <c r="E250">
        <f t="shared" si="23"/>
        <v>314.57499999999999</v>
      </c>
      <c r="G250">
        <f t="shared" si="26"/>
        <v>58.433588749999998</v>
      </c>
      <c r="H250">
        <f t="shared" si="27"/>
        <v>6.9631987499999992E-2</v>
      </c>
      <c r="I250">
        <f t="shared" si="24"/>
        <v>2.2749843962839862E-2</v>
      </c>
      <c r="J250">
        <f t="shared" si="25"/>
        <v>79.748493389719272</v>
      </c>
      <c r="K250">
        <v>975</v>
      </c>
    </row>
    <row r="251" spans="1:11" x14ac:dyDescent="0.35">
      <c r="A251">
        <v>25.74</v>
      </c>
      <c r="B251" s="2">
        <f t="shared" si="21"/>
        <v>0.16543854849416359</v>
      </c>
      <c r="C251" s="2">
        <f t="shared" si="22"/>
        <v>9.9486782719170179</v>
      </c>
      <c r="D251">
        <v>41.575000000000003</v>
      </c>
      <c r="E251">
        <f t="shared" si="23"/>
        <v>314.57499999999999</v>
      </c>
      <c r="G251">
        <f t="shared" si="26"/>
        <v>58.433588749999998</v>
      </c>
      <c r="H251">
        <f t="shared" si="27"/>
        <v>6.9631987499999992E-2</v>
      </c>
      <c r="I251">
        <f t="shared" si="24"/>
        <v>2.2749843962839862E-2</v>
      </c>
      <c r="J251">
        <f t="shared" si="25"/>
        <v>79.748493389719272</v>
      </c>
      <c r="K251">
        <v>975</v>
      </c>
    </row>
    <row r="252" spans="1:11" x14ac:dyDescent="0.35">
      <c r="A252">
        <v>25.63</v>
      </c>
      <c r="B252" s="2">
        <f t="shared" si="21"/>
        <v>0.16659681335467677</v>
      </c>
      <c r="C252" s="2">
        <f t="shared" si="22"/>
        <v>10.018330747448251</v>
      </c>
      <c r="D252">
        <v>41.575000000000003</v>
      </c>
      <c r="E252">
        <f t="shared" si="23"/>
        <v>314.57499999999999</v>
      </c>
      <c r="G252">
        <f t="shared" si="26"/>
        <v>58.433588749999998</v>
      </c>
      <c r="H252">
        <f t="shared" si="27"/>
        <v>6.9631987499999992E-2</v>
      </c>
      <c r="I252">
        <f t="shared" si="24"/>
        <v>2.2749843962839862E-2</v>
      </c>
      <c r="J252">
        <f t="shared" si="25"/>
        <v>79.748493389719272</v>
      </c>
      <c r="K252">
        <v>975</v>
      </c>
    </row>
    <row r="253" spans="1:11" x14ac:dyDescent="0.35">
      <c r="A253">
        <v>25.65</v>
      </c>
      <c r="B253" s="2">
        <f t="shared" si="21"/>
        <v>0.16638553098950479</v>
      </c>
      <c r="C253" s="2">
        <f t="shared" si="22"/>
        <v>10.005625242626321</v>
      </c>
      <c r="D253">
        <v>41.575000000000003</v>
      </c>
      <c r="E253">
        <f t="shared" si="23"/>
        <v>314.57499999999999</v>
      </c>
      <c r="G253">
        <f t="shared" si="26"/>
        <v>58.433588749999998</v>
      </c>
      <c r="H253">
        <f t="shared" si="27"/>
        <v>6.9631987499999992E-2</v>
      </c>
      <c r="I253">
        <f t="shared" si="24"/>
        <v>2.2749843962839862E-2</v>
      </c>
      <c r="J253">
        <f t="shared" si="25"/>
        <v>79.748493389719272</v>
      </c>
      <c r="K253">
        <v>975</v>
      </c>
    </row>
    <row r="254" spans="1:11" x14ac:dyDescent="0.35">
      <c r="A254">
        <v>25.67</v>
      </c>
      <c r="B254" s="2">
        <f t="shared" si="21"/>
        <v>0.16617998885128979</v>
      </c>
      <c r="C254" s="2">
        <f t="shared" si="22"/>
        <v>9.9908835505641544</v>
      </c>
      <c r="D254">
        <v>41.59</v>
      </c>
      <c r="E254">
        <f t="shared" si="23"/>
        <v>314.59000000000003</v>
      </c>
      <c r="G254">
        <f t="shared" si="26"/>
        <v>58.4322515</v>
      </c>
      <c r="H254">
        <f t="shared" si="27"/>
        <v>6.9639435E-2</v>
      </c>
      <c r="I254">
        <f t="shared" si="24"/>
        <v>2.2746025995649507E-2</v>
      </c>
      <c r="J254">
        <f t="shared" si="25"/>
        <v>79.811596201148134</v>
      </c>
      <c r="K254">
        <v>975</v>
      </c>
    </row>
    <row r="255" spans="1:11" x14ac:dyDescent="0.35">
      <c r="A255">
        <v>25.69</v>
      </c>
      <c r="B255" s="2">
        <f t="shared" si="21"/>
        <v>0.1659693081607552</v>
      </c>
      <c r="C255" s="2">
        <f t="shared" si="22"/>
        <v>9.9782172466365076</v>
      </c>
      <c r="D255">
        <v>41.59</v>
      </c>
      <c r="E255">
        <f t="shared" si="23"/>
        <v>314.59000000000003</v>
      </c>
      <c r="G255">
        <f t="shared" si="26"/>
        <v>58.4322515</v>
      </c>
      <c r="H255">
        <f t="shared" si="27"/>
        <v>6.9639435E-2</v>
      </c>
      <c r="I255">
        <f t="shared" si="24"/>
        <v>2.2746025995649507E-2</v>
      </c>
      <c r="J255">
        <f t="shared" si="25"/>
        <v>79.811596201148134</v>
      </c>
      <c r="K255">
        <v>975</v>
      </c>
    </row>
    <row r="256" spans="1:11" x14ac:dyDescent="0.35">
      <c r="A256">
        <v>25.47</v>
      </c>
      <c r="B256" s="2">
        <f t="shared" si="21"/>
        <v>0.16830375890360888</v>
      </c>
      <c r="C256" s="2">
        <f t="shared" si="22"/>
        <v>10.11856642879496</v>
      </c>
      <c r="D256">
        <v>41.59</v>
      </c>
      <c r="E256">
        <f t="shared" si="23"/>
        <v>314.59000000000003</v>
      </c>
      <c r="G256">
        <f t="shared" si="26"/>
        <v>58.4322515</v>
      </c>
      <c r="H256">
        <f t="shared" si="27"/>
        <v>6.9639435E-2</v>
      </c>
      <c r="I256">
        <f t="shared" si="24"/>
        <v>2.2746025995649507E-2</v>
      </c>
      <c r="J256">
        <f t="shared" si="25"/>
        <v>79.811596201148134</v>
      </c>
      <c r="K256">
        <v>975</v>
      </c>
    </row>
    <row r="257" spans="1:11" x14ac:dyDescent="0.35">
      <c r="A257">
        <v>25.68</v>
      </c>
      <c r="B257" s="2">
        <f t="shared" si="21"/>
        <v>0.16607461026991813</v>
      </c>
      <c r="C257" s="2">
        <f t="shared" si="22"/>
        <v>9.9845480998129226</v>
      </c>
      <c r="D257">
        <v>41.59</v>
      </c>
      <c r="E257">
        <f t="shared" si="23"/>
        <v>314.59000000000003</v>
      </c>
      <c r="G257">
        <f t="shared" si="26"/>
        <v>58.4322515</v>
      </c>
      <c r="H257">
        <f t="shared" si="27"/>
        <v>6.9639435E-2</v>
      </c>
      <c r="I257">
        <f t="shared" si="24"/>
        <v>2.2746025995649507E-2</v>
      </c>
      <c r="J257">
        <f t="shared" si="25"/>
        <v>79.811596201148134</v>
      </c>
      <c r="K257">
        <v>975</v>
      </c>
    </row>
    <row r="258" spans="1:11" x14ac:dyDescent="0.35">
      <c r="A258">
        <v>25.66</v>
      </c>
      <c r="B258" s="2">
        <f t="shared" ref="B258:B321" si="28">(TAN((PI()/180)*G258)-TAN((PI()/180)*A258))/TAN((PI()/180)*A258)*H258</f>
        <v>0.16629595463673078</v>
      </c>
      <c r="C258" s="2">
        <f t="shared" ref="C258:C321" si="29">(K258-J258)/1013*B258*0.2095*I258*1000*(32/22.414)*10</f>
        <v>9.9932498320372591</v>
      </c>
      <c r="D258">
        <v>41.619</v>
      </c>
      <c r="E258">
        <f t="shared" ref="E258:E321" si="30">273+D258</f>
        <v>314.61900000000003</v>
      </c>
      <c r="G258">
        <f t="shared" si="26"/>
        <v>58.429666150000003</v>
      </c>
      <c r="H258">
        <f t="shared" si="27"/>
        <v>6.9653833499999998E-2</v>
      </c>
      <c r="I258">
        <f t="shared" ref="I258:I321" si="31">(48.998-1.335*D258+2.755*10^(-2)*D258^2-3.22*10^(-4)*D258^3+1.598*10^(-6)*D258^4)*10^(-3)</f>
        <v>2.2738649642705222E-2</v>
      </c>
      <c r="J258">
        <f t="shared" ref="J258:J321" si="32">EXP(52.57-(6690.9/E258)-4.681*LN(E258))</f>
        <v>79.933717081942788</v>
      </c>
      <c r="K258">
        <v>975</v>
      </c>
    </row>
    <row r="259" spans="1:11" x14ac:dyDescent="0.35">
      <c r="A259">
        <v>25.71</v>
      </c>
      <c r="B259" s="2">
        <f t="shared" si="28"/>
        <v>0.16576938805334912</v>
      </c>
      <c r="C259" s="2">
        <f t="shared" si="29"/>
        <v>9.9616067807529962</v>
      </c>
      <c r="D259">
        <v>41.619</v>
      </c>
      <c r="E259">
        <f t="shared" si="30"/>
        <v>314.61900000000003</v>
      </c>
      <c r="G259">
        <f t="shared" ref="G259:G322" si="33">62.14-0.08915*D259</f>
        <v>58.429666150000003</v>
      </c>
      <c r="H259">
        <f t="shared" ref="H259:H322" si="34">0.04899+4.965*10^(-4)*D259</f>
        <v>6.9653833499999998E-2</v>
      </c>
      <c r="I259">
        <f t="shared" si="31"/>
        <v>2.2738649642705222E-2</v>
      </c>
      <c r="J259">
        <f t="shared" si="32"/>
        <v>79.933717081942788</v>
      </c>
      <c r="K259">
        <v>975</v>
      </c>
    </row>
    <row r="260" spans="1:11" x14ac:dyDescent="0.35">
      <c r="A260">
        <v>25.58</v>
      </c>
      <c r="B260" s="2">
        <f t="shared" si="28"/>
        <v>0.16714245219633897</v>
      </c>
      <c r="C260" s="2">
        <f t="shared" si="29"/>
        <v>10.044118547478075</v>
      </c>
      <c r="D260">
        <v>41.619</v>
      </c>
      <c r="E260">
        <f t="shared" si="30"/>
        <v>314.61900000000003</v>
      </c>
      <c r="G260">
        <f t="shared" si="33"/>
        <v>58.429666150000003</v>
      </c>
      <c r="H260">
        <f t="shared" si="34"/>
        <v>6.9653833499999998E-2</v>
      </c>
      <c r="I260">
        <f t="shared" si="31"/>
        <v>2.2738649642705222E-2</v>
      </c>
      <c r="J260">
        <f t="shared" si="32"/>
        <v>79.933717081942788</v>
      </c>
      <c r="K260">
        <v>975</v>
      </c>
    </row>
    <row r="261" spans="1:11" x14ac:dyDescent="0.35">
      <c r="A261">
        <v>25.63</v>
      </c>
      <c r="B261" s="2">
        <f t="shared" si="28"/>
        <v>0.1666128137889894</v>
      </c>
      <c r="C261" s="2">
        <f t="shared" si="29"/>
        <v>10.012290900576808</v>
      </c>
      <c r="D261">
        <v>41.619</v>
      </c>
      <c r="E261">
        <f t="shared" si="30"/>
        <v>314.61900000000003</v>
      </c>
      <c r="G261">
        <f t="shared" si="33"/>
        <v>58.429666150000003</v>
      </c>
      <c r="H261">
        <f t="shared" si="34"/>
        <v>6.9653833499999998E-2</v>
      </c>
      <c r="I261">
        <f t="shared" si="31"/>
        <v>2.2738649642705222E-2</v>
      </c>
      <c r="J261">
        <f t="shared" si="32"/>
        <v>79.933717081942788</v>
      </c>
      <c r="K261">
        <v>975</v>
      </c>
    </row>
    <row r="262" spans="1:11" x14ac:dyDescent="0.35">
      <c r="A262">
        <v>25.83</v>
      </c>
      <c r="B262" s="2">
        <f t="shared" si="28"/>
        <v>0.16479967567382045</v>
      </c>
      <c r="C262" s="2">
        <f t="shared" si="29"/>
        <v>9.7764030839537934</v>
      </c>
      <c r="D262">
        <v>42.430499999999995</v>
      </c>
      <c r="E262">
        <f t="shared" si="30"/>
        <v>315.43049999999999</v>
      </c>
      <c r="G262">
        <f t="shared" si="33"/>
        <v>58.357320925000003</v>
      </c>
      <c r="H262">
        <f t="shared" si="34"/>
        <v>7.0056743249999998E-2</v>
      </c>
      <c r="I262">
        <f t="shared" si="31"/>
        <v>2.2534906521062117E-2</v>
      </c>
      <c r="J262">
        <f t="shared" si="32"/>
        <v>83.41697117314979</v>
      </c>
      <c r="K262">
        <v>975</v>
      </c>
    </row>
    <row r="263" spans="1:11" x14ac:dyDescent="0.35">
      <c r="A263">
        <v>25.63</v>
      </c>
      <c r="B263" s="2">
        <f t="shared" si="28"/>
        <v>0.16690528781239827</v>
      </c>
      <c r="C263" s="2">
        <f t="shared" si="29"/>
        <v>9.9013142096646618</v>
      </c>
      <c r="D263">
        <v>42.430499999999995</v>
      </c>
      <c r="E263">
        <f t="shared" si="30"/>
        <v>315.43049999999999</v>
      </c>
      <c r="G263">
        <f t="shared" si="33"/>
        <v>58.357320925000003</v>
      </c>
      <c r="H263">
        <f t="shared" si="34"/>
        <v>7.0056743249999998E-2</v>
      </c>
      <c r="I263">
        <f t="shared" si="31"/>
        <v>2.2534906521062117E-2</v>
      </c>
      <c r="J263">
        <f t="shared" si="32"/>
        <v>83.41697117314979</v>
      </c>
      <c r="K263">
        <v>975</v>
      </c>
    </row>
    <row r="264" spans="1:11" x14ac:dyDescent="0.35">
      <c r="A264">
        <v>25.59</v>
      </c>
      <c r="B264" s="2">
        <f t="shared" si="28"/>
        <v>0.16733009075112615</v>
      </c>
      <c r="C264" s="2">
        <f t="shared" si="29"/>
        <v>9.9265147735812533</v>
      </c>
      <c r="D264">
        <v>42.430499999999995</v>
      </c>
      <c r="E264">
        <f t="shared" si="30"/>
        <v>315.43049999999999</v>
      </c>
      <c r="G264">
        <f t="shared" si="33"/>
        <v>58.357320925000003</v>
      </c>
      <c r="H264">
        <f t="shared" si="34"/>
        <v>7.0056743249999998E-2</v>
      </c>
      <c r="I264">
        <f t="shared" si="31"/>
        <v>2.2534906521062117E-2</v>
      </c>
      <c r="J264">
        <f t="shared" si="32"/>
        <v>83.41697117314979</v>
      </c>
      <c r="K264">
        <v>975</v>
      </c>
    </row>
    <row r="265" spans="1:11" x14ac:dyDescent="0.35">
      <c r="A265">
        <v>25.81</v>
      </c>
      <c r="B265" s="2">
        <f t="shared" si="28"/>
        <v>0.16500886850726534</v>
      </c>
      <c r="C265" s="2">
        <f t="shared" si="29"/>
        <v>9.7888130201607044</v>
      </c>
      <c r="D265">
        <v>42.430499999999995</v>
      </c>
      <c r="E265">
        <f t="shared" si="30"/>
        <v>315.43049999999999</v>
      </c>
      <c r="G265">
        <f t="shared" si="33"/>
        <v>58.357320925000003</v>
      </c>
      <c r="H265">
        <f t="shared" si="34"/>
        <v>7.0056743249999998E-2</v>
      </c>
      <c r="I265">
        <f t="shared" si="31"/>
        <v>2.2534906521062117E-2</v>
      </c>
      <c r="J265">
        <f t="shared" si="32"/>
        <v>83.41697117314979</v>
      </c>
      <c r="K265">
        <v>975</v>
      </c>
    </row>
    <row r="266" spans="1:11" x14ac:dyDescent="0.35">
      <c r="A266">
        <v>25.58</v>
      </c>
      <c r="B266" s="2">
        <f t="shared" si="28"/>
        <v>0.16745784788260928</v>
      </c>
      <c r="C266" s="2">
        <f t="shared" si="29"/>
        <v>9.924696306072434</v>
      </c>
      <c r="D266">
        <v>42.489999999999995</v>
      </c>
      <c r="E266">
        <f t="shared" si="30"/>
        <v>315.49</v>
      </c>
      <c r="G266">
        <f t="shared" si="33"/>
        <v>58.352016500000005</v>
      </c>
      <c r="H266">
        <f t="shared" si="34"/>
        <v>7.0086284999999998E-2</v>
      </c>
      <c r="I266">
        <f t="shared" si="31"/>
        <v>2.2520168069507848E-2</v>
      </c>
      <c r="J266">
        <f t="shared" si="32"/>
        <v>83.67743623870399</v>
      </c>
      <c r="K266">
        <v>975</v>
      </c>
    </row>
    <row r="267" spans="1:11" x14ac:dyDescent="0.35">
      <c r="A267">
        <v>25.67</v>
      </c>
      <c r="B267" s="2">
        <f t="shared" si="28"/>
        <v>0.1665028775648599</v>
      </c>
      <c r="C267" s="2">
        <f t="shared" si="29"/>
        <v>9.8680982397242953</v>
      </c>
      <c r="D267">
        <v>42.489999999999995</v>
      </c>
      <c r="E267">
        <f t="shared" si="30"/>
        <v>315.49</v>
      </c>
      <c r="G267">
        <f t="shared" si="33"/>
        <v>58.352016500000005</v>
      </c>
      <c r="H267">
        <f t="shared" si="34"/>
        <v>7.0086284999999998E-2</v>
      </c>
      <c r="I267">
        <f t="shared" si="31"/>
        <v>2.2520168069507848E-2</v>
      </c>
      <c r="J267">
        <f t="shared" si="32"/>
        <v>83.67743623870399</v>
      </c>
      <c r="K267">
        <v>975</v>
      </c>
    </row>
    <row r="268" spans="1:11" x14ac:dyDescent="0.35">
      <c r="A268">
        <v>25.69</v>
      </c>
      <c r="B268" s="2">
        <f t="shared" si="28"/>
        <v>0.16629150919100791</v>
      </c>
      <c r="C268" s="2">
        <f t="shared" si="29"/>
        <v>9.8555711056083712</v>
      </c>
      <c r="D268">
        <v>42.489999999999995</v>
      </c>
      <c r="E268">
        <f t="shared" si="30"/>
        <v>315.49</v>
      </c>
      <c r="G268">
        <f t="shared" si="33"/>
        <v>58.352016500000005</v>
      </c>
      <c r="H268">
        <f t="shared" si="34"/>
        <v>7.0086284999999998E-2</v>
      </c>
      <c r="I268">
        <f t="shared" si="31"/>
        <v>2.2520168069507848E-2</v>
      </c>
      <c r="J268">
        <f t="shared" si="32"/>
        <v>83.67743623870399</v>
      </c>
      <c r="K268">
        <v>975</v>
      </c>
    </row>
    <row r="269" spans="1:11" x14ac:dyDescent="0.35">
      <c r="A269">
        <v>25.49</v>
      </c>
      <c r="B269" s="2">
        <f t="shared" si="28"/>
        <v>0.16841910620224934</v>
      </c>
      <c r="C269" s="2">
        <f t="shared" si="29"/>
        <v>9.9816670423785663</v>
      </c>
      <c r="D269">
        <v>42.489999999999995</v>
      </c>
      <c r="E269">
        <f t="shared" si="30"/>
        <v>315.49</v>
      </c>
      <c r="G269">
        <f t="shared" si="33"/>
        <v>58.352016500000005</v>
      </c>
      <c r="H269">
        <f t="shared" si="34"/>
        <v>7.0086284999999998E-2</v>
      </c>
      <c r="I269">
        <f t="shared" si="31"/>
        <v>2.2520168069507848E-2</v>
      </c>
      <c r="J269">
        <f t="shared" si="32"/>
        <v>83.67743623870399</v>
      </c>
      <c r="K269">
        <v>975</v>
      </c>
    </row>
    <row r="270" spans="1:11" x14ac:dyDescent="0.35">
      <c r="A270">
        <v>25.5</v>
      </c>
      <c r="B270" s="2">
        <f t="shared" si="28"/>
        <v>0.16832265958452972</v>
      </c>
      <c r="C270" s="2">
        <f t="shared" si="29"/>
        <v>9.971270628160454</v>
      </c>
      <c r="D270">
        <v>42.519500000000001</v>
      </c>
      <c r="E270">
        <f t="shared" si="30"/>
        <v>315.51949999999999</v>
      </c>
      <c r="G270">
        <f t="shared" si="33"/>
        <v>58.349386575000004</v>
      </c>
      <c r="H270">
        <f t="shared" si="34"/>
        <v>7.0100931749999998E-2</v>
      </c>
      <c r="I270">
        <f t="shared" si="31"/>
        <v>2.2512870789831298E-2</v>
      </c>
      <c r="J270">
        <f t="shared" si="32"/>
        <v>83.806834081981663</v>
      </c>
      <c r="K270">
        <v>975</v>
      </c>
    </row>
    <row r="271" spans="1:11" x14ac:dyDescent="0.35">
      <c r="A271">
        <v>25.42</v>
      </c>
      <c r="B271" s="2">
        <f t="shared" si="28"/>
        <v>0.16918190544916711</v>
      </c>
      <c r="C271" s="2">
        <f t="shared" si="29"/>
        <v>10.022171517402432</v>
      </c>
      <c r="D271">
        <v>42.519500000000001</v>
      </c>
      <c r="E271">
        <f t="shared" si="30"/>
        <v>315.51949999999999</v>
      </c>
      <c r="G271">
        <f t="shared" si="33"/>
        <v>58.349386575000004</v>
      </c>
      <c r="H271">
        <f t="shared" si="34"/>
        <v>7.0100931749999998E-2</v>
      </c>
      <c r="I271">
        <f t="shared" si="31"/>
        <v>2.2512870789831298E-2</v>
      </c>
      <c r="J271">
        <f t="shared" si="32"/>
        <v>83.806834081981663</v>
      </c>
      <c r="K271">
        <v>975</v>
      </c>
    </row>
    <row r="272" spans="1:11" x14ac:dyDescent="0.35">
      <c r="A272">
        <v>25.6</v>
      </c>
      <c r="B272" s="2">
        <f t="shared" si="28"/>
        <v>0.16725565034174275</v>
      </c>
      <c r="C272" s="2">
        <f t="shared" si="29"/>
        <v>9.9080620384860811</v>
      </c>
      <c r="D272">
        <v>42.519500000000001</v>
      </c>
      <c r="E272">
        <f t="shared" si="30"/>
        <v>315.51949999999999</v>
      </c>
      <c r="G272">
        <f t="shared" si="33"/>
        <v>58.349386575000004</v>
      </c>
      <c r="H272">
        <f t="shared" si="34"/>
        <v>7.0100931749999998E-2</v>
      </c>
      <c r="I272">
        <f t="shared" si="31"/>
        <v>2.2512870789831298E-2</v>
      </c>
      <c r="J272">
        <f t="shared" si="32"/>
        <v>83.806834081981663</v>
      </c>
      <c r="K272">
        <v>975</v>
      </c>
    </row>
    <row r="273" spans="1:11" x14ac:dyDescent="0.35">
      <c r="A273">
        <v>25.6</v>
      </c>
      <c r="B273" s="2">
        <f t="shared" si="28"/>
        <v>0.16725565034174275</v>
      </c>
      <c r="C273" s="2">
        <f t="shared" si="29"/>
        <v>9.9080620384860811</v>
      </c>
      <c r="D273">
        <v>42.519500000000001</v>
      </c>
      <c r="E273">
        <f t="shared" si="30"/>
        <v>315.51949999999999</v>
      </c>
      <c r="G273">
        <f t="shared" si="33"/>
        <v>58.349386575000004</v>
      </c>
      <c r="H273">
        <f t="shared" si="34"/>
        <v>7.0100931749999998E-2</v>
      </c>
      <c r="I273">
        <f t="shared" si="31"/>
        <v>2.2512870789831298E-2</v>
      </c>
      <c r="J273">
        <f t="shared" si="32"/>
        <v>83.806834081981663</v>
      </c>
      <c r="K273">
        <v>975</v>
      </c>
    </row>
    <row r="274" spans="1:11" x14ac:dyDescent="0.35">
      <c r="A274">
        <v>25.7</v>
      </c>
      <c r="B274" s="2">
        <f t="shared" si="28"/>
        <v>0.16620187296452427</v>
      </c>
      <c r="C274" s="2">
        <f t="shared" si="29"/>
        <v>9.8432098909062677</v>
      </c>
      <c r="D274">
        <v>42.534999999999997</v>
      </c>
      <c r="E274">
        <f t="shared" si="30"/>
        <v>315.53499999999997</v>
      </c>
      <c r="G274">
        <f t="shared" si="33"/>
        <v>58.348004750000001</v>
      </c>
      <c r="H274">
        <f t="shared" si="34"/>
        <v>7.0108627499999993E-2</v>
      </c>
      <c r="I274">
        <f t="shared" si="31"/>
        <v>2.2509039284167188E-2</v>
      </c>
      <c r="J274">
        <f t="shared" si="32"/>
        <v>83.874891861954268</v>
      </c>
      <c r="K274">
        <v>975</v>
      </c>
    </row>
    <row r="275" spans="1:11" x14ac:dyDescent="0.35">
      <c r="A275">
        <v>25.58</v>
      </c>
      <c r="B275" s="2">
        <f t="shared" si="28"/>
        <v>0.16747398689590312</v>
      </c>
      <c r="C275" s="2">
        <f t="shared" si="29"/>
        <v>9.918550103434324</v>
      </c>
      <c r="D275">
        <v>42.534999999999997</v>
      </c>
      <c r="E275">
        <f t="shared" si="30"/>
        <v>315.53499999999997</v>
      </c>
      <c r="G275">
        <f t="shared" si="33"/>
        <v>58.348004750000001</v>
      </c>
      <c r="H275">
        <f t="shared" si="34"/>
        <v>7.0108627499999993E-2</v>
      </c>
      <c r="I275">
        <f t="shared" si="31"/>
        <v>2.2509039284167188E-2</v>
      </c>
      <c r="J275">
        <f t="shared" si="32"/>
        <v>83.874891861954268</v>
      </c>
      <c r="K275">
        <v>975</v>
      </c>
    </row>
    <row r="276" spans="1:11" x14ac:dyDescent="0.35">
      <c r="A276">
        <v>25.61</v>
      </c>
      <c r="B276" s="2">
        <f t="shared" si="28"/>
        <v>0.16715491639606722</v>
      </c>
      <c r="C276" s="2">
        <f t="shared" si="29"/>
        <v>9.8996533374481093</v>
      </c>
      <c r="D276">
        <v>42.534999999999997</v>
      </c>
      <c r="E276">
        <f t="shared" si="30"/>
        <v>315.53499999999997</v>
      </c>
      <c r="G276">
        <f t="shared" si="33"/>
        <v>58.348004750000001</v>
      </c>
      <c r="H276">
        <f t="shared" si="34"/>
        <v>7.0108627499999993E-2</v>
      </c>
      <c r="I276">
        <f t="shared" si="31"/>
        <v>2.2509039284167188E-2</v>
      </c>
      <c r="J276">
        <f t="shared" si="32"/>
        <v>83.874891861954268</v>
      </c>
      <c r="K276">
        <v>975</v>
      </c>
    </row>
    <row r="277" spans="1:11" x14ac:dyDescent="0.35">
      <c r="A277">
        <v>25.67</v>
      </c>
      <c r="B277" s="2">
        <f t="shared" si="28"/>
        <v>0.16651886187552004</v>
      </c>
      <c r="C277" s="2">
        <f t="shared" si="29"/>
        <v>9.8619833759962212</v>
      </c>
      <c r="D277">
        <v>42.534999999999997</v>
      </c>
      <c r="E277">
        <f t="shared" si="30"/>
        <v>315.53499999999997</v>
      </c>
      <c r="G277">
        <f t="shared" si="33"/>
        <v>58.348004750000001</v>
      </c>
      <c r="H277">
        <f t="shared" si="34"/>
        <v>7.0108627499999993E-2</v>
      </c>
      <c r="I277">
        <f t="shared" si="31"/>
        <v>2.2509039284167188E-2</v>
      </c>
      <c r="J277">
        <f t="shared" si="32"/>
        <v>83.874891861954268</v>
      </c>
      <c r="K277">
        <v>975</v>
      </c>
    </row>
    <row r="278" spans="1:11" x14ac:dyDescent="0.35">
      <c r="A278">
        <v>25.48</v>
      </c>
      <c r="B278" s="2">
        <f t="shared" si="28"/>
        <v>0.1688172212211248</v>
      </c>
      <c r="C278" s="2">
        <f t="shared" si="29"/>
        <v>9.8772254272950413</v>
      </c>
      <c r="D278">
        <v>43.298999999999999</v>
      </c>
      <c r="E278">
        <f t="shared" si="30"/>
        <v>316.29899999999998</v>
      </c>
      <c r="G278">
        <f t="shared" si="33"/>
        <v>58.279894150000004</v>
      </c>
      <c r="H278">
        <f t="shared" si="34"/>
        <v>7.0487953500000006E-2</v>
      </c>
      <c r="I278">
        <f t="shared" si="31"/>
        <v>2.2322429177719576E-2</v>
      </c>
      <c r="J278">
        <f t="shared" si="32"/>
        <v>87.289060266105864</v>
      </c>
      <c r="K278">
        <v>975</v>
      </c>
    </row>
    <row r="279" spans="1:11" x14ac:dyDescent="0.35">
      <c r="A279">
        <v>25.66</v>
      </c>
      <c r="B279" s="2">
        <f t="shared" si="28"/>
        <v>0.16689402839373721</v>
      </c>
      <c r="C279" s="2">
        <f t="shared" si="29"/>
        <v>9.7647024929708088</v>
      </c>
      <c r="D279">
        <v>43.298999999999999</v>
      </c>
      <c r="E279">
        <f t="shared" si="30"/>
        <v>316.29899999999998</v>
      </c>
      <c r="G279">
        <f t="shared" si="33"/>
        <v>58.279894150000004</v>
      </c>
      <c r="H279">
        <f t="shared" si="34"/>
        <v>7.0487953500000006E-2</v>
      </c>
      <c r="I279">
        <f t="shared" si="31"/>
        <v>2.2322429177719576E-2</v>
      </c>
      <c r="J279">
        <f t="shared" si="32"/>
        <v>87.289060266105864</v>
      </c>
      <c r="K279">
        <v>975</v>
      </c>
    </row>
    <row r="280" spans="1:11" x14ac:dyDescent="0.35">
      <c r="A280">
        <v>25.68</v>
      </c>
      <c r="B280" s="2">
        <f t="shared" si="28"/>
        <v>0.16668189253237495</v>
      </c>
      <c r="C280" s="2">
        <f t="shared" si="29"/>
        <v>9.7522907632388982</v>
      </c>
      <c r="D280">
        <v>43.298999999999999</v>
      </c>
      <c r="E280">
        <f t="shared" si="30"/>
        <v>316.29899999999998</v>
      </c>
      <c r="G280">
        <f t="shared" si="33"/>
        <v>58.279894150000004</v>
      </c>
      <c r="H280">
        <f t="shared" si="34"/>
        <v>7.0487953500000006E-2</v>
      </c>
      <c r="I280">
        <f t="shared" si="31"/>
        <v>2.2322429177719576E-2</v>
      </c>
      <c r="J280">
        <f t="shared" si="32"/>
        <v>87.289060266105864</v>
      </c>
      <c r="K280">
        <v>975</v>
      </c>
    </row>
    <row r="281" spans="1:11" x14ac:dyDescent="0.35">
      <c r="A281">
        <v>25.67</v>
      </c>
      <c r="B281" s="2">
        <f t="shared" si="28"/>
        <v>0.1667879219456431</v>
      </c>
      <c r="C281" s="2">
        <f t="shared" si="29"/>
        <v>9.7584943745126669</v>
      </c>
      <c r="D281">
        <v>43.298999999999999</v>
      </c>
      <c r="E281">
        <f t="shared" si="30"/>
        <v>316.29899999999998</v>
      </c>
      <c r="G281">
        <f t="shared" si="33"/>
        <v>58.279894150000004</v>
      </c>
      <c r="H281">
        <f t="shared" si="34"/>
        <v>7.0487953500000006E-2</v>
      </c>
      <c r="I281">
        <f t="shared" si="31"/>
        <v>2.2322429177719576E-2</v>
      </c>
      <c r="J281">
        <f t="shared" si="32"/>
        <v>87.289060266105864</v>
      </c>
      <c r="K281">
        <v>975</v>
      </c>
    </row>
    <row r="282" spans="1:11" x14ac:dyDescent="0.35">
      <c r="A282">
        <v>25.61</v>
      </c>
      <c r="B282" s="2">
        <f t="shared" si="28"/>
        <v>0.16744680103561033</v>
      </c>
      <c r="C282" s="2">
        <f t="shared" si="29"/>
        <v>9.7876809480870524</v>
      </c>
      <c r="D282">
        <v>43.359000000000002</v>
      </c>
      <c r="E282">
        <f t="shared" si="30"/>
        <v>316.35899999999998</v>
      </c>
      <c r="G282">
        <f t="shared" si="33"/>
        <v>58.274545150000002</v>
      </c>
      <c r="H282">
        <f t="shared" si="34"/>
        <v>7.0517743500000007E-2</v>
      </c>
      <c r="I282">
        <f t="shared" si="31"/>
        <v>2.2307958418630296E-2</v>
      </c>
      <c r="J282">
        <f t="shared" si="32"/>
        <v>87.562186245543657</v>
      </c>
      <c r="K282">
        <v>975</v>
      </c>
    </row>
    <row r="283" spans="1:11" x14ac:dyDescent="0.35">
      <c r="A283">
        <v>25.42</v>
      </c>
      <c r="B283" s="2">
        <f t="shared" si="28"/>
        <v>0.16948544843266578</v>
      </c>
      <c r="C283" s="2">
        <f t="shared" si="29"/>
        <v>9.9068449462322477</v>
      </c>
      <c r="D283">
        <v>43.359000000000002</v>
      </c>
      <c r="E283">
        <f t="shared" si="30"/>
        <v>316.35899999999998</v>
      </c>
      <c r="G283">
        <f t="shared" si="33"/>
        <v>58.274545150000002</v>
      </c>
      <c r="H283">
        <f t="shared" si="34"/>
        <v>7.0517743500000007E-2</v>
      </c>
      <c r="I283">
        <f t="shared" si="31"/>
        <v>2.2307958418630296E-2</v>
      </c>
      <c r="J283">
        <f t="shared" si="32"/>
        <v>87.562186245543657</v>
      </c>
      <c r="K283">
        <v>975</v>
      </c>
    </row>
    <row r="284" spans="1:11" x14ac:dyDescent="0.35">
      <c r="A284">
        <v>25.67</v>
      </c>
      <c r="B284" s="2">
        <f t="shared" si="28"/>
        <v>0.1668088672772402</v>
      </c>
      <c r="C284" s="2">
        <f t="shared" si="29"/>
        <v>9.7503921372269815</v>
      </c>
      <c r="D284">
        <v>43.359000000000002</v>
      </c>
      <c r="E284">
        <f t="shared" si="30"/>
        <v>316.35899999999998</v>
      </c>
      <c r="G284">
        <f t="shared" si="33"/>
        <v>58.274545150000002</v>
      </c>
      <c r="H284">
        <f t="shared" si="34"/>
        <v>7.0517743500000007E-2</v>
      </c>
      <c r="I284">
        <f t="shared" si="31"/>
        <v>2.2307958418630296E-2</v>
      </c>
      <c r="J284">
        <f t="shared" si="32"/>
        <v>87.562186245543657</v>
      </c>
      <c r="K284">
        <v>975</v>
      </c>
    </row>
    <row r="285" spans="1:11" x14ac:dyDescent="0.35">
      <c r="A285">
        <v>25.46</v>
      </c>
      <c r="B285" s="2">
        <f t="shared" si="28"/>
        <v>0.16905390028030101</v>
      </c>
      <c r="C285" s="2">
        <f t="shared" si="29"/>
        <v>9.8816198860760718</v>
      </c>
      <c r="D285">
        <v>43.359000000000002</v>
      </c>
      <c r="E285">
        <f t="shared" si="30"/>
        <v>316.35899999999998</v>
      </c>
      <c r="G285">
        <f t="shared" si="33"/>
        <v>58.274545150000002</v>
      </c>
      <c r="H285">
        <f t="shared" si="34"/>
        <v>7.0517743500000007E-2</v>
      </c>
      <c r="I285">
        <f t="shared" si="31"/>
        <v>2.2307958418630296E-2</v>
      </c>
      <c r="J285">
        <f t="shared" si="32"/>
        <v>87.562186245543657</v>
      </c>
      <c r="K285">
        <v>975</v>
      </c>
    </row>
    <row r="286" spans="1:11" x14ac:dyDescent="0.35">
      <c r="A286">
        <v>25.57</v>
      </c>
      <c r="B286" s="2">
        <f t="shared" si="28"/>
        <v>0.16788439348639014</v>
      </c>
      <c r="C286" s="2">
        <f t="shared" si="29"/>
        <v>9.8084900193424769</v>
      </c>
      <c r="D286">
        <v>43.389499999999998</v>
      </c>
      <c r="E286">
        <f t="shared" si="30"/>
        <v>316.3895</v>
      </c>
      <c r="G286">
        <f t="shared" si="33"/>
        <v>58.271826075</v>
      </c>
      <c r="H286">
        <f t="shared" si="34"/>
        <v>7.0532886749999996E-2</v>
      </c>
      <c r="I286">
        <f t="shared" si="31"/>
        <v>2.2300612640272319E-2</v>
      </c>
      <c r="J286">
        <f t="shared" si="32"/>
        <v>87.701307246593771</v>
      </c>
      <c r="K286">
        <v>975</v>
      </c>
    </row>
    <row r="287" spans="1:11" x14ac:dyDescent="0.35">
      <c r="A287">
        <v>25.55</v>
      </c>
      <c r="B287" s="2">
        <f t="shared" si="28"/>
        <v>0.16809830407205961</v>
      </c>
      <c r="C287" s="2">
        <f t="shared" si="29"/>
        <v>9.8209875469625203</v>
      </c>
      <c r="D287">
        <v>43.389499999999998</v>
      </c>
      <c r="E287">
        <f t="shared" si="30"/>
        <v>316.3895</v>
      </c>
      <c r="G287">
        <f t="shared" si="33"/>
        <v>58.271826075</v>
      </c>
      <c r="H287">
        <f t="shared" si="34"/>
        <v>7.0532886749999996E-2</v>
      </c>
      <c r="I287">
        <f t="shared" si="31"/>
        <v>2.2300612640272319E-2</v>
      </c>
      <c r="J287">
        <f t="shared" si="32"/>
        <v>87.701307246593771</v>
      </c>
      <c r="K287">
        <v>975</v>
      </c>
    </row>
    <row r="288" spans="1:11" x14ac:dyDescent="0.35">
      <c r="A288">
        <v>25.58</v>
      </c>
      <c r="B288" s="2">
        <f t="shared" si="28"/>
        <v>0.16777755519584744</v>
      </c>
      <c r="C288" s="2">
        <f t="shared" si="29"/>
        <v>9.8022480912828751</v>
      </c>
      <c r="D288">
        <v>43.389499999999998</v>
      </c>
      <c r="E288">
        <f t="shared" si="30"/>
        <v>316.3895</v>
      </c>
      <c r="G288">
        <f t="shared" si="33"/>
        <v>58.271826075</v>
      </c>
      <c r="H288">
        <f t="shared" si="34"/>
        <v>7.0532886749999996E-2</v>
      </c>
      <c r="I288">
        <f t="shared" si="31"/>
        <v>2.2300612640272319E-2</v>
      </c>
      <c r="J288">
        <f t="shared" si="32"/>
        <v>87.701307246593771</v>
      </c>
      <c r="K288">
        <v>975</v>
      </c>
    </row>
    <row r="289" spans="1:11" x14ac:dyDescent="0.35">
      <c r="A289">
        <v>25.55</v>
      </c>
      <c r="B289" s="2">
        <f t="shared" si="28"/>
        <v>0.16809830407205961</v>
      </c>
      <c r="C289" s="2">
        <f t="shared" si="29"/>
        <v>9.8209875469625203</v>
      </c>
      <c r="D289">
        <v>43.389499999999998</v>
      </c>
      <c r="E289">
        <f t="shared" si="30"/>
        <v>316.3895</v>
      </c>
      <c r="G289">
        <f t="shared" si="33"/>
        <v>58.271826075</v>
      </c>
      <c r="H289">
        <f t="shared" si="34"/>
        <v>7.0532886749999996E-2</v>
      </c>
      <c r="I289">
        <f t="shared" si="31"/>
        <v>2.2300612640272319E-2</v>
      </c>
      <c r="J289">
        <f t="shared" si="32"/>
        <v>87.701307246593771</v>
      </c>
      <c r="K289">
        <v>975</v>
      </c>
    </row>
    <row r="290" spans="1:11" x14ac:dyDescent="0.35">
      <c r="A290">
        <v>25.52</v>
      </c>
      <c r="B290" s="2">
        <f t="shared" si="28"/>
        <v>0.16843038300696</v>
      </c>
      <c r="C290" s="2">
        <f t="shared" si="29"/>
        <v>9.8356844716399792</v>
      </c>
      <c r="D290">
        <v>43.419499999999999</v>
      </c>
      <c r="E290">
        <f t="shared" si="30"/>
        <v>316.41949999999997</v>
      </c>
      <c r="G290">
        <f t="shared" si="33"/>
        <v>58.269151575000002</v>
      </c>
      <c r="H290">
        <f t="shared" si="34"/>
        <v>7.0547781749999997E-2</v>
      </c>
      <c r="I290">
        <f t="shared" si="31"/>
        <v>2.2293393975694131E-2</v>
      </c>
      <c r="J290">
        <f t="shared" si="32"/>
        <v>87.838333253851417</v>
      </c>
      <c r="K290">
        <v>975</v>
      </c>
    </row>
    <row r="291" spans="1:11" x14ac:dyDescent="0.35">
      <c r="A291">
        <v>25.62</v>
      </c>
      <c r="B291" s="2">
        <f t="shared" si="28"/>
        <v>0.16736149242151613</v>
      </c>
      <c r="C291" s="2">
        <f t="shared" si="29"/>
        <v>9.7732653858109213</v>
      </c>
      <c r="D291">
        <v>43.419499999999999</v>
      </c>
      <c r="E291">
        <f t="shared" si="30"/>
        <v>316.41949999999997</v>
      </c>
      <c r="G291">
        <f t="shared" si="33"/>
        <v>58.269151575000002</v>
      </c>
      <c r="H291">
        <f t="shared" si="34"/>
        <v>7.0547781749999997E-2</v>
      </c>
      <c r="I291">
        <f t="shared" si="31"/>
        <v>2.2293393975694131E-2</v>
      </c>
      <c r="J291">
        <f t="shared" si="32"/>
        <v>87.838333253851417</v>
      </c>
      <c r="K291">
        <v>975</v>
      </c>
    </row>
    <row r="292" spans="1:11" x14ac:dyDescent="0.35">
      <c r="A292">
        <v>25.7</v>
      </c>
      <c r="B292" s="2">
        <f t="shared" si="28"/>
        <v>0.16651196596668777</v>
      </c>
      <c r="C292" s="2">
        <f t="shared" si="29"/>
        <v>9.7236563187837621</v>
      </c>
      <c r="D292">
        <v>43.419499999999999</v>
      </c>
      <c r="E292">
        <f t="shared" si="30"/>
        <v>316.41949999999997</v>
      </c>
      <c r="G292">
        <f t="shared" si="33"/>
        <v>58.269151575000002</v>
      </c>
      <c r="H292">
        <f t="shared" si="34"/>
        <v>7.0547781749999997E-2</v>
      </c>
      <c r="I292">
        <f t="shared" si="31"/>
        <v>2.2293393975694131E-2</v>
      </c>
      <c r="J292">
        <f t="shared" si="32"/>
        <v>87.838333253851417</v>
      </c>
      <c r="K292">
        <v>975</v>
      </c>
    </row>
    <row r="293" spans="1:11" x14ac:dyDescent="0.35">
      <c r="A293">
        <v>25.74</v>
      </c>
      <c r="B293" s="2">
        <f t="shared" si="28"/>
        <v>0.1660890487667592</v>
      </c>
      <c r="C293" s="2">
        <f t="shared" si="29"/>
        <v>9.6989595861523643</v>
      </c>
      <c r="D293">
        <v>43.419499999999999</v>
      </c>
      <c r="E293">
        <f t="shared" si="30"/>
        <v>316.41949999999997</v>
      </c>
      <c r="G293">
        <f t="shared" si="33"/>
        <v>58.269151575000002</v>
      </c>
      <c r="H293">
        <f t="shared" si="34"/>
        <v>7.0547781749999997E-2</v>
      </c>
      <c r="I293">
        <f t="shared" si="31"/>
        <v>2.2293393975694131E-2</v>
      </c>
      <c r="J293">
        <f t="shared" si="32"/>
        <v>87.838333253851417</v>
      </c>
      <c r="K293">
        <v>975</v>
      </c>
    </row>
    <row r="294" spans="1:11" x14ac:dyDescent="0.35">
      <c r="A294">
        <v>25.6</v>
      </c>
      <c r="B294" s="2">
        <f t="shared" si="28"/>
        <v>0.16785569378872869</v>
      </c>
      <c r="C294" s="2">
        <f t="shared" si="29"/>
        <v>9.6766109334909967</v>
      </c>
      <c r="D294">
        <v>44.227000000000004</v>
      </c>
      <c r="E294">
        <f t="shared" si="30"/>
        <v>317.22699999999998</v>
      </c>
      <c r="G294">
        <f t="shared" si="33"/>
        <v>58.197162949999999</v>
      </c>
      <c r="H294">
        <f t="shared" si="34"/>
        <v>7.0948705500000001E-2</v>
      </c>
      <c r="I294">
        <f t="shared" si="31"/>
        <v>2.2101559340214211E-2</v>
      </c>
      <c r="J294">
        <f t="shared" si="32"/>
        <v>91.596543973018939</v>
      </c>
      <c r="K294">
        <v>975</v>
      </c>
    </row>
    <row r="295" spans="1:11" x14ac:dyDescent="0.35">
      <c r="A295">
        <v>25.56</v>
      </c>
      <c r="B295" s="2">
        <f t="shared" si="28"/>
        <v>0.16828416060552581</v>
      </c>
      <c r="C295" s="2">
        <f t="shared" si="29"/>
        <v>9.701311356756209</v>
      </c>
      <c r="D295">
        <v>44.227000000000004</v>
      </c>
      <c r="E295">
        <f t="shared" si="30"/>
        <v>317.22699999999998</v>
      </c>
      <c r="G295">
        <f t="shared" si="33"/>
        <v>58.197162949999999</v>
      </c>
      <c r="H295">
        <f t="shared" si="34"/>
        <v>7.0948705500000001E-2</v>
      </c>
      <c r="I295">
        <f t="shared" si="31"/>
        <v>2.2101559340214211E-2</v>
      </c>
      <c r="J295">
        <f t="shared" si="32"/>
        <v>91.596543973018939</v>
      </c>
      <c r="K295">
        <v>975</v>
      </c>
    </row>
    <row r="296" spans="1:11" x14ac:dyDescent="0.35">
      <c r="A296">
        <v>25.41</v>
      </c>
      <c r="B296" s="2">
        <f t="shared" si="28"/>
        <v>0.16990211667912392</v>
      </c>
      <c r="C296" s="2">
        <f t="shared" si="29"/>
        <v>9.7945839236754679</v>
      </c>
      <c r="D296">
        <v>44.227000000000004</v>
      </c>
      <c r="E296">
        <f t="shared" si="30"/>
        <v>317.22699999999998</v>
      </c>
      <c r="G296">
        <f t="shared" si="33"/>
        <v>58.197162949999999</v>
      </c>
      <c r="H296">
        <f t="shared" si="34"/>
        <v>7.0948705500000001E-2</v>
      </c>
      <c r="I296">
        <f t="shared" si="31"/>
        <v>2.2101559340214211E-2</v>
      </c>
      <c r="J296">
        <f t="shared" si="32"/>
        <v>91.596543973018939</v>
      </c>
      <c r="K296">
        <v>975</v>
      </c>
    </row>
    <row r="297" spans="1:11" x14ac:dyDescent="0.35">
      <c r="A297">
        <v>25.42</v>
      </c>
      <c r="B297" s="2">
        <f t="shared" si="28"/>
        <v>0.16979369858198748</v>
      </c>
      <c r="C297" s="2">
        <f t="shared" si="29"/>
        <v>9.7883337946482118</v>
      </c>
      <c r="D297">
        <v>44.227000000000004</v>
      </c>
      <c r="E297">
        <f t="shared" si="30"/>
        <v>317.22699999999998</v>
      </c>
      <c r="G297">
        <f t="shared" si="33"/>
        <v>58.197162949999999</v>
      </c>
      <c r="H297">
        <f t="shared" si="34"/>
        <v>7.0948705500000001E-2</v>
      </c>
      <c r="I297">
        <f t="shared" si="31"/>
        <v>2.2101559340214211E-2</v>
      </c>
      <c r="J297">
        <f t="shared" si="32"/>
        <v>91.596543973018939</v>
      </c>
      <c r="K297">
        <v>975</v>
      </c>
    </row>
    <row r="298" spans="1:11" x14ac:dyDescent="0.35">
      <c r="A298">
        <v>25.47</v>
      </c>
      <c r="B298" s="2">
        <f t="shared" si="28"/>
        <v>0.16926871544477853</v>
      </c>
      <c r="C298" s="2">
        <f t="shared" si="29"/>
        <v>9.7509760630867675</v>
      </c>
      <c r="D298">
        <v>44.272499999999994</v>
      </c>
      <c r="E298">
        <f t="shared" si="30"/>
        <v>317.27249999999998</v>
      </c>
      <c r="G298">
        <f t="shared" si="33"/>
        <v>58.193106624999999</v>
      </c>
      <c r="H298">
        <f t="shared" si="34"/>
        <v>7.0971296249999996E-2</v>
      </c>
      <c r="I298">
        <f t="shared" si="31"/>
        <v>2.2090890270957942E-2</v>
      </c>
      <c r="J298">
        <f t="shared" si="32"/>
        <v>91.81236364479021</v>
      </c>
      <c r="K298">
        <v>975</v>
      </c>
    </row>
    <row r="299" spans="1:11" x14ac:dyDescent="0.35">
      <c r="A299">
        <v>25.38</v>
      </c>
      <c r="B299" s="2">
        <f t="shared" si="28"/>
        <v>0.17024392104825761</v>
      </c>
      <c r="C299" s="2">
        <f t="shared" si="29"/>
        <v>9.8071542320480294</v>
      </c>
      <c r="D299">
        <v>44.272499999999994</v>
      </c>
      <c r="E299">
        <f t="shared" si="30"/>
        <v>317.27249999999998</v>
      </c>
      <c r="G299">
        <f t="shared" si="33"/>
        <v>58.193106624999999</v>
      </c>
      <c r="H299">
        <f t="shared" si="34"/>
        <v>7.0971296249999996E-2</v>
      </c>
      <c r="I299">
        <f t="shared" si="31"/>
        <v>2.2090890270957942E-2</v>
      </c>
      <c r="J299">
        <f t="shared" si="32"/>
        <v>91.81236364479021</v>
      </c>
      <c r="K299">
        <v>975</v>
      </c>
    </row>
    <row r="300" spans="1:11" x14ac:dyDescent="0.35">
      <c r="A300">
        <v>25.79</v>
      </c>
      <c r="B300" s="2">
        <f t="shared" si="28"/>
        <v>0.16585277175937754</v>
      </c>
      <c r="C300" s="2">
        <f t="shared" si="29"/>
        <v>9.5541955474334532</v>
      </c>
      <c r="D300">
        <v>44.272499999999994</v>
      </c>
      <c r="E300">
        <f t="shared" si="30"/>
        <v>317.27249999999998</v>
      </c>
      <c r="G300">
        <f t="shared" si="33"/>
        <v>58.193106624999999</v>
      </c>
      <c r="H300">
        <f t="shared" si="34"/>
        <v>7.0971296249999996E-2</v>
      </c>
      <c r="I300">
        <f t="shared" si="31"/>
        <v>2.2090890270957942E-2</v>
      </c>
      <c r="J300">
        <f t="shared" si="32"/>
        <v>91.81236364479021</v>
      </c>
      <c r="K300">
        <v>975</v>
      </c>
    </row>
    <row r="301" spans="1:11" x14ac:dyDescent="0.35">
      <c r="A301">
        <v>25.44</v>
      </c>
      <c r="B301" s="2">
        <f t="shared" si="28"/>
        <v>0.16959306830567517</v>
      </c>
      <c r="C301" s="2">
        <f t="shared" si="29"/>
        <v>9.7696608919654295</v>
      </c>
      <c r="D301">
        <v>44.272499999999994</v>
      </c>
      <c r="E301">
        <f t="shared" si="30"/>
        <v>317.27249999999998</v>
      </c>
      <c r="G301">
        <f t="shared" si="33"/>
        <v>58.193106624999999</v>
      </c>
      <c r="H301">
        <f t="shared" si="34"/>
        <v>7.0971296249999996E-2</v>
      </c>
      <c r="I301">
        <f t="shared" si="31"/>
        <v>2.2090890270957942E-2</v>
      </c>
      <c r="J301">
        <f t="shared" si="32"/>
        <v>91.81236364479021</v>
      </c>
      <c r="K301">
        <v>975</v>
      </c>
    </row>
    <row r="302" spans="1:11" x14ac:dyDescent="0.35">
      <c r="A302">
        <v>25.45</v>
      </c>
      <c r="B302" s="2">
        <f t="shared" si="28"/>
        <v>0.16949030131343407</v>
      </c>
      <c r="C302" s="2">
        <f t="shared" si="29"/>
        <v>9.761322202165859</v>
      </c>
      <c r="D302">
        <v>44.287999999999997</v>
      </c>
      <c r="E302">
        <f t="shared" si="30"/>
        <v>317.28800000000001</v>
      </c>
      <c r="G302">
        <f t="shared" si="33"/>
        <v>58.191724800000003</v>
      </c>
      <c r="H302">
        <f t="shared" si="34"/>
        <v>7.0978991999999991E-2</v>
      </c>
      <c r="I302">
        <f t="shared" si="31"/>
        <v>2.2087259134854601E-2</v>
      </c>
      <c r="J302">
        <f t="shared" si="32"/>
        <v>91.885984510357105</v>
      </c>
      <c r="K302">
        <v>975</v>
      </c>
    </row>
    <row r="303" spans="1:11" x14ac:dyDescent="0.35">
      <c r="A303">
        <v>25.29</v>
      </c>
      <c r="B303" s="2">
        <f t="shared" si="28"/>
        <v>0.17123113101086965</v>
      </c>
      <c r="C303" s="2">
        <f t="shared" si="29"/>
        <v>9.8615804437530468</v>
      </c>
      <c r="D303">
        <v>44.287999999999997</v>
      </c>
      <c r="E303">
        <f t="shared" si="30"/>
        <v>317.28800000000001</v>
      </c>
      <c r="G303">
        <f t="shared" si="33"/>
        <v>58.191724800000003</v>
      </c>
      <c r="H303">
        <f t="shared" si="34"/>
        <v>7.0978991999999991E-2</v>
      </c>
      <c r="I303">
        <f t="shared" si="31"/>
        <v>2.2087259134854601E-2</v>
      </c>
      <c r="J303">
        <f t="shared" si="32"/>
        <v>91.885984510357105</v>
      </c>
      <c r="K303">
        <v>975</v>
      </c>
    </row>
    <row r="304" spans="1:11" x14ac:dyDescent="0.35">
      <c r="A304">
        <v>25.57</v>
      </c>
      <c r="B304" s="2">
        <f t="shared" si="28"/>
        <v>0.16819802883334803</v>
      </c>
      <c r="C304" s="2">
        <f t="shared" si="29"/>
        <v>9.6868973651494645</v>
      </c>
      <c r="D304">
        <v>44.287999999999997</v>
      </c>
      <c r="E304">
        <f t="shared" si="30"/>
        <v>317.28800000000001</v>
      </c>
      <c r="G304">
        <f t="shared" si="33"/>
        <v>58.191724800000003</v>
      </c>
      <c r="H304">
        <f t="shared" si="34"/>
        <v>7.0978991999999991E-2</v>
      </c>
      <c r="I304">
        <f t="shared" si="31"/>
        <v>2.2087259134854601E-2</v>
      </c>
      <c r="J304">
        <f t="shared" si="32"/>
        <v>91.885984510357105</v>
      </c>
      <c r="K304">
        <v>975</v>
      </c>
    </row>
    <row r="305" spans="1:11" x14ac:dyDescent="0.35">
      <c r="A305">
        <v>25.44</v>
      </c>
      <c r="B305" s="2">
        <f t="shared" si="28"/>
        <v>0.16959850413957142</v>
      </c>
      <c r="C305" s="2">
        <f t="shared" si="29"/>
        <v>9.7675538428020872</v>
      </c>
      <c r="D305">
        <v>44.287999999999997</v>
      </c>
      <c r="E305">
        <f t="shared" si="30"/>
        <v>317.28800000000001</v>
      </c>
      <c r="G305">
        <f t="shared" si="33"/>
        <v>58.191724800000003</v>
      </c>
      <c r="H305">
        <f t="shared" si="34"/>
        <v>7.0978991999999991E-2</v>
      </c>
      <c r="I305">
        <f t="shared" si="31"/>
        <v>2.2087259134854601E-2</v>
      </c>
      <c r="J305">
        <f t="shared" si="32"/>
        <v>91.885984510357105</v>
      </c>
      <c r="K305">
        <v>975</v>
      </c>
    </row>
    <row r="306" spans="1:11" x14ac:dyDescent="0.35">
      <c r="A306">
        <v>25.61</v>
      </c>
      <c r="B306" s="2">
        <f t="shared" si="28"/>
        <v>0.16779609190015818</v>
      </c>
      <c r="C306" s="2">
        <f t="shared" si="29"/>
        <v>9.6519377993925399</v>
      </c>
      <c r="D306">
        <v>44.3645</v>
      </c>
      <c r="E306">
        <f t="shared" si="30"/>
        <v>317.36450000000002</v>
      </c>
      <c r="G306">
        <f t="shared" si="33"/>
        <v>58.184904825000004</v>
      </c>
      <c r="H306">
        <f t="shared" si="34"/>
        <v>7.1016974250000003E-2</v>
      </c>
      <c r="I306">
        <f t="shared" si="31"/>
        <v>2.2069362858018245E-2</v>
      </c>
      <c r="J306">
        <f t="shared" si="32"/>
        <v>92.250083815627562</v>
      </c>
      <c r="K306">
        <v>975</v>
      </c>
    </row>
    <row r="307" spans="1:11" x14ac:dyDescent="0.35">
      <c r="A307">
        <v>25.6</v>
      </c>
      <c r="B307" s="2">
        <f t="shared" si="28"/>
        <v>0.16790306533411245</v>
      </c>
      <c r="C307" s="2">
        <f t="shared" si="29"/>
        <v>9.6580911067730728</v>
      </c>
      <c r="D307">
        <v>44.3645</v>
      </c>
      <c r="E307">
        <f t="shared" si="30"/>
        <v>317.36450000000002</v>
      </c>
      <c r="G307">
        <f t="shared" si="33"/>
        <v>58.184904825000004</v>
      </c>
      <c r="H307">
        <f t="shared" si="34"/>
        <v>7.1016974250000003E-2</v>
      </c>
      <c r="I307">
        <f t="shared" si="31"/>
        <v>2.2069362858018245E-2</v>
      </c>
      <c r="J307">
        <f t="shared" si="32"/>
        <v>92.250083815627562</v>
      </c>
      <c r="K307">
        <v>975</v>
      </c>
    </row>
    <row r="308" spans="1:11" x14ac:dyDescent="0.35">
      <c r="A308">
        <v>25.41</v>
      </c>
      <c r="B308" s="2">
        <f t="shared" si="28"/>
        <v>0.16995047919849404</v>
      </c>
      <c r="C308" s="2">
        <f t="shared" si="29"/>
        <v>9.7758620932414786</v>
      </c>
      <c r="D308">
        <v>44.3645</v>
      </c>
      <c r="E308">
        <f t="shared" si="30"/>
        <v>317.36450000000002</v>
      </c>
      <c r="G308">
        <f t="shared" si="33"/>
        <v>58.184904825000004</v>
      </c>
      <c r="H308">
        <f t="shared" si="34"/>
        <v>7.1016974250000003E-2</v>
      </c>
      <c r="I308">
        <f t="shared" si="31"/>
        <v>2.2069362858018245E-2</v>
      </c>
      <c r="J308">
        <f t="shared" si="32"/>
        <v>92.250083815627562</v>
      </c>
      <c r="K308">
        <v>975</v>
      </c>
    </row>
    <row r="309" spans="1:11" x14ac:dyDescent="0.35">
      <c r="A309">
        <v>25.79</v>
      </c>
      <c r="B309" s="2">
        <f t="shared" si="28"/>
        <v>0.16588379824300598</v>
      </c>
      <c r="C309" s="2">
        <f t="shared" si="29"/>
        <v>9.5419391741326098</v>
      </c>
      <c r="D309">
        <v>44.3645</v>
      </c>
      <c r="E309">
        <f t="shared" si="30"/>
        <v>317.36450000000002</v>
      </c>
      <c r="G309">
        <f t="shared" si="33"/>
        <v>58.184904825000004</v>
      </c>
      <c r="H309">
        <f t="shared" si="34"/>
        <v>7.1016974250000003E-2</v>
      </c>
      <c r="I309">
        <f t="shared" si="31"/>
        <v>2.2069362858018245E-2</v>
      </c>
      <c r="J309">
        <f t="shared" si="32"/>
        <v>92.250083815627562</v>
      </c>
      <c r="K309">
        <v>975</v>
      </c>
    </row>
    <row r="310" spans="1:11" x14ac:dyDescent="0.35">
      <c r="A310">
        <v>25.55</v>
      </c>
      <c r="B310" s="2">
        <f t="shared" si="28"/>
        <v>0.16868349344512429</v>
      </c>
      <c r="C310" s="2">
        <f t="shared" si="29"/>
        <v>9.5930006168344111</v>
      </c>
      <c r="D310">
        <v>45.076499999999996</v>
      </c>
      <c r="E310">
        <f t="shared" si="30"/>
        <v>318.07650000000001</v>
      </c>
      <c r="G310">
        <f t="shared" si="33"/>
        <v>58.121430025000002</v>
      </c>
      <c r="H310">
        <f t="shared" si="34"/>
        <v>7.1370482249999992E-2</v>
      </c>
      <c r="I310">
        <f t="shared" si="31"/>
        <v>2.1904786998882177E-2</v>
      </c>
      <c r="J310">
        <f t="shared" si="32"/>
        <v>95.698814767871895</v>
      </c>
      <c r="K310">
        <v>975</v>
      </c>
    </row>
    <row r="311" spans="1:11" x14ac:dyDescent="0.35">
      <c r="A311">
        <v>25.48</v>
      </c>
      <c r="B311" s="2">
        <f t="shared" si="28"/>
        <v>0.16943912580928433</v>
      </c>
      <c r="C311" s="2">
        <f t="shared" si="29"/>
        <v>9.635973296540298</v>
      </c>
      <c r="D311">
        <v>45.076499999999996</v>
      </c>
      <c r="E311">
        <f t="shared" si="30"/>
        <v>318.07650000000001</v>
      </c>
      <c r="G311">
        <f t="shared" si="33"/>
        <v>58.121430025000002</v>
      </c>
      <c r="H311">
        <f t="shared" si="34"/>
        <v>7.1370482249999992E-2</v>
      </c>
      <c r="I311">
        <f t="shared" si="31"/>
        <v>2.1904786998882177E-2</v>
      </c>
      <c r="J311">
        <f t="shared" si="32"/>
        <v>95.698814767871895</v>
      </c>
      <c r="K311">
        <v>975</v>
      </c>
    </row>
    <row r="312" spans="1:11" x14ac:dyDescent="0.35">
      <c r="A312">
        <v>25.57</v>
      </c>
      <c r="B312" s="2">
        <f t="shared" si="28"/>
        <v>0.16846830746563715</v>
      </c>
      <c r="C312" s="2">
        <f t="shared" si="29"/>
        <v>9.5807630280117344</v>
      </c>
      <c r="D312">
        <v>45.076499999999996</v>
      </c>
      <c r="E312">
        <f t="shared" si="30"/>
        <v>318.07650000000001</v>
      </c>
      <c r="G312">
        <f t="shared" si="33"/>
        <v>58.121430025000002</v>
      </c>
      <c r="H312">
        <f t="shared" si="34"/>
        <v>7.1370482249999992E-2</v>
      </c>
      <c r="I312">
        <f t="shared" si="31"/>
        <v>2.1904786998882177E-2</v>
      </c>
      <c r="J312">
        <f t="shared" si="32"/>
        <v>95.698814767871895</v>
      </c>
      <c r="K312">
        <v>975</v>
      </c>
    </row>
    <row r="313" spans="1:11" x14ac:dyDescent="0.35">
      <c r="A313">
        <v>25.38</v>
      </c>
      <c r="B313" s="2">
        <f t="shared" si="28"/>
        <v>0.17052534687423254</v>
      </c>
      <c r="C313" s="2">
        <f t="shared" si="29"/>
        <v>9.6977464975408818</v>
      </c>
      <c r="D313">
        <v>45.076499999999996</v>
      </c>
      <c r="E313">
        <f t="shared" si="30"/>
        <v>318.07650000000001</v>
      </c>
      <c r="G313">
        <f t="shared" si="33"/>
        <v>58.121430025000002</v>
      </c>
      <c r="H313">
        <f t="shared" si="34"/>
        <v>7.1370482249999992E-2</v>
      </c>
      <c r="I313">
        <f t="shared" si="31"/>
        <v>2.1904786998882177E-2</v>
      </c>
      <c r="J313">
        <f t="shared" si="32"/>
        <v>95.698814767871895</v>
      </c>
      <c r="K313">
        <v>975</v>
      </c>
    </row>
    <row r="314" spans="1:11" x14ac:dyDescent="0.35">
      <c r="A314">
        <v>25.36</v>
      </c>
      <c r="B314" s="2">
        <f t="shared" si="28"/>
        <v>0.17077065485142437</v>
      </c>
      <c r="C314" s="2">
        <f t="shared" si="29"/>
        <v>9.6995566402813367</v>
      </c>
      <c r="D314">
        <v>45.154499999999999</v>
      </c>
      <c r="E314">
        <f t="shared" si="30"/>
        <v>318.15449999999998</v>
      </c>
      <c r="G314">
        <f t="shared" si="33"/>
        <v>58.114476324999998</v>
      </c>
      <c r="H314">
        <f t="shared" si="34"/>
        <v>7.1409209249999994E-2</v>
      </c>
      <c r="I314">
        <f t="shared" si="31"/>
        <v>2.1886973911925355E-2</v>
      </c>
      <c r="J314">
        <f t="shared" si="32"/>
        <v>96.083279220207814</v>
      </c>
      <c r="K314">
        <v>975</v>
      </c>
    </row>
    <row r="315" spans="1:11" x14ac:dyDescent="0.35">
      <c r="A315">
        <v>25.57</v>
      </c>
      <c r="B315" s="2">
        <f t="shared" si="28"/>
        <v>0.16849479301171993</v>
      </c>
      <c r="C315" s="2">
        <f t="shared" si="29"/>
        <v>9.5702905738200137</v>
      </c>
      <c r="D315">
        <v>45.154499999999999</v>
      </c>
      <c r="E315">
        <f t="shared" si="30"/>
        <v>318.15449999999998</v>
      </c>
      <c r="G315">
        <f t="shared" si="33"/>
        <v>58.114476324999998</v>
      </c>
      <c r="H315">
        <f t="shared" si="34"/>
        <v>7.1409209249999994E-2</v>
      </c>
      <c r="I315">
        <f t="shared" si="31"/>
        <v>2.1886973911925355E-2</v>
      </c>
      <c r="J315">
        <f t="shared" si="32"/>
        <v>96.083279220207814</v>
      </c>
      <c r="K315">
        <v>975</v>
      </c>
    </row>
    <row r="316" spans="1:11" x14ac:dyDescent="0.35">
      <c r="A316">
        <v>25.59</v>
      </c>
      <c r="B316" s="2">
        <f t="shared" si="28"/>
        <v>0.16827986235138143</v>
      </c>
      <c r="C316" s="2">
        <f t="shared" si="29"/>
        <v>9.5580827848676311</v>
      </c>
      <c r="D316">
        <v>45.154499999999999</v>
      </c>
      <c r="E316">
        <f t="shared" si="30"/>
        <v>318.15449999999998</v>
      </c>
      <c r="G316">
        <f t="shared" si="33"/>
        <v>58.114476324999998</v>
      </c>
      <c r="H316">
        <f t="shared" si="34"/>
        <v>7.1409209249999994E-2</v>
      </c>
      <c r="I316">
        <f t="shared" si="31"/>
        <v>2.1886973911925355E-2</v>
      </c>
      <c r="J316">
        <f t="shared" si="32"/>
        <v>96.083279220207814</v>
      </c>
      <c r="K316">
        <v>975</v>
      </c>
    </row>
    <row r="317" spans="1:11" x14ac:dyDescent="0.35">
      <c r="A317">
        <v>25.5</v>
      </c>
      <c r="B317" s="2">
        <f t="shared" si="28"/>
        <v>0.16924952658750961</v>
      </c>
      <c r="C317" s="2">
        <f t="shared" si="29"/>
        <v>9.6131584838427457</v>
      </c>
      <c r="D317">
        <v>45.154499999999999</v>
      </c>
      <c r="E317">
        <f t="shared" si="30"/>
        <v>318.15449999999998</v>
      </c>
      <c r="G317">
        <f t="shared" si="33"/>
        <v>58.114476324999998</v>
      </c>
      <c r="H317">
        <f t="shared" si="34"/>
        <v>7.1409209249999994E-2</v>
      </c>
      <c r="I317">
        <f t="shared" si="31"/>
        <v>2.1886973911925355E-2</v>
      </c>
      <c r="J317">
        <f t="shared" si="32"/>
        <v>96.083279220207814</v>
      </c>
      <c r="K317">
        <v>975</v>
      </c>
    </row>
    <row r="318" spans="1:11" x14ac:dyDescent="0.35">
      <c r="A318">
        <v>25.55</v>
      </c>
      <c r="B318" s="2">
        <f t="shared" si="28"/>
        <v>0.16873127421122383</v>
      </c>
      <c r="C318" s="2">
        <f t="shared" si="29"/>
        <v>9.5741184943265196</v>
      </c>
      <c r="D318">
        <v>45.216999999999999</v>
      </c>
      <c r="E318">
        <f t="shared" si="30"/>
        <v>318.21699999999998</v>
      </c>
      <c r="G318">
        <f t="shared" si="33"/>
        <v>58.108904449999997</v>
      </c>
      <c r="H318">
        <f t="shared" si="34"/>
        <v>7.1440240500000002E-2</v>
      </c>
      <c r="I318">
        <f t="shared" si="31"/>
        <v>2.1872731168459419E-2</v>
      </c>
      <c r="J318">
        <f t="shared" si="32"/>
        <v>96.392301753317469</v>
      </c>
      <c r="K318">
        <v>975</v>
      </c>
    </row>
    <row r="319" spans="1:11" x14ac:dyDescent="0.35">
      <c r="A319">
        <v>25.64</v>
      </c>
      <c r="B319" s="2">
        <f t="shared" si="28"/>
        <v>0.16776493026973571</v>
      </c>
      <c r="C319" s="2">
        <f t="shared" si="29"/>
        <v>9.5192863866136381</v>
      </c>
      <c r="D319">
        <v>45.216999999999999</v>
      </c>
      <c r="E319">
        <f t="shared" si="30"/>
        <v>318.21699999999998</v>
      </c>
      <c r="G319">
        <f t="shared" si="33"/>
        <v>58.108904449999997</v>
      </c>
      <c r="H319">
        <f t="shared" si="34"/>
        <v>7.1440240500000002E-2</v>
      </c>
      <c r="I319">
        <f t="shared" si="31"/>
        <v>2.1872731168459419E-2</v>
      </c>
      <c r="J319">
        <f t="shared" si="32"/>
        <v>96.392301753317469</v>
      </c>
      <c r="K319">
        <v>975</v>
      </c>
    </row>
    <row r="320" spans="1:11" x14ac:dyDescent="0.35">
      <c r="A320">
        <v>25.76</v>
      </c>
      <c r="B320" s="2">
        <f t="shared" si="28"/>
        <v>0.16648626700387334</v>
      </c>
      <c r="C320" s="2">
        <f t="shared" si="29"/>
        <v>9.4467327140420423</v>
      </c>
      <c r="D320">
        <v>45.216999999999999</v>
      </c>
      <c r="E320">
        <f t="shared" si="30"/>
        <v>318.21699999999998</v>
      </c>
      <c r="G320">
        <f t="shared" si="33"/>
        <v>58.108904449999997</v>
      </c>
      <c r="H320">
        <f t="shared" si="34"/>
        <v>7.1440240500000002E-2</v>
      </c>
      <c r="I320">
        <f t="shared" si="31"/>
        <v>2.1872731168459419E-2</v>
      </c>
      <c r="J320">
        <f t="shared" si="32"/>
        <v>96.392301753317469</v>
      </c>
      <c r="K320">
        <v>975</v>
      </c>
    </row>
    <row r="321" spans="1:11" x14ac:dyDescent="0.35">
      <c r="A321">
        <v>25.68</v>
      </c>
      <c r="B321" s="2">
        <f t="shared" si="28"/>
        <v>0.16733747165218502</v>
      </c>
      <c r="C321" s="2">
        <f t="shared" si="29"/>
        <v>9.4950316094540206</v>
      </c>
      <c r="D321">
        <v>45.216999999999999</v>
      </c>
      <c r="E321">
        <f t="shared" si="30"/>
        <v>318.21699999999998</v>
      </c>
      <c r="G321">
        <f t="shared" si="33"/>
        <v>58.108904449999997</v>
      </c>
      <c r="H321">
        <f t="shared" si="34"/>
        <v>7.1440240500000002E-2</v>
      </c>
      <c r="I321">
        <f t="shared" si="31"/>
        <v>2.1872731168459419E-2</v>
      </c>
      <c r="J321">
        <f t="shared" si="32"/>
        <v>96.392301753317469</v>
      </c>
      <c r="K321">
        <v>975</v>
      </c>
    </row>
    <row r="322" spans="1:11" x14ac:dyDescent="0.35">
      <c r="A322">
        <v>25.26</v>
      </c>
      <c r="B322" s="2">
        <f t="shared" ref="B322:B385" si="35">(TAN((PI()/180)*G322)-TAN((PI()/180)*A322))/TAN((PI()/180)*A322)*H322</f>
        <v>0.17189977395287867</v>
      </c>
      <c r="C322" s="2">
        <f t="shared" ref="C322:C385" si="36">(K322-J322)/1013*B322*0.2095*I322*1000*(32/22.414)*10</f>
        <v>9.7489763379572985</v>
      </c>
      <c r="D322">
        <v>45.2485</v>
      </c>
      <c r="E322">
        <f t="shared" ref="E322:E385" si="37">273+D322</f>
        <v>318.24849999999998</v>
      </c>
      <c r="G322">
        <f t="shared" si="33"/>
        <v>58.106096225000002</v>
      </c>
      <c r="H322">
        <f t="shared" si="34"/>
        <v>7.1455880249999992E-2</v>
      </c>
      <c r="I322">
        <f t="shared" ref="I322:I385" si="38">(48.998-1.335*D322+2.755*10^(-2)*D322^2-3.22*10^(-4)*D322^3+1.598*10^(-6)*D322^4)*10^(-3)</f>
        <v>2.1865563114664914E-2</v>
      </c>
      <c r="J322">
        <f t="shared" ref="J322:J385" si="39">EXP(52.57-(6690.9/E322)-4.681*LN(E322))</f>
        <v>96.548372838861553</v>
      </c>
      <c r="K322">
        <v>975</v>
      </c>
    </row>
    <row r="323" spans="1:11" x14ac:dyDescent="0.35">
      <c r="A323">
        <v>25.61</v>
      </c>
      <c r="B323" s="2">
        <f t="shared" si="35"/>
        <v>0.16809696275312919</v>
      </c>
      <c r="C323" s="2">
        <f t="shared" si="36"/>
        <v>9.5333069653248543</v>
      </c>
      <c r="D323">
        <v>45.2485</v>
      </c>
      <c r="E323">
        <f t="shared" si="37"/>
        <v>318.24849999999998</v>
      </c>
      <c r="G323">
        <f t="shared" ref="G323:G386" si="40">62.14-0.08915*D323</f>
        <v>58.106096225000002</v>
      </c>
      <c r="H323">
        <f t="shared" ref="H323:H386" si="41">0.04899+4.965*10^(-4)*D323</f>
        <v>7.1455880249999992E-2</v>
      </c>
      <c r="I323">
        <f t="shared" si="38"/>
        <v>2.1865563114664914E-2</v>
      </c>
      <c r="J323">
        <f t="shared" si="39"/>
        <v>96.548372838861553</v>
      </c>
      <c r="K323">
        <v>975</v>
      </c>
    </row>
    <row r="324" spans="1:11" x14ac:dyDescent="0.35">
      <c r="A324">
        <v>25.65</v>
      </c>
      <c r="B324" s="2">
        <f t="shared" si="35"/>
        <v>0.1676685237454717</v>
      </c>
      <c r="C324" s="2">
        <f t="shared" si="36"/>
        <v>9.5090088429256028</v>
      </c>
      <c r="D324">
        <v>45.2485</v>
      </c>
      <c r="E324">
        <f t="shared" si="37"/>
        <v>318.24849999999998</v>
      </c>
      <c r="G324">
        <f t="shared" si="40"/>
        <v>58.106096225000002</v>
      </c>
      <c r="H324">
        <f t="shared" si="41"/>
        <v>7.1455880249999992E-2</v>
      </c>
      <c r="I324">
        <f t="shared" si="38"/>
        <v>2.1865563114664914E-2</v>
      </c>
      <c r="J324">
        <f t="shared" si="39"/>
        <v>96.548372838861553</v>
      </c>
      <c r="K324">
        <v>975</v>
      </c>
    </row>
    <row r="325" spans="1:11" x14ac:dyDescent="0.35">
      <c r="A325">
        <v>25.43</v>
      </c>
      <c r="B325" s="2">
        <f t="shared" si="35"/>
        <v>0.17004049041306699</v>
      </c>
      <c r="C325" s="2">
        <f t="shared" si="36"/>
        <v>9.6435305260265274</v>
      </c>
      <c r="D325">
        <v>45.2485</v>
      </c>
      <c r="E325">
        <f t="shared" si="37"/>
        <v>318.24849999999998</v>
      </c>
      <c r="G325">
        <f t="shared" si="40"/>
        <v>58.106096225000002</v>
      </c>
      <c r="H325">
        <f t="shared" si="41"/>
        <v>7.1455880249999992E-2</v>
      </c>
      <c r="I325">
        <f t="shared" si="38"/>
        <v>2.1865563114664914E-2</v>
      </c>
      <c r="J325">
        <f t="shared" si="39"/>
        <v>96.548372838861553</v>
      </c>
      <c r="K325">
        <v>975</v>
      </c>
    </row>
    <row r="326" spans="1:11" x14ac:dyDescent="0.35">
      <c r="A326">
        <v>25.56</v>
      </c>
      <c r="B326" s="2">
        <f t="shared" si="35"/>
        <v>0.16889340023123264</v>
      </c>
      <c r="C326" s="2">
        <f t="shared" si="36"/>
        <v>9.4604911262409903</v>
      </c>
      <c r="D326">
        <v>46.019499999999994</v>
      </c>
      <c r="E326">
        <f t="shared" si="37"/>
        <v>319.01949999999999</v>
      </c>
      <c r="G326">
        <f t="shared" si="40"/>
        <v>58.037361574999998</v>
      </c>
      <c r="H326">
        <f t="shared" si="41"/>
        <v>7.1838681749999994E-2</v>
      </c>
      <c r="I326">
        <f t="shared" si="38"/>
        <v>2.1692249437866438E-2</v>
      </c>
      <c r="J326">
        <f t="shared" si="39"/>
        <v>100.43675561330032</v>
      </c>
      <c r="K326">
        <v>975</v>
      </c>
    </row>
    <row r="327" spans="1:11" x14ac:dyDescent="0.35">
      <c r="A327">
        <v>25.46</v>
      </c>
      <c r="B327" s="2">
        <f t="shared" si="35"/>
        <v>0.1699768080608963</v>
      </c>
      <c r="C327" s="2">
        <f t="shared" si="36"/>
        <v>9.521177749546581</v>
      </c>
      <c r="D327">
        <v>46.019499999999994</v>
      </c>
      <c r="E327">
        <f t="shared" si="37"/>
        <v>319.01949999999999</v>
      </c>
      <c r="G327">
        <f t="shared" si="40"/>
        <v>58.037361574999998</v>
      </c>
      <c r="H327">
        <f t="shared" si="41"/>
        <v>7.1838681749999994E-2</v>
      </c>
      <c r="I327">
        <f t="shared" si="38"/>
        <v>2.1692249437866438E-2</v>
      </c>
      <c r="J327">
        <f t="shared" si="39"/>
        <v>100.43675561330032</v>
      </c>
      <c r="K327">
        <v>975</v>
      </c>
    </row>
    <row r="328" spans="1:11" x14ac:dyDescent="0.35">
      <c r="A328">
        <v>25.46</v>
      </c>
      <c r="B328" s="2">
        <f t="shared" si="35"/>
        <v>0.1699768080608963</v>
      </c>
      <c r="C328" s="2">
        <f t="shared" si="36"/>
        <v>9.521177749546581</v>
      </c>
      <c r="D328">
        <v>46.019499999999994</v>
      </c>
      <c r="E328">
        <f t="shared" si="37"/>
        <v>319.01949999999999</v>
      </c>
      <c r="G328">
        <f t="shared" si="40"/>
        <v>58.037361574999998</v>
      </c>
      <c r="H328">
        <f t="shared" si="41"/>
        <v>7.1838681749999994E-2</v>
      </c>
      <c r="I328">
        <f t="shared" si="38"/>
        <v>2.1692249437866438E-2</v>
      </c>
      <c r="J328">
        <f t="shared" si="39"/>
        <v>100.43675561330032</v>
      </c>
      <c r="K328">
        <v>975</v>
      </c>
    </row>
    <row r="329" spans="1:11" x14ac:dyDescent="0.35">
      <c r="A329">
        <v>25.36</v>
      </c>
      <c r="B329" s="2">
        <f t="shared" si="35"/>
        <v>0.17106818811157387</v>
      </c>
      <c r="C329" s="2">
        <f t="shared" si="36"/>
        <v>9.5823109333812084</v>
      </c>
      <c r="D329">
        <v>46.019499999999994</v>
      </c>
      <c r="E329">
        <f t="shared" si="37"/>
        <v>319.01949999999999</v>
      </c>
      <c r="G329">
        <f t="shared" si="40"/>
        <v>58.037361574999998</v>
      </c>
      <c r="H329">
        <f t="shared" si="41"/>
        <v>7.1838681749999994E-2</v>
      </c>
      <c r="I329">
        <f t="shared" si="38"/>
        <v>2.1692249437866438E-2</v>
      </c>
      <c r="J329">
        <f t="shared" si="39"/>
        <v>100.43675561330032</v>
      </c>
      <c r="K329">
        <v>975</v>
      </c>
    </row>
    <row r="330" spans="1:11" x14ac:dyDescent="0.35">
      <c r="A330">
        <v>25.44</v>
      </c>
      <c r="B330" s="2">
        <f t="shared" si="35"/>
        <v>0.17021570589163579</v>
      </c>
      <c r="C330" s="2">
        <f t="shared" si="36"/>
        <v>9.5248882982393077</v>
      </c>
      <c r="D330">
        <v>46.082499999999996</v>
      </c>
      <c r="E330">
        <f t="shared" si="37"/>
        <v>319.08249999999998</v>
      </c>
      <c r="G330">
        <f t="shared" si="40"/>
        <v>58.031745125</v>
      </c>
      <c r="H330">
        <f t="shared" si="41"/>
        <v>7.1869961250000003E-2</v>
      </c>
      <c r="I330">
        <f t="shared" si="38"/>
        <v>2.1678267374887761E-2</v>
      </c>
      <c r="J330">
        <f t="shared" si="39"/>
        <v>100.76034904191854</v>
      </c>
      <c r="K330">
        <v>975</v>
      </c>
    </row>
    <row r="331" spans="1:11" x14ac:dyDescent="0.35">
      <c r="A331">
        <v>25.38</v>
      </c>
      <c r="B331" s="2">
        <f t="shared" si="35"/>
        <v>0.17087067455538638</v>
      </c>
      <c r="C331" s="2">
        <f t="shared" si="36"/>
        <v>9.561538872452731</v>
      </c>
      <c r="D331">
        <v>46.082499999999996</v>
      </c>
      <c r="E331">
        <f t="shared" si="37"/>
        <v>319.08249999999998</v>
      </c>
      <c r="G331">
        <f t="shared" si="40"/>
        <v>58.031745125</v>
      </c>
      <c r="H331">
        <f t="shared" si="41"/>
        <v>7.1869961250000003E-2</v>
      </c>
      <c r="I331">
        <f t="shared" si="38"/>
        <v>2.1678267374887761E-2</v>
      </c>
      <c r="J331">
        <f t="shared" si="39"/>
        <v>100.76034904191854</v>
      </c>
      <c r="K331">
        <v>975</v>
      </c>
    </row>
    <row r="332" spans="1:11" x14ac:dyDescent="0.35">
      <c r="A332">
        <v>25.35</v>
      </c>
      <c r="B332" s="2">
        <f t="shared" si="35"/>
        <v>0.17119924431968497</v>
      </c>
      <c r="C332" s="2">
        <f t="shared" si="36"/>
        <v>9.57992489791806</v>
      </c>
      <c r="D332">
        <v>46.082499999999996</v>
      </c>
      <c r="E332">
        <f t="shared" si="37"/>
        <v>319.08249999999998</v>
      </c>
      <c r="G332">
        <f t="shared" si="40"/>
        <v>58.031745125</v>
      </c>
      <c r="H332">
        <f t="shared" si="41"/>
        <v>7.1869961250000003E-2</v>
      </c>
      <c r="I332">
        <f t="shared" si="38"/>
        <v>2.1678267374887761E-2</v>
      </c>
      <c r="J332">
        <f t="shared" si="39"/>
        <v>100.76034904191854</v>
      </c>
      <c r="K332">
        <v>975</v>
      </c>
    </row>
    <row r="333" spans="1:11" x14ac:dyDescent="0.35">
      <c r="A333">
        <v>25.25</v>
      </c>
      <c r="B333" s="2">
        <f t="shared" si="35"/>
        <v>0.17229974249727995</v>
      </c>
      <c r="C333" s="2">
        <f t="shared" si="36"/>
        <v>9.6415063022843608</v>
      </c>
      <c r="D333">
        <v>46.082499999999996</v>
      </c>
      <c r="E333">
        <f t="shared" si="37"/>
        <v>319.08249999999998</v>
      </c>
      <c r="G333">
        <f t="shared" si="40"/>
        <v>58.031745125</v>
      </c>
      <c r="H333">
        <f t="shared" si="41"/>
        <v>7.1869961250000003E-2</v>
      </c>
      <c r="I333">
        <f t="shared" si="38"/>
        <v>2.1678267374887761E-2</v>
      </c>
      <c r="J333">
        <f t="shared" si="39"/>
        <v>100.76034904191854</v>
      </c>
      <c r="K333">
        <v>975</v>
      </c>
    </row>
    <row r="334" spans="1:11" x14ac:dyDescent="0.35">
      <c r="A334">
        <v>25.27</v>
      </c>
      <c r="B334" s="2">
        <f t="shared" si="35"/>
        <v>0.17209548028118932</v>
      </c>
      <c r="C334" s="2">
        <f t="shared" si="36"/>
        <v>9.622630834955828</v>
      </c>
      <c r="D334">
        <v>46.130499999999998</v>
      </c>
      <c r="E334">
        <f t="shared" si="37"/>
        <v>319.13049999999998</v>
      </c>
      <c r="G334">
        <f t="shared" si="40"/>
        <v>58.027465925000001</v>
      </c>
      <c r="H334">
        <f t="shared" si="41"/>
        <v>7.1893793250000004E-2</v>
      </c>
      <c r="I334">
        <f t="shared" si="38"/>
        <v>2.1667632467174847E-2</v>
      </c>
      <c r="J334">
        <f t="shared" si="39"/>
        <v>101.00749754198583</v>
      </c>
      <c r="K334">
        <v>975</v>
      </c>
    </row>
    <row r="335" spans="1:11" x14ac:dyDescent="0.35">
      <c r="A335">
        <v>25.52</v>
      </c>
      <c r="B335" s="2">
        <f t="shared" si="35"/>
        <v>0.16936292352886906</v>
      </c>
      <c r="C335" s="2">
        <f t="shared" si="36"/>
        <v>9.4698413205526553</v>
      </c>
      <c r="D335">
        <v>46.130499999999998</v>
      </c>
      <c r="E335">
        <f t="shared" si="37"/>
        <v>319.13049999999998</v>
      </c>
      <c r="G335">
        <f t="shared" si="40"/>
        <v>58.027465925000001</v>
      </c>
      <c r="H335">
        <f t="shared" si="41"/>
        <v>7.1893793250000004E-2</v>
      </c>
      <c r="I335">
        <f t="shared" si="38"/>
        <v>2.1667632467174847E-2</v>
      </c>
      <c r="J335">
        <f t="shared" si="39"/>
        <v>101.00749754198583</v>
      </c>
      <c r="K335">
        <v>975</v>
      </c>
    </row>
    <row r="336" spans="1:11" x14ac:dyDescent="0.35">
      <c r="A336">
        <v>25.35</v>
      </c>
      <c r="B336" s="2">
        <f t="shared" si="35"/>
        <v>0.17121558724195832</v>
      </c>
      <c r="C336" s="2">
        <f t="shared" si="36"/>
        <v>9.5734320653139235</v>
      </c>
      <c r="D336">
        <v>46.130499999999998</v>
      </c>
      <c r="E336">
        <f t="shared" si="37"/>
        <v>319.13049999999998</v>
      </c>
      <c r="G336">
        <f t="shared" si="40"/>
        <v>58.027465925000001</v>
      </c>
      <c r="H336">
        <f t="shared" si="41"/>
        <v>7.1893793250000004E-2</v>
      </c>
      <c r="I336">
        <f t="shared" si="38"/>
        <v>2.1667632467174847E-2</v>
      </c>
      <c r="J336">
        <f t="shared" si="39"/>
        <v>101.00749754198583</v>
      </c>
      <c r="K336">
        <v>975</v>
      </c>
    </row>
    <row r="337" spans="1:11" x14ac:dyDescent="0.35">
      <c r="A337">
        <v>25.29</v>
      </c>
      <c r="B337" s="2">
        <f t="shared" si="35"/>
        <v>0.17187501953396919</v>
      </c>
      <c r="C337" s="2">
        <f t="shared" si="36"/>
        <v>9.6103038849358082</v>
      </c>
      <c r="D337">
        <v>46.130499999999998</v>
      </c>
      <c r="E337">
        <f t="shared" si="37"/>
        <v>319.13049999999998</v>
      </c>
      <c r="G337">
        <f t="shared" si="40"/>
        <v>58.027465925000001</v>
      </c>
      <c r="H337">
        <f t="shared" si="41"/>
        <v>7.1893793250000004E-2</v>
      </c>
      <c r="I337">
        <f t="shared" si="38"/>
        <v>2.1667632467174847E-2</v>
      </c>
      <c r="J337">
        <f t="shared" si="39"/>
        <v>101.00749754198583</v>
      </c>
      <c r="K337">
        <v>975</v>
      </c>
    </row>
    <row r="338" spans="1:11" x14ac:dyDescent="0.35">
      <c r="A338">
        <v>25.28</v>
      </c>
      <c r="B338" s="2">
        <f t="shared" si="35"/>
        <v>0.17197972104463408</v>
      </c>
      <c r="C338" s="2">
        <f t="shared" si="36"/>
        <v>9.6186379200236871</v>
      </c>
      <c r="D338">
        <v>46.1145</v>
      </c>
      <c r="E338">
        <f t="shared" si="37"/>
        <v>319.11450000000002</v>
      </c>
      <c r="G338">
        <f t="shared" si="40"/>
        <v>58.028892325000001</v>
      </c>
      <c r="H338">
        <f t="shared" si="41"/>
        <v>7.1885849249999995E-2</v>
      </c>
      <c r="I338">
        <f t="shared" si="38"/>
        <v>2.1671175699112664E-2</v>
      </c>
      <c r="J338">
        <f t="shared" si="39"/>
        <v>100.92505687696612</v>
      </c>
      <c r="K338">
        <v>975</v>
      </c>
    </row>
    <row r="339" spans="1:11" x14ac:dyDescent="0.35">
      <c r="A339">
        <v>25.34</v>
      </c>
      <c r="B339" s="2">
        <f t="shared" si="35"/>
        <v>0.17131983828768163</v>
      </c>
      <c r="C339" s="2">
        <f t="shared" si="36"/>
        <v>9.5817313983114811</v>
      </c>
      <c r="D339">
        <v>46.1145</v>
      </c>
      <c r="E339">
        <f t="shared" si="37"/>
        <v>319.11450000000002</v>
      </c>
      <c r="G339">
        <f t="shared" si="40"/>
        <v>58.028892325000001</v>
      </c>
      <c r="H339">
        <f t="shared" si="41"/>
        <v>7.1885849249999995E-2</v>
      </c>
      <c r="I339">
        <f t="shared" si="38"/>
        <v>2.1671175699112664E-2</v>
      </c>
      <c r="J339">
        <f t="shared" si="39"/>
        <v>100.92505687696612</v>
      </c>
      <c r="K339">
        <v>975</v>
      </c>
    </row>
    <row r="340" spans="1:11" x14ac:dyDescent="0.35">
      <c r="A340">
        <v>25.12</v>
      </c>
      <c r="B340" s="2">
        <f t="shared" si="35"/>
        <v>0.17375380435107052</v>
      </c>
      <c r="C340" s="2">
        <f t="shared" si="36"/>
        <v>9.7178604612681969</v>
      </c>
      <c r="D340">
        <v>46.1145</v>
      </c>
      <c r="E340">
        <f t="shared" si="37"/>
        <v>319.11450000000002</v>
      </c>
      <c r="G340">
        <f t="shared" si="40"/>
        <v>58.028892325000001</v>
      </c>
      <c r="H340">
        <f t="shared" si="41"/>
        <v>7.1885849249999995E-2</v>
      </c>
      <c r="I340">
        <f t="shared" si="38"/>
        <v>2.1671175699112664E-2</v>
      </c>
      <c r="J340">
        <f t="shared" si="39"/>
        <v>100.92505687696612</v>
      </c>
      <c r="K340">
        <v>975</v>
      </c>
    </row>
    <row r="341" spans="1:11" x14ac:dyDescent="0.35">
      <c r="A341">
        <v>25.21</v>
      </c>
      <c r="B341" s="2">
        <f t="shared" si="35"/>
        <v>0.17275329260708522</v>
      </c>
      <c r="C341" s="2">
        <f t="shared" si="36"/>
        <v>9.6619029324289194</v>
      </c>
      <c r="D341">
        <v>46.1145</v>
      </c>
      <c r="E341">
        <f t="shared" si="37"/>
        <v>319.11450000000002</v>
      </c>
      <c r="G341">
        <f t="shared" si="40"/>
        <v>58.028892325000001</v>
      </c>
      <c r="H341">
        <f t="shared" si="41"/>
        <v>7.1885849249999995E-2</v>
      </c>
      <c r="I341">
        <f t="shared" si="38"/>
        <v>2.1671175699112664E-2</v>
      </c>
      <c r="J341">
        <f t="shared" si="39"/>
        <v>100.92505687696612</v>
      </c>
      <c r="K341">
        <v>975</v>
      </c>
    </row>
    <row r="342" spans="1:11" x14ac:dyDescent="0.35">
      <c r="A342">
        <v>25.39</v>
      </c>
      <c r="B342" s="2">
        <f t="shared" si="35"/>
        <v>0.17103575710890284</v>
      </c>
      <c r="C342" s="2">
        <f t="shared" si="36"/>
        <v>9.4454213853398521</v>
      </c>
      <c r="D342">
        <v>46.899000000000001</v>
      </c>
      <c r="E342">
        <f t="shared" si="37"/>
        <v>319.899</v>
      </c>
      <c r="G342">
        <f t="shared" si="40"/>
        <v>57.958954150000004</v>
      </c>
      <c r="H342">
        <f t="shared" si="41"/>
        <v>7.22753535E-2</v>
      </c>
      <c r="I342">
        <f t="shared" si="38"/>
        <v>2.1499479504006339E-2</v>
      </c>
      <c r="J342">
        <f t="shared" si="39"/>
        <v>105.03599343857837</v>
      </c>
      <c r="K342">
        <v>975</v>
      </c>
    </row>
    <row r="343" spans="1:11" x14ac:dyDescent="0.35">
      <c r="A343">
        <v>25.34</v>
      </c>
      <c r="B343" s="2">
        <f t="shared" si="35"/>
        <v>0.17158490808767521</v>
      </c>
      <c r="C343" s="2">
        <f t="shared" si="36"/>
        <v>9.4757481572754685</v>
      </c>
      <c r="D343">
        <v>46.899000000000001</v>
      </c>
      <c r="E343">
        <f t="shared" si="37"/>
        <v>319.899</v>
      </c>
      <c r="G343">
        <f t="shared" si="40"/>
        <v>57.958954150000004</v>
      </c>
      <c r="H343">
        <f t="shared" si="41"/>
        <v>7.22753535E-2</v>
      </c>
      <c r="I343">
        <f t="shared" si="38"/>
        <v>2.1499479504006339E-2</v>
      </c>
      <c r="J343">
        <f t="shared" si="39"/>
        <v>105.03599343857837</v>
      </c>
      <c r="K343">
        <v>975</v>
      </c>
    </row>
    <row r="344" spans="1:11" x14ac:dyDescent="0.35">
      <c r="A344">
        <v>25.31</v>
      </c>
      <c r="B344" s="2">
        <f t="shared" si="35"/>
        <v>0.17191537119605024</v>
      </c>
      <c r="C344" s="2">
        <f t="shared" si="36"/>
        <v>9.4939979277543021</v>
      </c>
      <c r="D344">
        <v>46.899000000000001</v>
      </c>
      <c r="E344">
        <f t="shared" si="37"/>
        <v>319.899</v>
      </c>
      <c r="G344">
        <f t="shared" si="40"/>
        <v>57.958954150000004</v>
      </c>
      <c r="H344">
        <f t="shared" si="41"/>
        <v>7.22753535E-2</v>
      </c>
      <c r="I344">
        <f t="shared" si="38"/>
        <v>2.1499479504006339E-2</v>
      </c>
      <c r="J344">
        <f t="shared" si="39"/>
        <v>105.03599343857837</v>
      </c>
      <c r="K344">
        <v>975</v>
      </c>
    </row>
    <row r="345" spans="1:11" x14ac:dyDescent="0.35">
      <c r="A345">
        <v>25.22</v>
      </c>
      <c r="B345" s="2">
        <f t="shared" si="35"/>
        <v>0.17291116647618676</v>
      </c>
      <c r="C345" s="2">
        <f t="shared" si="36"/>
        <v>9.5489905573272722</v>
      </c>
      <c r="D345">
        <v>46.899000000000001</v>
      </c>
      <c r="E345">
        <f t="shared" si="37"/>
        <v>319.899</v>
      </c>
      <c r="G345">
        <f t="shared" si="40"/>
        <v>57.958954150000004</v>
      </c>
      <c r="H345">
        <f t="shared" si="41"/>
        <v>7.22753535E-2</v>
      </c>
      <c r="I345">
        <f t="shared" si="38"/>
        <v>2.1499479504006339E-2</v>
      </c>
      <c r="J345">
        <f t="shared" si="39"/>
        <v>105.03599343857837</v>
      </c>
      <c r="K345">
        <v>975</v>
      </c>
    </row>
    <row r="346" spans="1:11" x14ac:dyDescent="0.35">
      <c r="A346">
        <v>25.28</v>
      </c>
      <c r="B346" s="2">
        <f t="shared" si="35"/>
        <v>0.17227369011391136</v>
      </c>
      <c r="C346" s="2">
        <f t="shared" si="36"/>
        <v>9.5013959054490922</v>
      </c>
      <c r="D346">
        <v>46.979500000000002</v>
      </c>
      <c r="E346">
        <f t="shared" si="37"/>
        <v>319.97950000000003</v>
      </c>
      <c r="G346">
        <f t="shared" si="40"/>
        <v>57.951777575000001</v>
      </c>
      <c r="H346">
        <f t="shared" si="41"/>
        <v>7.2315321749999995E-2</v>
      </c>
      <c r="I346">
        <f t="shared" si="38"/>
        <v>2.1482094563104775E-2</v>
      </c>
      <c r="J346">
        <f t="shared" si="39"/>
        <v>105.46585299442124</v>
      </c>
      <c r="K346">
        <v>975</v>
      </c>
    </row>
    <row r="347" spans="1:11" x14ac:dyDescent="0.35">
      <c r="A347">
        <v>25.26</v>
      </c>
      <c r="B347" s="2">
        <f t="shared" si="35"/>
        <v>0.17249495621179906</v>
      </c>
      <c r="C347" s="2">
        <f t="shared" si="36"/>
        <v>9.5135993753759003</v>
      </c>
      <c r="D347">
        <v>46.979500000000002</v>
      </c>
      <c r="E347">
        <f t="shared" si="37"/>
        <v>319.97950000000003</v>
      </c>
      <c r="G347">
        <f t="shared" si="40"/>
        <v>57.951777575000001</v>
      </c>
      <c r="H347">
        <f t="shared" si="41"/>
        <v>7.2315321749999995E-2</v>
      </c>
      <c r="I347">
        <f t="shared" si="38"/>
        <v>2.1482094563104775E-2</v>
      </c>
      <c r="J347">
        <f t="shared" si="39"/>
        <v>105.46585299442124</v>
      </c>
      <c r="K347">
        <v>975</v>
      </c>
    </row>
    <row r="348" spans="1:11" x14ac:dyDescent="0.35">
      <c r="A348">
        <v>25.12</v>
      </c>
      <c r="B348" s="2">
        <f t="shared" si="35"/>
        <v>0.17405303634290667</v>
      </c>
      <c r="C348" s="2">
        <f t="shared" si="36"/>
        <v>9.5995320338583348</v>
      </c>
      <c r="D348">
        <v>46.979500000000002</v>
      </c>
      <c r="E348">
        <f t="shared" si="37"/>
        <v>319.97950000000003</v>
      </c>
      <c r="G348">
        <f t="shared" si="40"/>
        <v>57.951777575000001</v>
      </c>
      <c r="H348">
        <f t="shared" si="41"/>
        <v>7.2315321749999995E-2</v>
      </c>
      <c r="I348">
        <f t="shared" si="38"/>
        <v>2.1482094563104775E-2</v>
      </c>
      <c r="J348">
        <f t="shared" si="39"/>
        <v>105.46585299442124</v>
      </c>
      <c r="K348">
        <v>975</v>
      </c>
    </row>
    <row r="349" spans="1:11" x14ac:dyDescent="0.35">
      <c r="A349">
        <v>25.27</v>
      </c>
      <c r="B349" s="2">
        <f t="shared" si="35"/>
        <v>0.17238428225869853</v>
      </c>
      <c r="C349" s="2">
        <f t="shared" si="36"/>
        <v>9.5074953844290864</v>
      </c>
      <c r="D349">
        <v>46.979500000000002</v>
      </c>
      <c r="E349">
        <f t="shared" si="37"/>
        <v>319.97950000000003</v>
      </c>
      <c r="G349">
        <f t="shared" si="40"/>
        <v>57.951777575000001</v>
      </c>
      <c r="H349">
        <f t="shared" si="41"/>
        <v>7.2315321749999995E-2</v>
      </c>
      <c r="I349">
        <f t="shared" si="38"/>
        <v>2.1482094563104775E-2</v>
      </c>
      <c r="J349">
        <f t="shared" si="39"/>
        <v>105.46585299442124</v>
      </c>
      <c r="K349">
        <v>975</v>
      </c>
    </row>
    <row r="350" spans="1:11" x14ac:dyDescent="0.35">
      <c r="A350">
        <v>25.17</v>
      </c>
      <c r="B350" s="2">
        <f t="shared" si="35"/>
        <v>0.17347818197685108</v>
      </c>
      <c r="C350" s="2">
        <f t="shared" si="36"/>
        <v>9.5753429584255656</v>
      </c>
      <c r="D350">
        <v>46.930999999999997</v>
      </c>
      <c r="E350">
        <f t="shared" si="37"/>
        <v>319.93099999999998</v>
      </c>
      <c r="G350">
        <f t="shared" si="40"/>
        <v>57.956101349999997</v>
      </c>
      <c r="H350">
        <f t="shared" si="41"/>
        <v>7.2291241499999992E-2</v>
      </c>
      <c r="I350">
        <f t="shared" si="38"/>
        <v>2.1492563548713935E-2</v>
      </c>
      <c r="J350">
        <f t="shared" si="39"/>
        <v>105.20668871141496</v>
      </c>
      <c r="K350">
        <v>975</v>
      </c>
    </row>
    <row r="351" spans="1:11" x14ac:dyDescent="0.35">
      <c r="A351">
        <v>25.24</v>
      </c>
      <c r="B351" s="2">
        <f t="shared" si="35"/>
        <v>0.17270014118272389</v>
      </c>
      <c r="C351" s="2">
        <f t="shared" si="36"/>
        <v>9.5323980338562748</v>
      </c>
      <c r="D351">
        <v>46.930999999999997</v>
      </c>
      <c r="E351">
        <f t="shared" si="37"/>
        <v>319.93099999999998</v>
      </c>
      <c r="G351">
        <f t="shared" si="40"/>
        <v>57.956101349999997</v>
      </c>
      <c r="H351">
        <f t="shared" si="41"/>
        <v>7.2291241499999992E-2</v>
      </c>
      <c r="I351">
        <f t="shared" si="38"/>
        <v>2.1492563548713935E-2</v>
      </c>
      <c r="J351">
        <f t="shared" si="39"/>
        <v>105.20668871141496</v>
      </c>
      <c r="K351">
        <v>975</v>
      </c>
    </row>
    <row r="352" spans="1:11" x14ac:dyDescent="0.35">
      <c r="A352">
        <v>24.97</v>
      </c>
      <c r="B352" s="2">
        <f t="shared" si="35"/>
        <v>0.17572362246992659</v>
      </c>
      <c r="C352" s="2">
        <f t="shared" si="36"/>
        <v>9.6992828254965939</v>
      </c>
      <c r="D352">
        <v>46.930999999999997</v>
      </c>
      <c r="E352">
        <f t="shared" si="37"/>
        <v>319.93099999999998</v>
      </c>
      <c r="G352">
        <f t="shared" si="40"/>
        <v>57.956101349999997</v>
      </c>
      <c r="H352">
        <f t="shared" si="41"/>
        <v>7.2291241499999992E-2</v>
      </c>
      <c r="I352">
        <f t="shared" si="38"/>
        <v>2.1492563548713935E-2</v>
      </c>
      <c r="J352">
        <f t="shared" si="39"/>
        <v>105.20668871141496</v>
      </c>
      <c r="K352">
        <v>975</v>
      </c>
    </row>
    <row r="353" spans="1:11" x14ac:dyDescent="0.35">
      <c r="A353">
        <v>25.28</v>
      </c>
      <c r="B353" s="2">
        <f t="shared" si="35"/>
        <v>0.17225735454134652</v>
      </c>
      <c r="C353" s="2">
        <f t="shared" si="36"/>
        <v>9.5079578771732667</v>
      </c>
      <c r="D353">
        <v>46.930999999999997</v>
      </c>
      <c r="E353">
        <f t="shared" si="37"/>
        <v>319.93099999999998</v>
      </c>
      <c r="G353">
        <f t="shared" si="40"/>
        <v>57.956101349999997</v>
      </c>
      <c r="H353">
        <f t="shared" si="41"/>
        <v>7.2291241499999992E-2</v>
      </c>
      <c r="I353">
        <f t="shared" si="38"/>
        <v>2.1492563548713935E-2</v>
      </c>
      <c r="J353">
        <f t="shared" si="39"/>
        <v>105.20668871141496</v>
      </c>
      <c r="K353">
        <v>975</v>
      </c>
    </row>
    <row r="354" spans="1:11" x14ac:dyDescent="0.35">
      <c r="A354">
        <v>25.22</v>
      </c>
      <c r="B354" s="2">
        <f t="shared" si="35"/>
        <v>0.17293864151016725</v>
      </c>
      <c r="C354" s="2">
        <f t="shared" si="36"/>
        <v>9.5379926898804932</v>
      </c>
      <c r="D354">
        <v>46.980000000000004</v>
      </c>
      <c r="E354">
        <f t="shared" si="37"/>
        <v>319.98</v>
      </c>
      <c r="G354">
        <f t="shared" si="40"/>
        <v>57.951733000000004</v>
      </c>
      <c r="H354">
        <f t="shared" si="41"/>
        <v>7.2315569999999996E-2</v>
      </c>
      <c r="I354">
        <f t="shared" si="38"/>
        <v>2.1481986717009655E-2</v>
      </c>
      <c r="J354">
        <f t="shared" si="39"/>
        <v>105.46852764447961</v>
      </c>
      <c r="K354">
        <v>975</v>
      </c>
    </row>
    <row r="355" spans="1:11" x14ac:dyDescent="0.35">
      <c r="A355">
        <v>25.28</v>
      </c>
      <c r="B355" s="2">
        <f t="shared" si="35"/>
        <v>0.17227385843105758</v>
      </c>
      <c r="C355" s="2">
        <f t="shared" si="36"/>
        <v>9.5013282631593459</v>
      </c>
      <c r="D355">
        <v>46.980000000000004</v>
      </c>
      <c r="E355">
        <f t="shared" si="37"/>
        <v>319.98</v>
      </c>
      <c r="G355">
        <f t="shared" si="40"/>
        <v>57.951733000000004</v>
      </c>
      <c r="H355">
        <f t="shared" si="41"/>
        <v>7.2315569999999996E-2</v>
      </c>
      <c r="I355">
        <f t="shared" si="38"/>
        <v>2.1481986717009655E-2</v>
      </c>
      <c r="J355">
        <f t="shared" si="39"/>
        <v>105.46852764447961</v>
      </c>
      <c r="K355">
        <v>975</v>
      </c>
    </row>
    <row r="356" spans="1:11" x14ac:dyDescent="0.35">
      <c r="A356">
        <v>25.08</v>
      </c>
      <c r="B356" s="2">
        <f t="shared" si="35"/>
        <v>0.17450136066899535</v>
      </c>
      <c r="C356" s="2">
        <f t="shared" si="36"/>
        <v>9.6241805064556694</v>
      </c>
      <c r="D356">
        <v>46.980000000000004</v>
      </c>
      <c r="E356">
        <f t="shared" si="37"/>
        <v>319.98</v>
      </c>
      <c r="G356">
        <f t="shared" si="40"/>
        <v>57.951733000000004</v>
      </c>
      <c r="H356">
        <f t="shared" si="41"/>
        <v>7.2315569999999996E-2</v>
      </c>
      <c r="I356">
        <f t="shared" si="38"/>
        <v>2.1481986717009655E-2</v>
      </c>
      <c r="J356">
        <f t="shared" si="39"/>
        <v>105.46852764447961</v>
      </c>
      <c r="K356">
        <v>975</v>
      </c>
    </row>
    <row r="357" spans="1:11" x14ac:dyDescent="0.35">
      <c r="A357">
        <v>25.25</v>
      </c>
      <c r="B357" s="2">
        <f t="shared" si="35"/>
        <v>0.17260588095339405</v>
      </c>
      <c r="C357" s="2">
        <f t="shared" si="36"/>
        <v>9.5196401243100208</v>
      </c>
      <c r="D357">
        <v>46.980000000000004</v>
      </c>
      <c r="E357">
        <f t="shared" si="37"/>
        <v>319.98</v>
      </c>
      <c r="G357">
        <f t="shared" si="40"/>
        <v>57.951733000000004</v>
      </c>
      <c r="H357">
        <f t="shared" si="41"/>
        <v>7.2315569999999996E-2</v>
      </c>
      <c r="I357">
        <f t="shared" si="38"/>
        <v>2.1481986717009655E-2</v>
      </c>
      <c r="J357">
        <f t="shared" si="39"/>
        <v>105.46852764447961</v>
      </c>
      <c r="K357">
        <v>975</v>
      </c>
    </row>
    <row r="358" spans="1:11" x14ac:dyDescent="0.35">
      <c r="A358">
        <v>25.21</v>
      </c>
      <c r="B358" s="2">
        <f t="shared" si="35"/>
        <v>0.17329057721975927</v>
      </c>
      <c r="C358" s="2">
        <f t="shared" si="36"/>
        <v>9.4470702796910206</v>
      </c>
      <c r="D358">
        <v>47.695500000000003</v>
      </c>
      <c r="E358">
        <f t="shared" si="37"/>
        <v>320.69549999999998</v>
      </c>
      <c r="G358">
        <f t="shared" si="40"/>
        <v>57.887946175000003</v>
      </c>
      <c r="H358">
        <f t="shared" si="41"/>
        <v>7.2670815750000006E-2</v>
      </c>
      <c r="I358">
        <f t="shared" si="38"/>
        <v>2.1329356961328372E-2</v>
      </c>
      <c r="J358">
        <f t="shared" si="39"/>
        <v>109.35616036490043</v>
      </c>
      <c r="K358">
        <v>975</v>
      </c>
    </row>
    <row r="359" spans="1:11" x14ac:dyDescent="0.35">
      <c r="A359">
        <v>25.22</v>
      </c>
      <c r="B359" s="2">
        <f t="shared" si="35"/>
        <v>0.17317922269751143</v>
      </c>
      <c r="C359" s="2">
        <f t="shared" si="36"/>
        <v>9.4409997015065965</v>
      </c>
      <c r="D359">
        <v>47.695500000000003</v>
      </c>
      <c r="E359">
        <f t="shared" si="37"/>
        <v>320.69549999999998</v>
      </c>
      <c r="G359">
        <f t="shared" si="40"/>
        <v>57.887946175000003</v>
      </c>
      <c r="H359">
        <f t="shared" si="41"/>
        <v>7.2670815750000006E-2</v>
      </c>
      <c r="I359">
        <f t="shared" si="38"/>
        <v>2.1329356961328372E-2</v>
      </c>
      <c r="J359">
        <f t="shared" si="39"/>
        <v>109.35616036490043</v>
      </c>
      <c r="K359">
        <v>975</v>
      </c>
    </row>
    <row r="360" spans="1:11" x14ac:dyDescent="0.35">
      <c r="A360">
        <v>25.26</v>
      </c>
      <c r="B360" s="2">
        <f t="shared" si="35"/>
        <v>0.17273462860240196</v>
      </c>
      <c r="C360" s="2">
        <f t="shared" si="36"/>
        <v>9.4167623094347324</v>
      </c>
      <c r="D360">
        <v>47.695500000000003</v>
      </c>
      <c r="E360">
        <f t="shared" si="37"/>
        <v>320.69549999999998</v>
      </c>
      <c r="G360">
        <f t="shared" si="40"/>
        <v>57.887946175000003</v>
      </c>
      <c r="H360">
        <f t="shared" si="41"/>
        <v>7.2670815750000006E-2</v>
      </c>
      <c r="I360">
        <f t="shared" si="38"/>
        <v>2.1329356961328372E-2</v>
      </c>
      <c r="J360">
        <f t="shared" si="39"/>
        <v>109.35616036490043</v>
      </c>
      <c r="K360">
        <v>975</v>
      </c>
    </row>
    <row r="361" spans="1:11" x14ac:dyDescent="0.35">
      <c r="A361">
        <v>25.27</v>
      </c>
      <c r="B361" s="2">
        <f t="shared" si="35"/>
        <v>0.17262368558618141</v>
      </c>
      <c r="C361" s="2">
        <f t="shared" si="36"/>
        <v>9.4107141648206873</v>
      </c>
      <c r="D361">
        <v>47.695500000000003</v>
      </c>
      <c r="E361">
        <f t="shared" si="37"/>
        <v>320.69549999999998</v>
      </c>
      <c r="G361">
        <f t="shared" si="40"/>
        <v>57.887946175000003</v>
      </c>
      <c r="H361">
        <f t="shared" si="41"/>
        <v>7.2670815750000006E-2</v>
      </c>
      <c r="I361">
        <f t="shared" si="38"/>
        <v>2.1329356961328372E-2</v>
      </c>
      <c r="J361">
        <f t="shared" si="39"/>
        <v>109.35616036490043</v>
      </c>
      <c r="K361">
        <v>975</v>
      </c>
    </row>
    <row r="362" spans="1:11" x14ac:dyDescent="0.35">
      <c r="A362">
        <v>25.04</v>
      </c>
      <c r="B362" s="2">
        <f t="shared" si="35"/>
        <v>0.17523524955488332</v>
      </c>
      <c r="C362" s="2">
        <f t="shared" si="36"/>
        <v>9.5353041249712547</v>
      </c>
      <c r="D362">
        <v>47.81</v>
      </c>
      <c r="E362">
        <f t="shared" si="37"/>
        <v>320.81</v>
      </c>
      <c r="G362">
        <f t="shared" si="40"/>
        <v>57.8777385</v>
      </c>
      <c r="H362">
        <f t="shared" si="41"/>
        <v>7.2727664999999997E-2</v>
      </c>
      <c r="I362">
        <f t="shared" si="38"/>
        <v>2.1305245408416773E-2</v>
      </c>
      <c r="J362">
        <f t="shared" si="39"/>
        <v>109.9895698664309</v>
      </c>
      <c r="K362">
        <v>975</v>
      </c>
    </row>
    <row r="363" spans="1:11" x14ac:dyDescent="0.35">
      <c r="A363">
        <v>25.22</v>
      </c>
      <c r="B363" s="2">
        <f t="shared" si="35"/>
        <v>0.17321737046430177</v>
      </c>
      <c r="C363" s="2">
        <f t="shared" si="36"/>
        <v>9.4255026388833247</v>
      </c>
      <c r="D363">
        <v>47.81</v>
      </c>
      <c r="E363">
        <f t="shared" si="37"/>
        <v>320.81</v>
      </c>
      <c r="G363">
        <f t="shared" si="40"/>
        <v>57.8777385</v>
      </c>
      <c r="H363">
        <f t="shared" si="41"/>
        <v>7.2727664999999997E-2</v>
      </c>
      <c r="I363">
        <f t="shared" si="38"/>
        <v>2.1305245408416773E-2</v>
      </c>
      <c r="J363">
        <f t="shared" si="39"/>
        <v>109.9895698664309</v>
      </c>
      <c r="K363">
        <v>975</v>
      </c>
    </row>
    <row r="364" spans="1:11" x14ac:dyDescent="0.35">
      <c r="A364">
        <v>25.2</v>
      </c>
      <c r="B364" s="2">
        <f t="shared" si="35"/>
        <v>0.17344024819229525</v>
      </c>
      <c r="C364" s="2">
        <f t="shared" si="36"/>
        <v>9.4376303753090625</v>
      </c>
      <c r="D364">
        <v>47.81</v>
      </c>
      <c r="E364">
        <f t="shared" si="37"/>
        <v>320.81</v>
      </c>
      <c r="G364">
        <f t="shared" si="40"/>
        <v>57.8777385</v>
      </c>
      <c r="H364">
        <f t="shared" si="41"/>
        <v>7.2727664999999997E-2</v>
      </c>
      <c r="I364">
        <f t="shared" si="38"/>
        <v>2.1305245408416773E-2</v>
      </c>
      <c r="J364">
        <f t="shared" si="39"/>
        <v>109.9895698664309</v>
      </c>
      <c r="K364">
        <v>975</v>
      </c>
    </row>
    <row r="365" spans="1:11" x14ac:dyDescent="0.35">
      <c r="A365">
        <v>25.08</v>
      </c>
      <c r="B365" s="2">
        <f t="shared" si="35"/>
        <v>0.17478449143878827</v>
      </c>
      <c r="C365" s="2">
        <f t="shared" si="36"/>
        <v>9.5107764358522946</v>
      </c>
      <c r="D365">
        <v>47.81</v>
      </c>
      <c r="E365">
        <f t="shared" si="37"/>
        <v>320.81</v>
      </c>
      <c r="G365">
        <f t="shared" si="40"/>
        <v>57.8777385</v>
      </c>
      <c r="H365">
        <f t="shared" si="41"/>
        <v>7.2727664999999997E-2</v>
      </c>
      <c r="I365">
        <f t="shared" si="38"/>
        <v>2.1305245408416773E-2</v>
      </c>
      <c r="J365">
        <f t="shared" si="39"/>
        <v>109.9895698664309</v>
      </c>
      <c r="K365">
        <v>975</v>
      </c>
    </row>
    <row r="366" spans="1:11" x14ac:dyDescent="0.35">
      <c r="A366">
        <v>25.08</v>
      </c>
      <c r="B366" s="2">
        <f t="shared" si="35"/>
        <v>0.17479564234143127</v>
      </c>
      <c r="C366" s="2">
        <f t="shared" si="36"/>
        <v>9.5062749124917936</v>
      </c>
      <c r="D366">
        <v>47.843000000000004</v>
      </c>
      <c r="E366">
        <f t="shared" si="37"/>
        <v>320.84300000000002</v>
      </c>
      <c r="G366">
        <f t="shared" si="40"/>
        <v>57.874796549999999</v>
      </c>
      <c r="H366">
        <f t="shared" si="41"/>
        <v>7.2744049499999991E-2</v>
      </c>
      <c r="I366">
        <f t="shared" si="38"/>
        <v>2.1298312207747395E-2</v>
      </c>
      <c r="J366">
        <f t="shared" si="39"/>
        <v>110.17270820183234</v>
      </c>
      <c r="K366">
        <v>975</v>
      </c>
    </row>
    <row r="367" spans="1:11" x14ac:dyDescent="0.35">
      <c r="A367">
        <v>25</v>
      </c>
      <c r="B367" s="2">
        <f t="shared" si="35"/>
        <v>0.1756986082798585</v>
      </c>
      <c r="C367" s="2">
        <f t="shared" si="36"/>
        <v>9.5553827868776917</v>
      </c>
      <c r="D367">
        <v>47.843000000000004</v>
      </c>
      <c r="E367">
        <f t="shared" si="37"/>
        <v>320.84300000000002</v>
      </c>
      <c r="G367">
        <f t="shared" si="40"/>
        <v>57.874796549999999</v>
      </c>
      <c r="H367">
        <f t="shared" si="41"/>
        <v>7.2744049499999991E-2</v>
      </c>
      <c r="I367">
        <f t="shared" si="38"/>
        <v>2.1298312207747395E-2</v>
      </c>
      <c r="J367">
        <f t="shared" si="39"/>
        <v>110.17270820183234</v>
      </c>
      <c r="K367">
        <v>975</v>
      </c>
    </row>
    <row r="368" spans="1:11" x14ac:dyDescent="0.35">
      <c r="A368">
        <v>25.06</v>
      </c>
      <c r="B368" s="2">
        <f t="shared" si="35"/>
        <v>0.17502087820118017</v>
      </c>
      <c r="C368" s="2">
        <f t="shared" si="36"/>
        <v>9.5185243826401535</v>
      </c>
      <c r="D368">
        <v>47.843000000000004</v>
      </c>
      <c r="E368">
        <f t="shared" si="37"/>
        <v>320.84300000000002</v>
      </c>
      <c r="G368">
        <f t="shared" si="40"/>
        <v>57.874796549999999</v>
      </c>
      <c r="H368">
        <f t="shared" si="41"/>
        <v>7.2744049499999991E-2</v>
      </c>
      <c r="I368">
        <f t="shared" si="38"/>
        <v>2.1298312207747395E-2</v>
      </c>
      <c r="J368">
        <f t="shared" si="39"/>
        <v>110.17270820183234</v>
      </c>
      <c r="K368">
        <v>975</v>
      </c>
    </row>
    <row r="369" spans="1:11" x14ac:dyDescent="0.35">
      <c r="A369">
        <v>25.03</v>
      </c>
      <c r="B369" s="2">
        <f t="shared" si="35"/>
        <v>0.17535936326164595</v>
      </c>
      <c r="C369" s="2">
        <f t="shared" si="36"/>
        <v>9.5369329195776693</v>
      </c>
      <c r="D369">
        <v>47.843000000000004</v>
      </c>
      <c r="E369">
        <f t="shared" si="37"/>
        <v>320.84300000000002</v>
      </c>
      <c r="G369">
        <f t="shared" si="40"/>
        <v>57.874796549999999</v>
      </c>
      <c r="H369">
        <f t="shared" si="41"/>
        <v>7.2744049499999991E-2</v>
      </c>
      <c r="I369">
        <f t="shared" si="38"/>
        <v>2.1298312207747395E-2</v>
      </c>
      <c r="J369">
        <f t="shared" si="39"/>
        <v>110.17270820183234</v>
      </c>
      <c r="K369">
        <v>975</v>
      </c>
    </row>
    <row r="370" spans="1:11" x14ac:dyDescent="0.35">
      <c r="A370">
        <v>25.02</v>
      </c>
      <c r="B370" s="2">
        <f t="shared" si="35"/>
        <v>0.17548901455359306</v>
      </c>
      <c r="C370" s="2">
        <f t="shared" si="36"/>
        <v>9.5363718923523457</v>
      </c>
      <c r="D370">
        <v>47.891999999999996</v>
      </c>
      <c r="E370">
        <f t="shared" si="37"/>
        <v>320.892</v>
      </c>
      <c r="G370">
        <f t="shared" si="40"/>
        <v>57.870428199999999</v>
      </c>
      <c r="H370">
        <f t="shared" si="41"/>
        <v>7.2768377999999995E-2</v>
      </c>
      <c r="I370">
        <f t="shared" si="38"/>
        <v>2.1288030633812204E-2</v>
      </c>
      <c r="J370">
        <f t="shared" si="39"/>
        <v>110.44512377347273</v>
      </c>
      <c r="K370">
        <v>975</v>
      </c>
    </row>
    <row r="371" spans="1:11" x14ac:dyDescent="0.35">
      <c r="A371">
        <v>25.07</v>
      </c>
      <c r="B371" s="2">
        <f t="shared" si="35"/>
        <v>0.17492477930362282</v>
      </c>
      <c r="C371" s="2">
        <f t="shared" si="36"/>
        <v>9.5057103880286853</v>
      </c>
      <c r="D371">
        <v>47.891999999999996</v>
      </c>
      <c r="E371">
        <f t="shared" si="37"/>
        <v>320.892</v>
      </c>
      <c r="G371">
        <f t="shared" si="40"/>
        <v>57.870428199999999</v>
      </c>
      <c r="H371">
        <f t="shared" si="41"/>
        <v>7.2768377999999995E-2</v>
      </c>
      <c r="I371">
        <f t="shared" si="38"/>
        <v>2.1288030633812204E-2</v>
      </c>
      <c r="J371">
        <f t="shared" si="39"/>
        <v>110.44512377347273</v>
      </c>
      <c r="K371">
        <v>975</v>
      </c>
    </row>
    <row r="372" spans="1:11" x14ac:dyDescent="0.35">
      <c r="A372">
        <v>25.15</v>
      </c>
      <c r="B372" s="2">
        <f t="shared" si="35"/>
        <v>0.17402636821271156</v>
      </c>
      <c r="C372" s="2">
        <f t="shared" si="36"/>
        <v>9.4568891994378319</v>
      </c>
      <c r="D372">
        <v>47.891999999999996</v>
      </c>
      <c r="E372">
        <f t="shared" si="37"/>
        <v>320.892</v>
      </c>
      <c r="G372">
        <f t="shared" si="40"/>
        <v>57.870428199999999</v>
      </c>
      <c r="H372">
        <f t="shared" si="41"/>
        <v>7.2768377999999995E-2</v>
      </c>
      <c r="I372">
        <f t="shared" si="38"/>
        <v>2.1288030633812204E-2</v>
      </c>
      <c r="J372">
        <f t="shared" si="39"/>
        <v>110.44512377347273</v>
      </c>
      <c r="K372">
        <v>975</v>
      </c>
    </row>
    <row r="373" spans="1:11" x14ac:dyDescent="0.35">
      <c r="A373">
        <v>24.97</v>
      </c>
      <c r="B373" s="2">
        <f t="shared" si="35"/>
        <v>0.17605536369287089</v>
      </c>
      <c r="C373" s="2">
        <f t="shared" si="36"/>
        <v>9.567148269020743</v>
      </c>
      <c r="D373">
        <v>47.891999999999996</v>
      </c>
      <c r="E373">
        <f t="shared" si="37"/>
        <v>320.892</v>
      </c>
      <c r="G373">
        <f t="shared" si="40"/>
        <v>57.870428199999999</v>
      </c>
      <c r="H373">
        <f t="shared" si="41"/>
        <v>7.2768377999999995E-2</v>
      </c>
      <c r="I373">
        <f t="shared" si="38"/>
        <v>2.1288030633812204E-2</v>
      </c>
      <c r="J373">
        <f t="shared" si="39"/>
        <v>110.44512377347273</v>
      </c>
      <c r="K373">
        <v>975</v>
      </c>
    </row>
    <row r="374" spans="1:11" x14ac:dyDescent="0.35">
      <c r="A374">
        <v>25.22</v>
      </c>
      <c r="B374" s="2">
        <f t="shared" si="35"/>
        <v>0.17350112991430516</v>
      </c>
      <c r="C374" s="2">
        <f t="shared" si="36"/>
        <v>9.3091670445016206</v>
      </c>
      <c r="D374">
        <v>48.670999999999999</v>
      </c>
      <c r="E374">
        <f t="shared" si="37"/>
        <v>321.67099999999999</v>
      </c>
      <c r="G374">
        <f t="shared" si="40"/>
        <v>57.800980350000003</v>
      </c>
      <c r="H374">
        <f t="shared" si="41"/>
        <v>7.3155151500000001E-2</v>
      </c>
      <c r="I374">
        <f t="shared" si="38"/>
        <v>2.11266819147547E-2</v>
      </c>
      <c r="J374">
        <f t="shared" si="39"/>
        <v>114.85428590568225</v>
      </c>
      <c r="K374">
        <v>975</v>
      </c>
    </row>
    <row r="375" spans="1:11" x14ac:dyDescent="0.35">
      <c r="A375">
        <v>24.92</v>
      </c>
      <c r="B375" s="2">
        <f t="shared" si="35"/>
        <v>0.17688917461593714</v>
      </c>
      <c r="C375" s="2">
        <f t="shared" si="36"/>
        <v>9.4909518783946822</v>
      </c>
      <c r="D375">
        <v>48.670999999999999</v>
      </c>
      <c r="E375">
        <f t="shared" si="37"/>
        <v>321.67099999999999</v>
      </c>
      <c r="G375">
        <f t="shared" si="40"/>
        <v>57.800980350000003</v>
      </c>
      <c r="H375">
        <f t="shared" si="41"/>
        <v>7.3155151500000001E-2</v>
      </c>
      <c r="I375">
        <f t="shared" si="38"/>
        <v>2.11266819147547E-2</v>
      </c>
      <c r="J375">
        <f t="shared" si="39"/>
        <v>114.85428590568225</v>
      </c>
      <c r="K375">
        <v>975</v>
      </c>
    </row>
    <row r="376" spans="1:11" x14ac:dyDescent="0.35">
      <c r="A376">
        <v>25.07</v>
      </c>
      <c r="B376" s="2">
        <f t="shared" si="35"/>
        <v>0.17518567174095448</v>
      </c>
      <c r="C376" s="2">
        <f t="shared" si="36"/>
        <v>9.3995507858955456</v>
      </c>
      <c r="D376">
        <v>48.670999999999999</v>
      </c>
      <c r="E376">
        <f t="shared" si="37"/>
        <v>321.67099999999999</v>
      </c>
      <c r="G376">
        <f t="shared" si="40"/>
        <v>57.800980350000003</v>
      </c>
      <c r="H376">
        <f t="shared" si="41"/>
        <v>7.3155151500000001E-2</v>
      </c>
      <c r="I376">
        <f t="shared" si="38"/>
        <v>2.11266819147547E-2</v>
      </c>
      <c r="J376">
        <f t="shared" si="39"/>
        <v>114.85428590568225</v>
      </c>
      <c r="K376">
        <v>975</v>
      </c>
    </row>
    <row r="377" spans="1:11" x14ac:dyDescent="0.35">
      <c r="A377">
        <v>25.03</v>
      </c>
      <c r="B377" s="2">
        <f t="shared" si="35"/>
        <v>0.1756380710814624</v>
      </c>
      <c r="C377" s="2">
        <f t="shared" si="36"/>
        <v>9.42382417843017</v>
      </c>
      <c r="D377">
        <v>48.670999999999999</v>
      </c>
      <c r="E377">
        <f t="shared" si="37"/>
        <v>321.67099999999999</v>
      </c>
      <c r="G377">
        <f t="shared" si="40"/>
        <v>57.800980350000003</v>
      </c>
      <c r="H377">
        <f t="shared" si="41"/>
        <v>7.3155151500000001E-2</v>
      </c>
      <c r="I377">
        <f t="shared" si="38"/>
        <v>2.11266819147547E-2</v>
      </c>
      <c r="J377">
        <f t="shared" si="39"/>
        <v>114.85428590568225</v>
      </c>
      <c r="K377">
        <v>975</v>
      </c>
    </row>
    <row r="378" spans="1:11" x14ac:dyDescent="0.35">
      <c r="A378">
        <v>25.01</v>
      </c>
      <c r="B378" s="2">
        <f t="shared" si="35"/>
        <v>0.1758981699249792</v>
      </c>
      <c r="C378" s="2">
        <f t="shared" si="36"/>
        <v>9.4223322574966044</v>
      </c>
      <c r="D378">
        <v>48.771000000000001</v>
      </c>
      <c r="E378">
        <f t="shared" si="37"/>
        <v>321.77100000000002</v>
      </c>
      <c r="G378">
        <f t="shared" si="40"/>
        <v>57.792065350000001</v>
      </c>
      <c r="H378">
        <f t="shared" si="41"/>
        <v>7.32048015E-2</v>
      </c>
      <c r="I378">
        <f t="shared" si="38"/>
        <v>2.110625572094512E-2</v>
      </c>
      <c r="J378">
        <f t="shared" si="39"/>
        <v>115.43107762870925</v>
      </c>
      <c r="K378">
        <v>975</v>
      </c>
    </row>
    <row r="379" spans="1:11" x14ac:dyDescent="0.35">
      <c r="A379">
        <v>25</v>
      </c>
      <c r="B379" s="2">
        <f t="shared" si="35"/>
        <v>0.1760116886895699</v>
      </c>
      <c r="C379" s="2">
        <f t="shared" si="36"/>
        <v>9.4284131139255845</v>
      </c>
      <c r="D379">
        <v>48.771000000000001</v>
      </c>
      <c r="E379">
        <f t="shared" si="37"/>
        <v>321.77100000000002</v>
      </c>
      <c r="G379">
        <f t="shared" si="40"/>
        <v>57.792065350000001</v>
      </c>
      <c r="H379">
        <f t="shared" si="41"/>
        <v>7.32048015E-2</v>
      </c>
      <c r="I379">
        <f t="shared" si="38"/>
        <v>2.110625572094512E-2</v>
      </c>
      <c r="J379">
        <f t="shared" si="39"/>
        <v>115.43107762870925</v>
      </c>
      <c r="K379">
        <v>975</v>
      </c>
    </row>
    <row r="380" spans="1:11" x14ac:dyDescent="0.35">
      <c r="A380">
        <v>25.2</v>
      </c>
      <c r="B380" s="2">
        <f t="shared" si="35"/>
        <v>0.17375733003817437</v>
      </c>
      <c r="C380" s="2">
        <f t="shared" si="36"/>
        <v>9.3076539482670118</v>
      </c>
      <c r="D380">
        <v>48.771000000000001</v>
      </c>
      <c r="E380">
        <f t="shared" si="37"/>
        <v>321.77100000000002</v>
      </c>
      <c r="G380">
        <f t="shared" si="40"/>
        <v>57.792065350000001</v>
      </c>
      <c r="H380">
        <f t="shared" si="41"/>
        <v>7.32048015E-2</v>
      </c>
      <c r="I380">
        <f t="shared" si="38"/>
        <v>2.110625572094512E-2</v>
      </c>
      <c r="J380">
        <f t="shared" si="39"/>
        <v>115.43107762870925</v>
      </c>
      <c r="K380">
        <v>975</v>
      </c>
    </row>
    <row r="381" spans="1:11" x14ac:dyDescent="0.35">
      <c r="A381">
        <v>24.97</v>
      </c>
      <c r="B381" s="2">
        <f t="shared" si="35"/>
        <v>0.17635275544749679</v>
      </c>
      <c r="C381" s="2">
        <f t="shared" si="36"/>
        <v>9.446683027231364</v>
      </c>
      <c r="D381">
        <v>48.771000000000001</v>
      </c>
      <c r="E381">
        <f t="shared" si="37"/>
        <v>321.77100000000002</v>
      </c>
      <c r="G381">
        <f t="shared" si="40"/>
        <v>57.792065350000001</v>
      </c>
      <c r="H381">
        <f t="shared" si="41"/>
        <v>7.32048015E-2</v>
      </c>
      <c r="I381">
        <f t="shared" si="38"/>
        <v>2.110625572094512E-2</v>
      </c>
      <c r="J381">
        <f t="shared" si="39"/>
        <v>115.43107762870925</v>
      </c>
      <c r="K381">
        <v>975</v>
      </c>
    </row>
    <row r="382" spans="1:11" x14ac:dyDescent="0.35">
      <c r="A382">
        <v>24.9</v>
      </c>
      <c r="B382" s="2">
        <f t="shared" si="35"/>
        <v>0.17715730897381898</v>
      </c>
      <c r="C382" s="2">
        <f t="shared" si="36"/>
        <v>9.4871370583036772</v>
      </c>
      <c r="D382">
        <v>48.787999999999997</v>
      </c>
      <c r="E382">
        <f t="shared" si="37"/>
        <v>321.78800000000001</v>
      </c>
      <c r="G382">
        <f t="shared" si="40"/>
        <v>57.790549800000001</v>
      </c>
      <c r="H382">
        <f t="shared" si="41"/>
        <v>7.3213241999999998E-2</v>
      </c>
      <c r="I382">
        <f t="shared" si="38"/>
        <v>2.1102789720703057E-2</v>
      </c>
      <c r="J382">
        <f t="shared" si="39"/>
        <v>115.52937892422447</v>
      </c>
      <c r="K382">
        <v>975</v>
      </c>
    </row>
    <row r="383" spans="1:11" x14ac:dyDescent="0.35">
      <c r="A383">
        <v>25.14</v>
      </c>
      <c r="B383" s="2">
        <f t="shared" si="35"/>
        <v>0.17443570152095411</v>
      </c>
      <c r="C383" s="2">
        <f t="shared" si="36"/>
        <v>9.3413894000569258</v>
      </c>
      <c r="D383">
        <v>48.787999999999997</v>
      </c>
      <c r="E383">
        <f t="shared" si="37"/>
        <v>321.78800000000001</v>
      </c>
      <c r="G383">
        <f t="shared" si="40"/>
        <v>57.790549800000001</v>
      </c>
      <c r="H383">
        <f t="shared" si="41"/>
        <v>7.3213241999999998E-2</v>
      </c>
      <c r="I383">
        <f t="shared" si="38"/>
        <v>2.1102789720703057E-2</v>
      </c>
      <c r="J383">
        <f t="shared" si="39"/>
        <v>115.52937892422447</v>
      </c>
      <c r="K383">
        <v>975</v>
      </c>
    </row>
    <row r="384" spans="1:11" x14ac:dyDescent="0.35">
      <c r="A384">
        <v>24.98</v>
      </c>
      <c r="B384" s="2">
        <f t="shared" si="35"/>
        <v>0.17624466984012874</v>
      </c>
      <c r="C384" s="2">
        <f t="shared" si="36"/>
        <v>9.4382633618344531</v>
      </c>
      <c r="D384">
        <v>48.787999999999997</v>
      </c>
      <c r="E384">
        <f t="shared" si="37"/>
        <v>321.78800000000001</v>
      </c>
      <c r="G384">
        <f t="shared" si="40"/>
        <v>57.790549800000001</v>
      </c>
      <c r="H384">
        <f t="shared" si="41"/>
        <v>7.3213241999999998E-2</v>
      </c>
      <c r="I384">
        <f t="shared" si="38"/>
        <v>2.1102789720703057E-2</v>
      </c>
      <c r="J384">
        <f t="shared" si="39"/>
        <v>115.52937892422447</v>
      </c>
      <c r="K384">
        <v>975</v>
      </c>
    </row>
    <row r="385" spans="1:11" x14ac:dyDescent="0.35">
      <c r="A385">
        <v>24.87</v>
      </c>
      <c r="B385" s="2">
        <f t="shared" si="35"/>
        <v>0.17750096555575437</v>
      </c>
      <c r="C385" s="2">
        <f t="shared" si="36"/>
        <v>9.5055405727434383</v>
      </c>
      <c r="D385">
        <v>48.787999999999997</v>
      </c>
      <c r="E385">
        <f t="shared" si="37"/>
        <v>321.78800000000001</v>
      </c>
      <c r="G385">
        <f t="shared" si="40"/>
        <v>57.790549800000001</v>
      </c>
      <c r="H385">
        <f t="shared" si="41"/>
        <v>7.3213241999999998E-2</v>
      </c>
      <c r="I385">
        <f t="shared" si="38"/>
        <v>2.1102789720703057E-2</v>
      </c>
      <c r="J385">
        <f t="shared" si="39"/>
        <v>115.52937892422447</v>
      </c>
      <c r="K385">
        <v>975</v>
      </c>
    </row>
    <row r="386" spans="1:11" x14ac:dyDescent="0.35">
      <c r="A386">
        <v>24.96</v>
      </c>
      <c r="B386" s="2">
        <f t="shared" ref="B386:B441" si="42">(TAN((PI()/180)*G386)-TAN((PI()/180)*A386))/TAN((PI()/180)*A386)*H386</f>
        <v>0.1764835450487981</v>
      </c>
      <c r="C386" s="2">
        <f t="shared" ref="C386:C441" si="43">(K386-J386)/1013*B386*0.2095*I386*1000*(32/22.414)*10</f>
        <v>9.4458674347741258</v>
      </c>
      <c r="D386">
        <v>48.8215</v>
      </c>
      <c r="E386">
        <f t="shared" ref="E386:E441" si="44">273+D386</f>
        <v>321.82150000000001</v>
      </c>
      <c r="G386">
        <f t="shared" si="40"/>
        <v>57.787563275000004</v>
      </c>
      <c r="H386">
        <f t="shared" si="41"/>
        <v>7.3229874749999993E-2</v>
      </c>
      <c r="I386">
        <f t="shared" ref="I386:I441" si="45">(48.998-1.335*D386+2.755*10^(-2)*D386^2-3.22*10^(-4)*D386^3+1.598*10^(-6)*D386^4)*10^(-3)</f>
        <v>2.1095965147146459E-2</v>
      </c>
      <c r="J386">
        <f t="shared" ref="J386:J441" si="46">EXP(52.57-(6690.9/E386)-4.681*LN(E386))</f>
        <v>115.72330050398992</v>
      </c>
      <c r="K386">
        <v>975</v>
      </c>
    </row>
    <row r="387" spans="1:11" x14ac:dyDescent="0.35">
      <c r="A387">
        <v>24.99</v>
      </c>
      <c r="B387" s="2">
        <f t="shared" si="42"/>
        <v>0.1761421652260792</v>
      </c>
      <c r="C387" s="2">
        <f t="shared" si="43"/>
        <v>9.4275958811886795</v>
      </c>
      <c r="D387">
        <v>48.8215</v>
      </c>
      <c r="E387">
        <f t="shared" si="44"/>
        <v>321.82150000000001</v>
      </c>
      <c r="G387">
        <f t="shared" ref="G387:G418" si="47">62.14-0.08915*D387</f>
        <v>57.787563275000004</v>
      </c>
      <c r="H387">
        <f t="shared" ref="H387:H418" si="48">0.04899+4.965*10^(-4)*D387</f>
        <v>7.3229874749999993E-2</v>
      </c>
      <c r="I387">
        <f t="shared" si="45"/>
        <v>2.1095965147146459E-2</v>
      </c>
      <c r="J387">
        <f t="shared" si="46"/>
        <v>115.72330050398992</v>
      </c>
      <c r="K387">
        <v>975</v>
      </c>
    </row>
    <row r="388" spans="1:11" x14ac:dyDescent="0.35">
      <c r="A388">
        <v>25.13</v>
      </c>
      <c r="B388" s="2">
        <f t="shared" si="42"/>
        <v>0.17455914487185653</v>
      </c>
      <c r="C388" s="2">
        <f t="shared" si="43"/>
        <v>9.3428684330381895</v>
      </c>
      <c r="D388">
        <v>48.8215</v>
      </c>
      <c r="E388">
        <f t="shared" si="44"/>
        <v>321.82150000000001</v>
      </c>
      <c r="G388">
        <f t="shared" si="47"/>
        <v>57.787563275000004</v>
      </c>
      <c r="H388">
        <f t="shared" si="48"/>
        <v>7.3229874749999993E-2</v>
      </c>
      <c r="I388">
        <f t="shared" si="45"/>
        <v>2.1095965147146459E-2</v>
      </c>
      <c r="J388">
        <f t="shared" si="46"/>
        <v>115.72330050398992</v>
      </c>
      <c r="K388">
        <v>975</v>
      </c>
    </row>
    <row r="389" spans="1:11" x14ac:dyDescent="0.35">
      <c r="A389">
        <v>25.03</v>
      </c>
      <c r="B389" s="2">
        <f t="shared" si="42"/>
        <v>0.17568818341405906</v>
      </c>
      <c r="C389" s="2">
        <f t="shared" si="43"/>
        <v>9.4032975704710697</v>
      </c>
      <c r="D389">
        <v>48.8215</v>
      </c>
      <c r="E389">
        <f t="shared" si="44"/>
        <v>321.82150000000001</v>
      </c>
      <c r="G389">
        <f t="shared" si="47"/>
        <v>57.787563275000004</v>
      </c>
      <c r="H389">
        <f t="shared" si="48"/>
        <v>7.3229874749999993E-2</v>
      </c>
      <c r="I389">
        <f t="shared" si="45"/>
        <v>2.1095965147146459E-2</v>
      </c>
      <c r="J389">
        <f t="shared" si="46"/>
        <v>115.72330050398992</v>
      </c>
      <c r="K389">
        <v>975</v>
      </c>
    </row>
    <row r="390" spans="1:11" x14ac:dyDescent="0.35">
      <c r="A390">
        <v>24.98</v>
      </c>
      <c r="B390" s="2">
        <f t="shared" si="42"/>
        <v>0.17650764187314846</v>
      </c>
      <c r="C390" s="2">
        <f t="shared" si="43"/>
        <v>9.3299302099101027</v>
      </c>
      <c r="D390">
        <v>49.581000000000003</v>
      </c>
      <c r="E390">
        <f t="shared" si="44"/>
        <v>322.58100000000002</v>
      </c>
      <c r="G390">
        <f t="shared" si="47"/>
        <v>57.71985385</v>
      </c>
      <c r="H390">
        <f t="shared" si="48"/>
        <v>7.3606966499999996E-2</v>
      </c>
      <c r="I390">
        <f t="shared" si="45"/>
        <v>2.0943189532217146E-2</v>
      </c>
      <c r="J390">
        <f t="shared" si="46"/>
        <v>120.19536850918655</v>
      </c>
      <c r="K390">
        <v>975</v>
      </c>
    </row>
    <row r="391" spans="1:11" x14ac:dyDescent="0.35">
      <c r="A391">
        <v>25.08</v>
      </c>
      <c r="B391" s="2">
        <f t="shared" si="42"/>
        <v>0.17537152362712449</v>
      </c>
      <c r="C391" s="2">
        <f t="shared" si="43"/>
        <v>9.2698766970246531</v>
      </c>
      <c r="D391">
        <v>49.581000000000003</v>
      </c>
      <c r="E391">
        <f t="shared" si="44"/>
        <v>322.58100000000002</v>
      </c>
      <c r="G391">
        <f t="shared" si="47"/>
        <v>57.71985385</v>
      </c>
      <c r="H391">
        <f t="shared" si="48"/>
        <v>7.3606966499999996E-2</v>
      </c>
      <c r="I391">
        <f t="shared" si="45"/>
        <v>2.0943189532217146E-2</v>
      </c>
      <c r="J391">
        <f t="shared" si="46"/>
        <v>120.19536850918655</v>
      </c>
      <c r="K391">
        <v>975</v>
      </c>
    </row>
    <row r="392" spans="1:11" x14ac:dyDescent="0.35">
      <c r="A392">
        <v>25.05</v>
      </c>
      <c r="B392" s="2">
        <f t="shared" si="42"/>
        <v>0.17571146804243529</v>
      </c>
      <c r="C392" s="2">
        <f t="shared" si="43"/>
        <v>9.287845650869599</v>
      </c>
      <c r="D392">
        <v>49.581000000000003</v>
      </c>
      <c r="E392">
        <f t="shared" si="44"/>
        <v>322.58100000000002</v>
      </c>
      <c r="G392">
        <f t="shared" si="47"/>
        <v>57.71985385</v>
      </c>
      <c r="H392">
        <f t="shared" si="48"/>
        <v>7.3606966499999996E-2</v>
      </c>
      <c r="I392">
        <f t="shared" si="45"/>
        <v>2.0943189532217146E-2</v>
      </c>
      <c r="J392">
        <f t="shared" si="46"/>
        <v>120.19536850918655</v>
      </c>
      <c r="K392">
        <v>975</v>
      </c>
    </row>
    <row r="393" spans="1:11" x14ac:dyDescent="0.35">
      <c r="A393">
        <v>24.89</v>
      </c>
      <c r="B393" s="2">
        <f t="shared" si="42"/>
        <v>0.1775374508645273</v>
      </c>
      <c r="C393" s="2">
        <f t="shared" si="43"/>
        <v>9.384364374443372</v>
      </c>
      <c r="D393">
        <v>49.581000000000003</v>
      </c>
      <c r="E393">
        <f t="shared" si="44"/>
        <v>322.58100000000002</v>
      </c>
      <c r="G393">
        <f t="shared" si="47"/>
        <v>57.71985385</v>
      </c>
      <c r="H393">
        <f t="shared" si="48"/>
        <v>7.3606966499999996E-2</v>
      </c>
      <c r="I393">
        <f t="shared" si="45"/>
        <v>2.0943189532217146E-2</v>
      </c>
      <c r="J393">
        <f t="shared" si="46"/>
        <v>120.19536850918655</v>
      </c>
      <c r="K393">
        <v>975</v>
      </c>
    </row>
    <row r="394" spans="1:11" x14ac:dyDescent="0.35">
      <c r="A394">
        <v>24.94</v>
      </c>
      <c r="B394" s="2">
        <f t="shared" si="42"/>
        <v>0.17699828166604334</v>
      </c>
      <c r="C394" s="2">
        <f t="shared" si="43"/>
        <v>9.340059687356149</v>
      </c>
      <c r="D394">
        <v>49.683499999999995</v>
      </c>
      <c r="E394">
        <f t="shared" si="44"/>
        <v>322.68349999999998</v>
      </c>
      <c r="G394">
        <f t="shared" si="47"/>
        <v>57.710715974999999</v>
      </c>
      <c r="H394">
        <f t="shared" si="48"/>
        <v>7.365785775E-2</v>
      </c>
      <c r="I394">
        <f t="shared" si="45"/>
        <v>2.0922856646770946E-2</v>
      </c>
      <c r="J394">
        <f t="shared" si="46"/>
        <v>120.81010536847253</v>
      </c>
      <c r="K394">
        <v>975</v>
      </c>
    </row>
    <row r="395" spans="1:11" x14ac:dyDescent="0.35">
      <c r="A395">
        <v>25.06</v>
      </c>
      <c r="B395" s="2">
        <f t="shared" si="42"/>
        <v>0.17563141260044152</v>
      </c>
      <c r="C395" s="2">
        <f t="shared" si="43"/>
        <v>9.267931085104463</v>
      </c>
      <c r="D395">
        <v>49.683499999999995</v>
      </c>
      <c r="E395">
        <f t="shared" si="44"/>
        <v>322.68349999999998</v>
      </c>
      <c r="G395">
        <f t="shared" si="47"/>
        <v>57.710715974999999</v>
      </c>
      <c r="H395">
        <f t="shared" si="48"/>
        <v>7.365785775E-2</v>
      </c>
      <c r="I395">
        <f t="shared" si="45"/>
        <v>2.0922856646770946E-2</v>
      </c>
      <c r="J395">
        <f t="shared" si="46"/>
        <v>120.81010536847253</v>
      </c>
      <c r="K395">
        <v>975</v>
      </c>
    </row>
    <row r="396" spans="1:11" x14ac:dyDescent="0.35">
      <c r="A396">
        <v>24.92</v>
      </c>
      <c r="B396" s="2">
        <f t="shared" si="42"/>
        <v>0.177227290759814</v>
      </c>
      <c r="C396" s="2">
        <f t="shared" si="43"/>
        <v>9.3521443165662834</v>
      </c>
      <c r="D396">
        <v>49.683499999999995</v>
      </c>
      <c r="E396">
        <f t="shared" si="44"/>
        <v>322.68349999999998</v>
      </c>
      <c r="G396">
        <f t="shared" si="47"/>
        <v>57.710715974999999</v>
      </c>
      <c r="H396">
        <f t="shared" si="48"/>
        <v>7.365785775E-2</v>
      </c>
      <c r="I396">
        <f t="shared" si="45"/>
        <v>2.0922856646770946E-2</v>
      </c>
      <c r="J396">
        <f t="shared" si="46"/>
        <v>120.81010536847253</v>
      </c>
      <c r="K396">
        <v>975</v>
      </c>
    </row>
    <row r="397" spans="1:11" x14ac:dyDescent="0.35">
      <c r="A397">
        <v>24.78</v>
      </c>
      <c r="B397" s="2">
        <f t="shared" si="42"/>
        <v>0.17884004371554996</v>
      </c>
      <c r="C397" s="2">
        <f t="shared" si="43"/>
        <v>9.4372480177194671</v>
      </c>
      <c r="D397">
        <v>49.683499999999995</v>
      </c>
      <c r="E397">
        <f t="shared" si="44"/>
        <v>322.68349999999998</v>
      </c>
      <c r="G397">
        <f t="shared" si="47"/>
        <v>57.710715974999999</v>
      </c>
      <c r="H397">
        <f t="shared" si="48"/>
        <v>7.365785775E-2</v>
      </c>
      <c r="I397">
        <f t="shared" si="45"/>
        <v>2.0922856646770946E-2</v>
      </c>
      <c r="J397">
        <f t="shared" si="46"/>
        <v>120.81010536847253</v>
      </c>
      <c r="K397">
        <v>975</v>
      </c>
    </row>
    <row r="398" spans="1:11" x14ac:dyDescent="0.35">
      <c r="A398">
        <v>24.8</v>
      </c>
      <c r="B398" s="2">
        <f t="shared" si="42"/>
        <v>0.17860860641617227</v>
      </c>
      <c r="C398" s="2">
        <f t="shared" si="43"/>
        <v>9.425035254015091</v>
      </c>
      <c r="D398">
        <v>49.683499999999995</v>
      </c>
      <c r="E398">
        <f t="shared" si="44"/>
        <v>322.68349999999998</v>
      </c>
      <c r="G398">
        <f t="shared" si="47"/>
        <v>57.710715974999999</v>
      </c>
      <c r="H398">
        <f t="shared" si="48"/>
        <v>7.365785775E-2</v>
      </c>
      <c r="I398">
        <f t="shared" si="45"/>
        <v>2.0922856646770946E-2</v>
      </c>
      <c r="J398">
        <f t="shared" si="46"/>
        <v>120.81010536847253</v>
      </c>
      <c r="K398">
        <v>975</v>
      </c>
    </row>
    <row r="399" spans="1:11" x14ac:dyDescent="0.35">
      <c r="A399">
        <v>24.78</v>
      </c>
      <c r="B399" s="2">
        <f t="shared" si="42"/>
        <v>0.17884004371554996</v>
      </c>
      <c r="C399" s="2">
        <f t="shared" si="43"/>
        <v>9.4372480177194671</v>
      </c>
      <c r="D399">
        <v>49.683499999999995</v>
      </c>
      <c r="E399">
        <f t="shared" si="44"/>
        <v>322.68349999999998</v>
      </c>
      <c r="G399">
        <f t="shared" si="47"/>
        <v>57.710715974999999</v>
      </c>
      <c r="H399">
        <f t="shared" si="48"/>
        <v>7.365785775E-2</v>
      </c>
      <c r="I399">
        <f t="shared" si="45"/>
        <v>2.0922856646770946E-2</v>
      </c>
      <c r="J399">
        <f t="shared" si="46"/>
        <v>120.81010536847253</v>
      </c>
      <c r="K399">
        <v>975</v>
      </c>
    </row>
    <row r="400" spans="1:11" x14ac:dyDescent="0.35">
      <c r="A400">
        <v>24.83</v>
      </c>
      <c r="B400" s="2">
        <f t="shared" si="42"/>
        <v>0.17826210535286449</v>
      </c>
      <c r="C400" s="2">
        <f t="shared" si="43"/>
        <v>9.4067506662633669</v>
      </c>
      <c r="D400">
        <v>49.683499999999995</v>
      </c>
      <c r="E400">
        <f t="shared" si="44"/>
        <v>322.68349999999998</v>
      </c>
      <c r="G400">
        <f t="shared" si="47"/>
        <v>57.710715974999999</v>
      </c>
      <c r="H400">
        <f t="shared" si="48"/>
        <v>7.365785775E-2</v>
      </c>
      <c r="I400">
        <f t="shared" si="45"/>
        <v>2.0922856646770946E-2</v>
      </c>
      <c r="J400">
        <f t="shared" si="46"/>
        <v>120.81010536847253</v>
      </c>
      <c r="K400">
        <v>975</v>
      </c>
    </row>
    <row r="401" spans="1:11" x14ac:dyDescent="0.35">
      <c r="A401">
        <v>24.73</v>
      </c>
      <c r="B401" s="2">
        <f t="shared" si="42"/>
        <v>0.17942017123090362</v>
      </c>
      <c r="C401" s="2">
        <f t="shared" si="43"/>
        <v>9.4678608890348155</v>
      </c>
      <c r="D401">
        <v>49.683499999999995</v>
      </c>
      <c r="E401">
        <f t="shared" si="44"/>
        <v>322.68349999999998</v>
      </c>
      <c r="G401">
        <f t="shared" si="47"/>
        <v>57.710715974999999</v>
      </c>
      <c r="H401">
        <f t="shared" si="48"/>
        <v>7.365785775E-2</v>
      </c>
      <c r="I401">
        <f t="shared" si="45"/>
        <v>2.0922856646770946E-2</v>
      </c>
      <c r="J401">
        <f t="shared" si="46"/>
        <v>120.81010536847253</v>
      </c>
      <c r="K401">
        <v>975</v>
      </c>
    </row>
    <row r="402" spans="1:11" x14ac:dyDescent="0.35">
      <c r="A402">
        <v>24.66</v>
      </c>
      <c r="B402" s="2">
        <f t="shared" si="42"/>
        <v>0.18023027013949325</v>
      </c>
      <c r="C402" s="2">
        <f t="shared" si="43"/>
        <v>9.5132773745386441</v>
      </c>
      <c r="D402">
        <v>49.666499999999999</v>
      </c>
      <c r="E402">
        <f t="shared" si="44"/>
        <v>322.66649999999998</v>
      </c>
      <c r="G402">
        <f t="shared" si="47"/>
        <v>57.712231525</v>
      </c>
      <c r="H402">
        <f t="shared" si="48"/>
        <v>7.3649417250000002E-2</v>
      </c>
      <c r="I402">
        <f t="shared" si="45"/>
        <v>2.0926224244435156E-2</v>
      </c>
      <c r="J402">
        <f t="shared" si="46"/>
        <v>120.7079629648328</v>
      </c>
      <c r="K402">
        <v>975</v>
      </c>
    </row>
    <row r="403" spans="1:11" x14ac:dyDescent="0.35">
      <c r="A403">
        <v>24.7</v>
      </c>
      <c r="B403" s="2">
        <f t="shared" si="42"/>
        <v>0.17976354740093278</v>
      </c>
      <c r="C403" s="2">
        <f t="shared" si="43"/>
        <v>9.4886418742672767</v>
      </c>
      <c r="D403">
        <v>49.666499999999999</v>
      </c>
      <c r="E403">
        <f t="shared" si="44"/>
        <v>322.66649999999998</v>
      </c>
      <c r="G403">
        <f t="shared" si="47"/>
        <v>57.712231525</v>
      </c>
      <c r="H403">
        <f t="shared" si="48"/>
        <v>7.3649417250000002E-2</v>
      </c>
      <c r="I403">
        <f t="shared" si="45"/>
        <v>2.0926224244435156E-2</v>
      </c>
      <c r="J403">
        <f t="shared" si="46"/>
        <v>120.7079629648328</v>
      </c>
      <c r="K403">
        <v>975</v>
      </c>
    </row>
    <row r="404" spans="1:11" x14ac:dyDescent="0.35">
      <c r="A404">
        <v>24.67</v>
      </c>
      <c r="B404" s="2">
        <f t="shared" si="42"/>
        <v>0.18011345645096521</v>
      </c>
      <c r="C404" s="2">
        <f t="shared" si="43"/>
        <v>9.5071114789915221</v>
      </c>
      <c r="D404">
        <v>49.666499999999999</v>
      </c>
      <c r="E404">
        <f t="shared" si="44"/>
        <v>322.66649999999998</v>
      </c>
      <c r="G404">
        <f t="shared" si="47"/>
        <v>57.712231525</v>
      </c>
      <c r="H404">
        <f t="shared" si="48"/>
        <v>7.3649417250000002E-2</v>
      </c>
      <c r="I404">
        <f t="shared" si="45"/>
        <v>2.0926224244435156E-2</v>
      </c>
      <c r="J404">
        <f t="shared" si="46"/>
        <v>120.7079629648328</v>
      </c>
      <c r="K404">
        <v>975</v>
      </c>
    </row>
    <row r="405" spans="1:11" x14ac:dyDescent="0.35">
      <c r="A405">
        <v>24.92</v>
      </c>
      <c r="B405" s="2">
        <f t="shared" si="42"/>
        <v>0.17722167648352921</v>
      </c>
      <c r="C405" s="2">
        <f t="shared" si="43"/>
        <v>9.3544717203368783</v>
      </c>
      <c r="D405">
        <v>49.666499999999999</v>
      </c>
      <c r="E405">
        <f t="shared" si="44"/>
        <v>322.66649999999998</v>
      </c>
      <c r="G405">
        <f t="shared" si="47"/>
        <v>57.712231525</v>
      </c>
      <c r="H405">
        <f t="shared" si="48"/>
        <v>7.3649417250000002E-2</v>
      </c>
      <c r="I405">
        <f t="shared" si="45"/>
        <v>2.0926224244435156E-2</v>
      </c>
      <c r="J405">
        <f t="shared" si="46"/>
        <v>120.7079629648328</v>
      </c>
      <c r="K405">
        <v>975</v>
      </c>
    </row>
    <row r="406" spans="1:11" x14ac:dyDescent="0.35">
      <c r="A406">
        <v>24.85</v>
      </c>
      <c r="B406" s="2">
        <f t="shared" si="42"/>
        <v>0.17828088560445754</v>
      </c>
      <c r="C406" s="2">
        <f t="shared" si="43"/>
        <v>9.2908273232426737</v>
      </c>
      <c r="D406">
        <v>50.439</v>
      </c>
      <c r="E406">
        <f t="shared" si="44"/>
        <v>323.43900000000002</v>
      </c>
      <c r="G406">
        <f t="shared" si="47"/>
        <v>57.643363149999999</v>
      </c>
      <c r="H406">
        <f t="shared" si="48"/>
        <v>7.4032963499999993E-2</v>
      </c>
      <c r="I406">
        <f t="shared" si="45"/>
        <v>2.0775076417921069E-2</v>
      </c>
      <c r="J406">
        <f t="shared" si="46"/>
        <v>125.42488471333419</v>
      </c>
      <c r="K406">
        <v>975</v>
      </c>
    </row>
    <row r="407" spans="1:11" x14ac:dyDescent="0.35">
      <c r="A407">
        <v>24.66</v>
      </c>
      <c r="B407" s="2">
        <f t="shared" si="42"/>
        <v>0.18049086805682091</v>
      </c>
      <c r="C407" s="2">
        <f t="shared" si="43"/>
        <v>9.4059970750794424</v>
      </c>
      <c r="D407">
        <v>50.439</v>
      </c>
      <c r="E407">
        <f t="shared" si="44"/>
        <v>323.43900000000002</v>
      </c>
      <c r="G407">
        <f t="shared" si="47"/>
        <v>57.643363149999999</v>
      </c>
      <c r="H407">
        <f t="shared" si="48"/>
        <v>7.4032963499999993E-2</v>
      </c>
      <c r="I407">
        <f t="shared" si="45"/>
        <v>2.0775076417921069E-2</v>
      </c>
      <c r="J407">
        <f t="shared" si="46"/>
        <v>125.42488471333419</v>
      </c>
      <c r="K407">
        <v>975</v>
      </c>
    </row>
    <row r="408" spans="1:11" x14ac:dyDescent="0.35">
      <c r="A408">
        <v>24.63</v>
      </c>
      <c r="B408" s="2">
        <f t="shared" si="42"/>
        <v>0.18084273314865676</v>
      </c>
      <c r="C408" s="2">
        <f t="shared" si="43"/>
        <v>9.4243339696839286</v>
      </c>
      <c r="D408">
        <v>50.439</v>
      </c>
      <c r="E408">
        <f t="shared" si="44"/>
        <v>323.43900000000002</v>
      </c>
      <c r="G408">
        <f t="shared" si="47"/>
        <v>57.643363149999999</v>
      </c>
      <c r="H408">
        <f t="shared" si="48"/>
        <v>7.4032963499999993E-2</v>
      </c>
      <c r="I408">
        <f t="shared" si="45"/>
        <v>2.0775076417921069E-2</v>
      </c>
      <c r="J408">
        <f t="shared" si="46"/>
        <v>125.42488471333419</v>
      </c>
      <c r="K408">
        <v>975</v>
      </c>
    </row>
    <row r="409" spans="1:11" x14ac:dyDescent="0.35">
      <c r="A409">
        <v>24.65</v>
      </c>
      <c r="B409" s="2">
        <f t="shared" si="42"/>
        <v>0.18060806720047429</v>
      </c>
      <c r="C409" s="2">
        <f t="shared" si="43"/>
        <v>9.4121047237060669</v>
      </c>
      <c r="D409">
        <v>50.439</v>
      </c>
      <c r="E409">
        <f t="shared" si="44"/>
        <v>323.43900000000002</v>
      </c>
      <c r="G409">
        <f t="shared" si="47"/>
        <v>57.643363149999999</v>
      </c>
      <c r="H409">
        <f t="shared" si="48"/>
        <v>7.4032963499999993E-2</v>
      </c>
      <c r="I409">
        <f t="shared" si="45"/>
        <v>2.0775076417921069E-2</v>
      </c>
      <c r="J409">
        <f t="shared" si="46"/>
        <v>125.42488471333419</v>
      </c>
      <c r="K409">
        <v>975</v>
      </c>
    </row>
    <row r="410" spans="1:11" x14ac:dyDescent="0.35">
      <c r="A410">
        <v>24.94</v>
      </c>
      <c r="B410" s="2">
        <f t="shared" si="42"/>
        <v>0.1772900099967866</v>
      </c>
      <c r="C410" s="2">
        <f t="shared" si="43"/>
        <v>9.2178777338091766</v>
      </c>
      <c r="D410">
        <v>50.578000000000003</v>
      </c>
      <c r="E410">
        <f t="shared" si="44"/>
        <v>323.57799999999997</v>
      </c>
      <c r="G410">
        <f t="shared" si="47"/>
        <v>57.630971299999999</v>
      </c>
      <c r="H410">
        <f t="shared" si="48"/>
        <v>7.4101976999999999E-2</v>
      </c>
      <c r="I410">
        <f t="shared" si="45"/>
        <v>2.0748287465394834E-2</v>
      </c>
      <c r="J410">
        <f t="shared" si="46"/>
        <v>126.29017514604719</v>
      </c>
      <c r="K410">
        <v>975</v>
      </c>
    </row>
    <row r="411" spans="1:11" x14ac:dyDescent="0.35">
      <c r="A411">
        <v>24.86</v>
      </c>
      <c r="B411" s="2">
        <f t="shared" si="42"/>
        <v>0.17821081121589505</v>
      </c>
      <c r="C411" s="2">
        <f t="shared" si="43"/>
        <v>9.26575315022456</v>
      </c>
      <c r="D411">
        <v>50.578000000000003</v>
      </c>
      <c r="E411">
        <f t="shared" si="44"/>
        <v>323.57799999999997</v>
      </c>
      <c r="G411">
        <f t="shared" si="47"/>
        <v>57.630971299999999</v>
      </c>
      <c r="H411">
        <f t="shared" si="48"/>
        <v>7.4101976999999999E-2</v>
      </c>
      <c r="I411">
        <f t="shared" si="45"/>
        <v>2.0748287465394834E-2</v>
      </c>
      <c r="J411">
        <f t="shared" si="46"/>
        <v>126.29017514604719</v>
      </c>
      <c r="K411">
        <v>975</v>
      </c>
    </row>
    <row r="412" spans="1:11" x14ac:dyDescent="0.35">
      <c r="A412">
        <v>24.74</v>
      </c>
      <c r="B412" s="2">
        <f t="shared" si="42"/>
        <v>0.17960246706264876</v>
      </c>
      <c r="C412" s="2">
        <f t="shared" si="43"/>
        <v>9.3381098128653335</v>
      </c>
      <c r="D412">
        <v>50.578000000000003</v>
      </c>
      <c r="E412">
        <f t="shared" si="44"/>
        <v>323.57799999999997</v>
      </c>
      <c r="G412">
        <f t="shared" si="47"/>
        <v>57.630971299999999</v>
      </c>
      <c r="H412">
        <f t="shared" si="48"/>
        <v>7.4101976999999999E-2</v>
      </c>
      <c r="I412">
        <f t="shared" si="45"/>
        <v>2.0748287465394834E-2</v>
      </c>
      <c r="J412">
        <f t="shared" si="46"/>
        <v>126.29017514604719</v>
      </c>
      <c r="K412">
        <v>975</v>
      </c>
    </row>
    <row r="413" spans="1:11" x14ac:dyDescent="0.35">
      <c r="A413">
        <v>24.75</v>
      </c>
      <c r="B413" s="2">
        <f t="shared" si="42"/>
        <v>0.1794860129086521</v>
      </c>
      <c r="C413" s="2">
        <f t="shared" si="43"/>
        <v>9.3320549869157237</v>
      </c>
      <c r="D413">
        <v>50.578000000000003</v>
      </c>
      <c r="E413">
        <f t="shared" si="44"/>
        <v>323.57799999999997</v>
      </c>
      <c r="G413">
        <f t="shared" si="47"/>
        <v>57.630971299999999</v>
      </c>
      <c r="H413">
        <f t="shared" si="48"/>
        <v>7.4101976999999999E-2</v>
      </c>
      <c r="I413">
        <f t="shared" si="45"/>
        <v>2.0748287465394834E-2</v>
      </c>
      <c r="J413">
        <f t="shared" si="46"/>
        <v>126.29017514604719</v>
      </c>
      <c r="K413">
        <v>975</v>
      </c>
    </row>
    <row r="414" spans="1:11" x14ac:dyDescent="0.35">
      <c r="A414">
        <v>24.71</v>
      </c>
      <c r="B414" s="2">
        <f t="shared" si="42"/>
        <v>0.17996379252143679</v>
      </c>
      <c r="C414" s="2">
        <f t="shared" si="43"/>
        <v>9.3515307152775886</v>
      </c>
      <c r="D414">
        <v>50.612499999999997</v>
      </c>
      <c r="E414">
        <f t="shared" si="44"/>
        <v>323.61250000000001</v>
      </c>
      <c r="G414">
        <f t="shared" si="47"/>
        <v>57.627895625000001</v>
      </c>
      <c r="H414">
        <f t="shared" si="48"/>
        <v>7.4119106249999997E-2</v>
      </c>
      <c r="I414">
        <f t="shared" si="45"/>
        <v>2.0741657676551364E-2</v>
      </c>
      <c r="J414">
        <f t="shared" si="46"/>
        <v>126.50573191451257</v>
      </c>
      <c r="K414">
        <v>975</v>
      </c>
    </row>
    <row r="415" spans="1:11" x14ac:dyDescent="0.35">
      <c r="A415">
        <v>24.85</v>
      </c>
      <c r="B415" s="2">
        <f t="shared" si="42"/>
        <v>0.17833755190254699</v>
      </c>
      <c r="C415" s="2">
        <f t="shared" si="43"/>
        <v>9.2670257218847176</v>
      </c>
      <c r="D415">
        <v>50.612499999999997</v>
      </c>
      <c r="E415">
        <f t="shared" si="44"/>
        <v>323.61250000000001</v>
      </c>
      <c r="G415">
        <f t="shared" si="47"/>
        <v>57.627895625000001</v>
      </c>
      <c r="H415">
        <f t="shared" si="48"/>
        <v>7.4119106249999997E-2</v>
      </c>
      <c r="I415">
        <f t="shared" si="45"/>
        <v>2.0741657676551364E-2</v>
      </c>
      <c r="J415">
        <f t="shared" si="46"/>
        <v>126.50573191451257</v>
      </c>
      <c r="K415">
        <v>975</v>
      </c>
    </row>
    <row r="416" spans="1:11" x14ac:dyDescent="0.35">
      <c r="A416">
        <v>24.7</v>
      </c>
      <c r="B416" s="2">
        <f t="shared" si="42"/>
        <v>0.18008061345695023</v>
      </c>
      <c r="C416" s="2">
        <f t="shared" si="43"/>
        <v>9.3576011283942204</v>
      </c>
      <c r="D416">
        <v>50.612499999999997</v>
      </c>
      <c r="E416">
        <f t="shared" si="44"/>
        <v>323.61250000000001</v>
      </c>
      <c r="G416">
        <f t="shared" si="47"/>
        <v>57.627895625000001</v>
      </c>
      <c r="H416">
        <f t="shared" si="48"/>
        <v>7.4119106249999997E-2</v>
      </c>
      <c r="I416">
        <f t="shared" si="45"/>
        <v>2.0741657676551364E-2</v>
      </c>
      <c r="J416">
        <f t="shared" si="46"/>
        <v>126.50573191451257</v>
      </c>
      <c r="K416">
        <v>975</v>
      </c>
    </row>
    <row r="417" spans="1:11" x14ac:dyDescent="0.35">
      <c r="A417">
        <v>24.74</v>
      </c>
      <c r="B417" s="2">
        <f t="shared" si="42"/>
        <v>0.17961386078670785</v>
      </c>
      <c r="C417" s="2">
        <f t="shared" si="43"/>
        <v>9.333347072225175</v>
      </c>
      <c r="D417">
        <v>50.612499999999997</v>
      </c>
      <c r="E417">
        <f t="shared" si="44"/>
        <v>323.61250000000001</v>
      </c>
      <c r="G417">
        <f t="shared" si="47"/>
        <v>57.627895625000001</v>
      </c>
      <c r="H417">
        <f t="shared" si="48"/>
        <v>7.4119106249999997E-2</v>
      </c>
      <c r="I417">
        <f t="shared" si="45"/>
        <v>2.0741657676551364E-2</v>
      </c>
      <c r="J417">
        <f t="shared" si="46"/>
        <v>126.50573191451257</v>
      </c>
      <c r="K417">
        <v>975</v>
      </c>
    </row>
    <row r="418" spans="1:11" x14ac:dyDescent="0.35">
      <c r="A418">
        <v>24.54</v>
      </c>
      <c r="B418" s="2">
        <f t="shared" si="42"/>
        <v>0.18197370201760399</v>
      </c>
      <c r="C418" s="2">
        <f t="shared" si="43"/>
        <v>9.4504698740620068</v>
      </c>
      <c r="D418">
        <v>50.647500000000001</v>
      </c>
      <c r="E418">
        <f t="shared" si="44"/>
        <v>323.64749999999998</v>
      </c>
      <c r="G418">
        <f t="shared" si="47"/>
        <v>57.624775374999999</v>
      </c>
      <c r="H418">
        <f t="shared" si="48"/>
        <v>7.4136483749999996E-2</v>
      </c>
      <c r="I418">
        <f t="shared" si="45"/>
        <v>2.0734939634490523E-2</v>
      </c>
      <c r="J418">
        <f t="shared" si="46"/>
        <v>126.72473468502692</v>
      </c>
      <c r="K418">
        <v>975</v>
      </c>
    </row>
    <row r="419" spans="1:11" x14ac:dyDescent="0.35">
      <c r="A419">
        <v>24.51</v>
      </c>
      <c r="B419" s="2">
        <f t="shared" si="42"/>
        <v>0.18232904488411225</v>
      </c>
      <c r="C419" s="2">
        <f t="shared" si="43"/>
        <v>9.4689239529627827</v>
      </c>
      <c r="D419">
        <v>50.647500000000001</v>
      </c>
      <c r="E419">
        <f t="shared" si="44"/>
        <v>323.64749999999998</v>
      </c>
      <c r="G419">
        <f t="shared" ref="G419:G441" si="49">62.14-0.08915*D419</f>
        <v>57.624775374999999</v>
      </c>
      <c r="H419">
        <f t="shared" ref="H419:H441" si="50">0.04899+4.965*10^(-4)*D419</f>
        <v>7.4136483749999996E-2</v>
      </c>
      <c r="I419">
        <f t="shared" si="45"/>
        <v>2.0734939634490523E-2</v>
      </c>
      <c r="J419">
        <f t="shared" si="46"/>
        <v>126.72473468502692</v>
      </c>
      <c r="K419">
        <v>975</v>
      </c>
    </row>
    <row r="420" spans="1:11" x14ac:dyDescent="0.35">
      <c r="A420">
        <v>24.69</v>
      </c>
      <c r="B420" s="2">
        <f t="shared" si="42"/>
        <v>0.18020913946292205</v>
      </c>
      <c r="C420" s="2">
        <f t="shared" si="43"/>
        <v>9.3588305598147965</v>
      </c>
      <c r="D420">
        <v>50.647500000000001</v>
      </c>
      <c r="E420">
        <f t="shared" si="44"/>
        <v>323.64749999999998</v>
      </c>
      <c r="G420">
        <f t="shared" si="49"/>
        <v>57.624775374999999</v>
      </c>
      <c r="H420">
        <f t="shared" si="50"/>
        <v>7.4136483749999996E-2</v>
      </c>
      <c r="I420">
        <f t="shared" si="45"/>
        <v>2.0734939634490523E-2</v>
      </c>
      <c r="J420">
        <f t="shared" si="46"/>
        <v>126.72473468502692</v>
      </c>
      <c r="K420">
        <v>975</v>
      </c>
    </row>
    <row r="421" spans="1:11" x14ac:dyDescent="0.35">
      <c r="A421">
        <v>24.75</v>
      </c>
      <c r="B421" s="2">
        <f t="shared" si="42"/>
        <v>0.17950893009919955</v>
      </c>
      <c r="C421" s="2">
        <f t="shared" si="43"/>
        <v>9.3224664730042992</v>
      </c>
      <c r="D421">
        <v>50.647500000000001</v>
      </c>
      <c r="E421">
        <f t="shared" si="44"/>
        <v>323.64749999999998</v>
      </c>
      <c r="G421">
        <f t="shared" si="49"/>
        <v>57.624775374999999</v>
      </c>
      <c r="H421">
        <f t="shared" si="50"/>
        <v>7.4136483749999996E-2</v>
      </c>
      <c r="I421">
        <f t="shared" si="45"/>
        <v>2.0734939634490523E-2</v>
      </c>
      <c r="J421">
        <f t="shared" si="46"/>
        <v>126.72473468502692</v>
      </c>
      <c r="K421">
        <v>975</v>
      </c>
    </row>
    <row r="422" spans="1:11" x14ac:dyDescent="0.35">
      <c r="A422">
        <v>24.61</v>
      </c>
      <c r="B422" s="2">
        <f t="shared" si="42"/>
        <v>0.18140958892195747</v>
      </c>
      <c r="C422" s="2">
        <f t="shared" si="43"/>
        <v>9.2979205164985128</v>
      </c>
      <c r="D422">
        <v>51.436500000000002</v>
      </c>
      <c r="E422">
        <f t="shared" si="44"/>
        <v>324.43650000000002</v>
      </c>
      <c r="G422">
        <f t="shared" si="49"/>
        <v>57.554436025000001</v>
      </c>
      <c r="H422">
        <f t="shared" si="50"/>
        <v>7.4528222249999998E-2</v>
      </c>
      <c r="I422">
        <f t="shared" si="45"/>
        <v>2.0585590264159442E-2</v>
      </c>
      <c r="J422">
        <f t="shared" si="46"/>
        <v>131.74859573372012</v>
      </c>
      <c r="K422">
        <v>975</v>
      </c>
    </row>
    <row r="423" spans="1:11" x14ac:dyDescent="0.35">
      <c r="A423">
        <v>24.7</v>
      </c>
      <c r="B423" s="2">
        <f t="shared" si="42"/>
        <v>0.18035137362643361</v>
      </c>
      <c r="C423" s="2">
        <f t="shared" si="43"/>
        <v>9.2436830213054826</v>
      </c>
      <c r="D423">
        <v>51.436500000000002</v>
      </c>
      <c r="E423">
        <f t="shared" si="44"/>
        <v>324.43650000000002</v>
      </c>
      <c r="G423">
        <f t="shared" si="49"/>
        <v>57.554436025000001</v>
      </c>
      <c r="H423">
        <f t="shared" si="50"/>
        <v>7.4528222249999998E-2</v>
      </c>
      <c r="I423">
        <f t="shared" si="45"/>
        <v>2.0585590264159442E-2</v>
      </c>
      <c r="J423">
        <f t="shared" si="46"/>
        <v>131.74859573372012</v>
      </c>
      <c r="K423">
        <v>975</v>
      </c>
    </row>
    <row r="424" spans="1:11" x14ac:dyDescent="0.35">
      <c r="A424">
        <v>24.65</v>
      </c>
      <c r="B424" s="2">
        <f t="shared" si="42"/>
        <v>0.18093837664303358</v>
      </c>
      <c r="C424" s="2">
        <f t="shared" si="43"/>
        <v>9.2737691232790649</v>
      </c>
      <c r="D424">
        <v>51.436500000000002</v>
      </c>
      <c r="E424">
        <f t="shared" si="44"/>
        <v>324.43650000000002</v>
      </c>
      <c r="G424">
        <f t="shared" si="49"/>
        <v>57.554436025000001</v>
      </c>
      <c r="H424">
        <f t="shared" si="50"/>
        <v>7.4528222249999998E-2</v>
      </c>
      <c r="I424">
        <f t="shared" si="45"/>
        <v>2.0585590264159442E-2</v>
      </c>
      <c r="J424">
        <f t="shared" si="46"/>
        <v>131.74859573372012</v>
      </c>
      <c r="K424">
        <v>975</v>
      </c>
    </row>
    <row r="425" spans="1:11" x14ac:dyDescent="0.35">
      <c r="A425">
        <v>24.78</v>
      </c>
      <c r="B425" s="2">
        <f t="shared" si="42"/>
        <v>0.17941678751049234</v>
      </c>
      <c r="C425" s="2">
        <f t="shared" si="43"/>
        <v>9.1957819843565307</v>
      </c>
      <c r="D425">
        <v>51.436500000000002</v>
      </c>
      <c r="E425">
        <f t="shared" si="44"/>
        <v>324.43650000000002</v>
      </c>
      <c r="G425">
        <f t="shared" si="49"/>
        <v>57.554436025000001</v>
      </c>
      <c r="H425">
        <f t="shared" si="50"/>
        <v>7.4528222249999998E-2</v>
      </c>
      <c r="I425">
        <f t="shared" si="45"/>
        <v>2.0585590264159442E-2</v>
      </c>
      <c r="J425">
        <f t="shared" si="46"/>
        <v>131.74859573372012</v>
      </c>
      <c r="K425">
        <v>975</v>
      </c>
    </row>
    <row r="426" spans="1:11" x14ac:dyDescent="0.35">
      <c r="A426">
        <v>24.61</v>
      </c>
      <c r="B426" s="2">
        <f t="shared" si="42"/>
        <v>0.18145032272136558</v>
      </c>
      <c r="C426" s="2">
        <f t="shared" si="43"/>
        <v>9.2807027252162744</v>
      </c>
      <c r="D426">
        <v>51.560499999999998</v>
      </c>
      <c r="E426">
        <f t="shared" si="44"/>
        <v>324.56049999999999</v>
      </c>
      <c r="G426">
        <f t="shared" si="49"/>
        <v>57.543381425</v>
      </c>
      <c r="H426">
        <f t="shared" si="50"/>
        <v>7.4589788249999997E-2</v>
      </c>
      <c r="I426">
        <f t="shared" si="45"/>
        <v>2.056248357199153E-2</v>
      </c>
      <c r="J426">
        <f t="shared" si="46"/>
        <v>132.55345048934558</v>
      </c>
      <c r="K426">
        <v>975</v>
      </c>
    </row>
    <row r="427" spans="1:11" x14ac:dyDescent="0.35">
      <c r="A427">
        <v>24.74</v>
      </c>
      <c r="B427" s="2">
        <f t="shared" si="42"/>
        <v>0.17992349635330895</v>
      </c>
      <c r="C427" s="2">
        <f t="shared" si="43"/>
        <v>9.2026096062709062</v>
      </c>
      <c r="D427">
        <v>51.560499999999998</v>
      </c>
      <c r="E427">
        <f t="shared" si="44"/>
        <v>324.56049999999999</v>
      </c>
      <c r="G427">
        <f t="shared" si="49"/>
        <v>57.543381425</v>
      </c>
      <c r="H427">
        <f t="shared" si="50"/>
        <v>7.4589788249999997E-2</v>
      </c>
      <c r="I427">
        <f t="shared" si="45"/>
        <v>2.056248357199153E-2</v>
      </c>
      <c r="J427">
        <f t="shared" si="46"/>
        <v>132.55345048934558</v>
      </c>
      <c r="K427">
        <v>975</v>
      </c>
    </row>
    <row r="428" spans="1:11" x14ac:dyDescent="0.35">
      <c r="A428">
        <v>24.64</v>
      </c>
      <c r="B428" s="2">
        <f t="shared" si="42"/>
        <v>0.18109663771550924</v>
      </c>
      <c r="C428" s="2">
        <f t="shared" si="43"/>
        <v>9.2626126752869631</v>
      </c>
      <c r="D428">
        <v>51.560499999999998</v>
      </c>
      <c r="E428">
        <f t="shared" si="44"/>
        <v>324.56049999999999</v>
      </c>
      <c r="G428">
        <f t="shared" si="49"/>
        <v>57.543381425</v>
      </c>
      <c r="H428">
        <f t="shared" si="50"/>
        <v>7.4589788249999997E-2</v>
      </c>
      <c r="I428">
        <f t="shared" si="45"/>
        <v>2.056248357199153E-2</v>
      </c>
      <c r="J428">
        <f t="shared" si="46"/>
        <v>132.55345048934558</v>
      </c>
      <c r="K428">
        <v>975</v>
      </c>
    </row>
    <row r="429" spans="1:11" x14ac:dyDescent="0.35">
      <c r="A429">
        <v>24.7</v>
      </c>
      <c r="B429" s="2">
        <f t="shared" si="42"/>
        <v>0.18039168445116688</v>
      </c>
      <c r="C429" s="2">
        <f t="shared" si="43"/>
        <v>9.2265561856461122</v>
      </c>
      <c r="D429">
        <v>51.560499999999998</v>
      </c>
      <c r="E429">
        <f t="shared" si="44"/>
        <v>324.56049999999999</v>
      </c>
      <c r="G429">
        <f t="shared" si="49"/>
        <v>57.543381425</v>
      </c>
      <c r="H429">
        <f t="shared" si="50"/>
        <v>7.4589788249999997E-2</v>
      </c>
      <c r="I429">
        <f t="shared" si="45"/>
        <v>2.056248357199153E-2</v>
      </c>
      <c r="J429">
        <f t="shared" si="46"/>
        <v>132.55345048934558</v>
      </c>
      <c r="K429">
        <v>975</v>
      </c>
    </row>
    <row r="430" spans="1:11" x14ac:dyDescent="0.35">
      <c r="A430">
        <v>24.67</v>
      </c>
      <c r="B430" s="2">
        <f t="shared" si="42"/>
        <v>0.18073805728076345</v>
      </c>
      <c r="C430" s="2">
        <f t="shared" si="43"/>
        <v>9.2469849978932004</v>
      </c>
      <c r="D430">
        <v>51.542999999999999</v>
      </c>
      <c r="E430">
        <f t="shared" si="44"/>
        <v>324.54300000000001</v>
      </c>
      <c r="G430">
        <f t="shared" si="49"/>
        <v>57.544941550000004</v>
      </c>
      <c r="H430">
        <f t="shared" si="50"/>
        <v>7.4581099499999998E-2</v>
      </c>
      <c r="I430">
        <f t="shared" si="45"/>
        <v>2.0565738575190225E-2</v>
      </c>
      <c r="J430">
        <f t="shared" si="46"/>
        <v>132.43960765701897</v>
      </c>
      <c r="K430">
        <v>975</v>
      </c>
    </row>
    <row r="431" spans="1:11" x14ac:dyDescent="0.35">
      <c r="A431">
        <v>24.67</v>
      </c>
      <c r="B431" s="2">
        <f t="shared" si="42"/>
        <v>0.18073805728076345</v>
      </c>
      <c r="C431" s="2">
        <f t="shared" si="43"/>
        <v>9.2469849978932004</v>
      </c>
      <c r="D431">
        <v>51.542999999999999</v>
      </c>
      <c r="E431">
        <f t="shared" si="44"/>
        <v>324.54300000000001</v>
      </c>
      <c r="G431">
        <f t="shared" si="49"/>
        <v>57.544941550000004</v>
      </c>
      <c r="H431">
        <f t="shared" si="50"/>
        <v>7.4581099499999998E-2</v>
      </c>
      <c r="I431">
        <f t="shared" si="45"/>
        <v>2.0565738575190225E-2</v>
      </c>
      <c r="J431">
        <f t="shared" si="46"/>
        <v>132.43960765701897</v>
      </c>
      <c r="K431">
        <v>975</v>
      </c>
    </row>
    <row r="432" spans="1:11" x14ac:dyDescent="0.35">
      <c r="A432">
        <v>24.45</v>
      </c>
      <c r="B432" s="2">
        <f t="shared" si="42"/>
        <v>0.1833445388173458</v>
      </c>
      <c r="C432" s="2">
        <f t="shared" si="43"/>
        <v>9.3803387366059177</v>
      </c>
      <c r="D432">
        <v>51.542999999999999</v>
      </c>
      <c r="E432">
        <f t="shared" si="44"/>
        <v>324.54300000000001</v>
      </c>
      <c r="G432">
        <f t="shared" si="49"/>
        <v>57.544941550000004</v>
      </c>
      <c r="H432">
        <f t="shared" si="50"/>
        <v>7.4581099499999998E-2</v>
      </c>
      <c r="I432">
        <f t="shared" si="45"/>
        <v>2.0565738575190225E-2</v>
      </c>
      <c r="J432">
        <f t="shared" si="46"/>
        <v>132.43960765701897</v>
      </c>
      <c r="K432">
        <v>975</v>
      </c>
    </row>
    <row r="433" spans="1:11" x14ac:dyDescent="0.35">
      <c r="A433">
        <v>24.66</v>
      </c>
      <c r="B433" s="2">
        <f t="shared" si="42"/>
        <v>0.18085558736710139</v>
      </c>
      <c r="C433" s="2">
        <f t="shared" si="43"/>
        <v>9.2529981141207358</v>
      </c>
      <c r="D433">
        <v>51.542999999999999</v>
      </c>
      <c r="E433">
        <f t="shared" si="44"/>
        <v>324.54300000000001</v>
      </c>
      <c r="G433">
        <f t="shared" si="49"/>
        <v>57.544941550000004</v>
      </c>
      <c r="H433">
        <f t="shared" si="50"/>
        <v>7.4581099499999998E-2</v>
      </c>
      <c r="I433">
        <f t="shared" si="45"/>
        <v>2.0565738575190225E-2</v>
      </c>
      <c r="J433">
        <f t="shared" si="46"/>
        <v>132.43960765701897</v>
      </c>
      <c r="K433">
        <v>975</v>
      </c>
    </row>
    <row r="434" spans="1:11" x14ac:dyDescent="0.35">
      <c r="A434">
        <v>24.6</v>
      </c>
      <c r="B434" s="2">
        <f t="shared" si="42"/>
        <v>0.18156264900046057</v>
      </c>
      <c r="C434" s="2">
        <f t="shared" si="43"/>
        <v>9.2891730537799653</v>
      </c>
      <c r="D434">
        <v>51.542999999999999</v>
      </c>
      <c r="E434">
        <f t="shared" si="44"/>
        <v>324.54300000000001</v>
      </c>
      <c r="G434">
        <f t="shared" si="49"/>
        <v>57.544941550000004</v>
      </c>
      <c r="H434">
        <f t="shared" si="50"/>
        <v>7.4581099499999998E-2</v>
      </c>
      <c r="I434">
        <f t="shared" si="45"/>
        <v>2.0565738575190225E-2</v>
      </c>
      <c r="J434">
        <f t="shared" si="46"/>
        <v>132.43960765701897</v>
      </c>
      <c r="K434">
        <v>975</v>
      </c>
    </row>
    <row r="435" spans="1:11" x14ac:dyDescent="0.35">
      <c r="A435">
        <v>24.65</v>
      </c>
      <c r="B435" s="2">
        <f t="shared" si="42"/>
        <v>0.18097320684805671</v>
      </c>
      <c r="C435" s="2">
        <f t="shared" si="43"/>
        <v>9.2590158039875909</v>
      </c>
      <c r="D435">
        <v>51.542999999999999</v>
      </c>
      <c r="E435">
        <f t="shared" si="44"/>
        <v>324.54300000000001</v>
      </c>
      <c r="G435">
        <f t="shared" si="49"/>
        <v>57.544941550000004</v>
      </c>
      <c r="H435">
        <f t="shared" si="50"/>
        <v>7.4581099499999998E-2</v>
      </c>
      <c r="I435">
        <f t="shared" si="45"/>
        <v>2.0565738575190225E-2</v>
      </c>
      <c r="J435">
        <f t="shared" si="46"/>
        <v>132.43960765701897</v>
      </c>
      <c r="K435">
        <v>975</v>
      </c>
    </row>
    <row r="436" spans="1:11" x14ac:dyDescent="0.35">
      <c r="A436">
        <v>24.43</v>
      </c>
      <c r="B436" s="2">
        <f t="shared" si="42"/>
        <v>0.18358367519529073</v>
      </c>
      <c r="C436" s="2">
        <f t="shared" si="43"/>
        <v>9.3925735173298914</v>
      </c>
      <c r="D436">
        <v>51.542999999999999</v>
      </c>
      <c r="E436">
        <f t="shared" si="44"/>
        <v>324.54300000000001</v>
      </c>
      <c r="G436">
        <f t="shared" si="49"/>
        <v>57.544941550000004</v>
      </c>
      <c r="H436">
        <f t="shared" si="50"/>
        <v>7.4581099499999998E-2</v>
      </c>
      <c r="I436">
        <f t="shared" si="45"/>
        <v>2.0565738575190225E-2</v>
      </c>
      <c r="J436">
        <f t="shared" si="46"/>
        <v>132.43960765701897</v>
      </c>
      <c r="K436">
        <v>975</v>
      </c>
    </row>
    <row r="437" spans="1:11" x14ac:dyDescent="0.35">
      <c r="A437">
        <v>24.69</v>
      </c>
      <c r="B437" s="2">
        <f t="shared" si="42"/>
        <v>0.18050326485600557</v>
      </c>
      <c r="C437" s="2">
        <f t="shared" si="43"/>
        <v>9.2349724640526816</v>
      </c>
      <c r="D437">
        <v>51.542999999999999</v>
      </c>
      <c r="E437">
        <f t="shared" si="44"/>
        <v>324.54300000000001</v>
      </c>
      <c r="G437">
        <f t="shared" si="49"/>
        <v>57.544941550000004</v>
      </c>
      <c r="H437">
        <f t="shared" si="50"/>
        <v>7.4581099499999998E-2</v>
      </c>
      <c r="I437">
        <f t="shared" si="45"/>
        <v>2.0565738575190225E-2</v>
      </c>
      <c r="J437">
        <f t="shared" si="46"/>
        <v>132.43960765701897</v>
      </c>
      <c r="K437">
        <v>975</v>
      </c>
    </row>
    <row r="438" spans="1:11" x14ac:dyDescent="0.35">
      <c r="A438">
        <v>24.69</v>
      </c>
      <c r="B438" s="2">
        <f t="shared" si="42"/>
        <v>0.18073945047137052</v>
      </c>
      <c r="C438" s="2">
        <f t="shared" si="43"/>
        <v>9.1338162805356369</v>
      </c>
      <c r="D438">
        <v>52.275499999999994</v>
      </c>
      <c r="E438">
        <f t="shared" si="44"/>
        <v>325.27549999999997</v>
      </c>
      <c r="G438">
        <f t="shared" si="49"/>
        <v>57.479639175000003</v>
      </c>
      <c r="H438">
        <f t="shared" si="50"/>
        <v>7.4944785749999993E-2</v>
      </c>
      <c r="I438">
        <f t="shared" si="45"/>
        <v>2.0431189404676444E-2</v>
      </c>
      <c r="J438">
        <f t="shared" si="46"/>
        <v>137.27693731250102</v>
      </c>
      <c r="K438">
        <v>975</v>
      </c>
    </row>
    <row r="439" spans="1:11" x14ac:dyDescent="0.35">
      <c r="A439">
        <v>24.57</v>
      </c>
      <c r="B439" s="2">
        <f t="shared" si="42"/>
        <v>0.18215690521111183</v>
      </c>
      <c r="C439" s="2">
        <f t="shared" si="43"/>
        <v>9.2054485176869942</v>
      </c>
      <c r="D439">
        <v>52.275499999999994</v>
      </c>
      <c r="E439">
        <f t="shared" si="44"/>
        <v>325.27549999999997</v>
      </c>
      <c r="G439">
        <f t="shared" si="49"/>
        <v>57.479639175000003</v>
      </c>
      <c r="H439">
        <f t="shared" si="50"/>
        <v>7.4944785749999993E-2</v>
      </c>
      <c r="I439">
        <f t="shared" si="45"/>
        <v>2.0431189404676444E-2</v>
      </c>
      <c r="J439">
        <f t="shared" si="46"/>
        <v>137.27693731250102</v>
      </c>
      <c r="K439">
        <v>975</v>
      </c>
    </row>
    <row r="440" spans="1:11" x14ac:dyDescent="0.35">
      <c r="A440">
        <v>24.65</v>
      </c>
      <c r="B440" s="2">
        <f t="shared" si="42"/>
        <v>0.18121049760751817</v>
      </c>
      <c r="C440" s="2">
        <f t="shared" si="43"/>
        <v>9.1576210336751629</v>
      </c>
      <c r="D440">
        <v>52.275499999999994</v>
      </c>
      <c r="E440">
        <f t="shared" si="44"/>
        <v>325.27549999999997</v>
      </c>
      <c r="G440">
        <f t="shared" si="49"/>
        <v>57.479639175000003</v>
      </c>
      <c r="H440">
        <f t="shared" si="50"/>
        <v>7.4944785749999993E-2</v>
      </c>
      <c r="I440">
        <f t="shared" si="45"/>
        <v>2.0431189404676444E-2</v>
      </c>
      <c r="J440">
        <f t="shared" si="46"/>
        <v>137.27693731250102</v>
      </c>
      <c r="K440">
        <v>975</v>
      </c>
    </row>
    <row r="441" spans="1:11" x14ac:dyDescent="0.35">
      <c r="A441">
        <v>24.66</v>
      </c>
      <c r="B441" s="2">
        <f t="shared" si="42"/>
        <v>0.18109260152545631</v>
      </c>
      <c r="C441" s="2">
        <f t="shared" si="43"/>
        <v>9.1516630585295076</v>
      </c>
      <c r="D441">
        <v>52.275499999999994</v>
      </c>
      <c r="E441">
        <f t="shared" si="44"/>
        <v>325.27549999999997</v>
      </c>
      <c r="G441">
        <f t="shared" si="49"/>
        <v>57.479639175000003</v>
      </c>
      <c r="H441">
        <f t="shared" si="50"/>
        <v>7.4944785749999993E-2</v>
      </c>
      <c r="I441">
        <f t="shared" si="45"/>
        <v>2.0431189404676444E-2</v>
      </c>
      <c r="J441">
        <f t="shared" si="46"/>
        <v>137.27693731250102</v>
      </c>
      <c r="K441">
        <v>975</v>
      </c>
    </row>
    <row r="442" spans="1:11" x14ac:dyDescent="0.35">
      <c r="A442">
        <v>24.5</v>
      </c>
      <c r="B442" s="2">
        <f t="shared" ref="B442:B505" si="51">(TAN((PI()/180)*G442)-TAN((PI()/180)*A442))/TAN((PI()/180)*A442)*H442</f>
        <v>0.18303106329189078</v>
      </c>
      <c r="C442" s="2">
        <f t="shared" ref="C442:C505" si="52">(K442-J442)/1013*B442*0.2095*I442*1000*(32/22.414)*10</f>
        <v>9.2298847400905331</v>
      </c>
      <c r="D442">
        <v>52.402000000000001</v>
      </c>
      <c r="E442">
        <f t="shared" ref="E442:E505" si="53">273+D442</f>
        <v>325.40199999999999</v>
      </c>
      <c r="G442">
        <f t="shared" ref="G442:G505" si="54">62.14-0.08915*D442</f>
        <v>57.468361700000003</v>
      </c>
      <c r="H442">
        <f t="shared" ref="H442:H505" si="55">0.04899+4.965*10^(-4)*D442</f>
        <v>7.5007592999999997E-2</v>
      </c>
      <c r="I442">
        <f t="shared" ref="I442:I505" si="56">(48.998-1.335*D442+2.755*10^(-2)*D442^2-3.22*10^(-4)*D442^3+1.598*10^(-6)*D442^4)*10^(-3)</f>
        <v>2.0408306059018708E-2</v>
      </c>
      <c r="J442">
        <f t="shared" ref="J442:J505" si="57">EXP(52.57-(6690.9/E442)-4.681*LN(E442))</f>
        <v>138.12744851895334</v>
      </c>
      <c r="K442">
        <v>975</v>
      </c>
    </row>
    <row r="443" spans="1:11" x14ac:dyDescent="0.35">
      <c r="A443">
        <v>24.49</v>
      </c>
      <c r="B443" s="2">
        <f t="shared" si="51"/>
        <v>0.18315045622822806</v>
      </c>
      <c r="C443" s="2">
        <f t="shared" si="52"/>
        <v>9.235905483353207</v>
      </c>
      <c r="D443">
        <v>52.402000000000001</v>
      </c>
      <c r="E443">
        <f t="shared" si="53"/>
        <v>325.40199999999999</v>
      </c>
      <c r="G443">
        <f t="shared" si="54"/>
        <v>57.468361700000003</v>
      </c>
      <c r="H443">
        <f t="shared" si="55"/>
        <v>7.5007592999999997E-2</v>
      </c>
      <c r="I443">
        <f t="shared" si="56"/>
        <v>2.0408306059018708E-2</v>
      </c>
      <c r="J443">
        <f t="shared" si="57"/>
        <v>138.12744851895334</v>
      </c>
      <c r="K443">
        <v>975</v>
      </c>
    </row>
    <row r="444" spans="1:11" x14ac:dyDescent="0.35">
      <c r="A444">
        <v>24.61</v>
      </c>
      <c r="B444" s="2">
        <f t="shared" si="51"/>
        <v>0.18172374976135222</v>
      </c>
      <c r="C444" s="2">
        <f t="shared" si="52"/>
        <v>9.1639595742251707</v>
      </c>
      <c r="D444">
        <v>52.402000000000001</v>
      </c>
      <c r="E444">
        <f t="shared" si="53"/>
        <v>325.40199999999999</v>
      </c>
      <c r="G444">
        <f t="shared" si="54"/>
        <v>57.468361700000003</v>
      </c>
      <c r="H444">
        <f t="shared" si="55"/>
        <v>7.5007592999999997E-2</v>
      </c>
      <c r="I444">
        <f t="shared" si="56"/>
        <v>2.0408306059018708E-2</v>
      </c>
      <c r="J444">
        <f t="shared" si="57"/>
        <v>138.12744851895334</v>
      </c>
      <c r="K444">
        <v>975</v>
      </c>
    </row>
    <row r="445" spans="1:11" x14ac:dyDescent="0.35">
      <c r="A445">
        <v>24.42</v>
      </c>
      <c r="B445" s="2">
        <f t="shared" si="51"/>
        <v>0.18398877585604392</v>
      </c>
      <c r="C445" s="2">
        <f t="shared" si="52"/>
        <v>9.278180239347801</v>
      </c>
      <c r="D445">
        <v>52.402000000000001</v>
      </c>
      <c r="E445">
        <f t="shared" si="53"/>
        <v>325.40199999999999</v>
      </c>
      <c r="G445">
        <f t="shared" si="54"/>
        <v>57.468361700000003</v>
      </c>
      <c r="H445">
        <f t="shared" si="55"/>
        <v>7.5007592999999997E-2</v>
      </c>
      <c r="I445">
        <f t="shared" si="56"/>
        <v>2.0408306059018708E-2</v>
      </c>
      <c r="J445">
        <f t="shared" si="57"/>
        <v>138.12744851895334</v>
      </c>
      <c r="K445">
        <v>975</v>
      </c>
    </row>
    <row r="446" spans="1:11" x14ac:dyDescent="0.35">
      <c r="A446">
        <v>24.62</v>
      </c>
      <c r="B446" s="2">
        <f t="shared" si="51"/>
        <v>0.18161701372459321</v>
      </c>
      <c r="C446" s="2">
        <f t="shared" si="52"/>
        <v>9.1530061311063395</v>
      </c>
      <c r="D446">
        <v>52.438000000000002</v>
      </c>
      <c r="E446">
        <f t="shared" si="53"/>
        <v>325.43799999999999</v>
      </c>
      <c r="G446">
        <f t="shared" si="54"/>
        <v>57.4651523</v>
      </c>
      <c r="H446">
        <f t="shared" si="55"/>
        <v>7.5025466999999998E-2</v>
      </c>
      <c r="I446">
        <f t="shared" si="56"/>
        <v>2.0401812855251816E-2</v>
      </c>
      <c r="J446">
        <f t="shared" si="57"/>
        <v>138.37031365688148</v>
      </c>
      <c r="K446">
        <v>975</v>
      </c>
    </row>
    <row r="447" spans="1:11" x14ac:dyDescent="0.35">
      <c r="A447">
        <v>24.56</v>
      </c>
      <c r="B447" s="2">
        <f t="shared" si="51"/>
        <v>0.1823282703431752</v>
      </c>
      <c r="C447" s="2">
        <f t="shared" si="52"/>
        <v>9.1888515403946069</v>
      </c>
      <c r="D447">
        <v>52.438000000000002</v>
      </c>
      <c r="E447">
        <f t="shared" si="53"/>
        <v>325.43799999999999</v>
      </c>
      <c r="G447">
        <f t="shared" si="54"/>
        <v>57.4651523</v>
      </c>
      <c r="H447">
        <f t="shared" si="55"/>
        <v>7.5025466999999998E-2</v>
      </c>
      <c r="I447">
        <f t="shared" si="56"/>
        <v>2.0401812855251816E-2</v>
      </c>
      <c r="J447">
        <f t="shared" si="57"/>
        <v>138.37031365688148</v>
      </c>
      <c r="K447">
        <v>975</v>
      </c>
    </row>
    <row r="448" spans="1:11" x14ac:dyDescent="0.35">
      <c r="A448">
        <v>24.48</v>
      </c>
      <c r="B448" s="2">
        <f t="shared" si="51"/>
        <v>0.18328169894938251</v>
      </c>
      <c r="C448" s="2">
        <f t="shared" si="52"/>
        <v>9.2369017626685022</v>
      </c>
      <c r="D448">
        <v>52.438000000000002</v>
      </c>
      <c r="E448">
        <f t="shared" si="53"/>
        <v>325.43799999999999</v>
      </c>
      <c r="G448">
        <f t="shared" si="54"/>
        <v>57.4651523</v>
      </c>
      <c r="H448">
        <f t="shared" si="55"/>
        <v>7.5025466999999998E-2</v>
      </c>
      <c r="I448">
        <f t="shared" si="56"/>
        <v>2.0401812855251816E-2</v>
      </c>
      <c r="J448">
        <f t="shared" si="57"/>
        <v>138.37031365688148</v>
      </c>
      <c r="K448">
        <v>975</v>
      </c>
    </row>
    <row r="449" spans="1:11" x14ac:dyDescent="0.35">
      <c r="A449">
        <v>24.55</v>
      </c>
      <c r="B449" s="2">
        <f t="shared" si="51"/>
        <v>0.18244713010652597</v>
      </c>
      <c r="C449" s="2">
        <f t="shared" si="52"/>
        <v>9.1948417508951543</v>
      </c>
      <c r="D449">
        <v>52.438000000000002</v>
      </c>
      <c r="E449">
        <f t="shared" si="53"/>
        <v>325.43799999999999</v>
      </c>
      <c r="G449">
        <f t="shared" si="54"/>
        <v>57.4651523</v>
      </c>
      <c r="H449">
        <f t="shared" si="55"/>
        <v>7.5025466999999998E-2</v>
      </c>
      <c r="I449">
        <f t="shared" si="56"/>
        <v>2.0401812855251816E-2</v>
      </c>
      <c r="J449">
        <f t="shared" si="57"/>
        <v>138.37031365688148</v>
      </c>
      <c r="K449">
        <v>975</v>
      </c>
    </row>
    <row r="450" spans="1:11" x14ac:dyDescent="0.35">
      <c r="A450">
        <v>24.59</v>
      </c>
      <c r="B450" s="2">
        <f t="shared" si="51"/>
        <v>0.18196643231010765</v>
      </c>
      <c r="C450" s="2">
        <f t="shared" si="52"/>
        <v>9.1734065360433963</v>
      </c>
      <c r="D450">
        <v>52.42</v>
      </c>
      <c r="E450">
        <f t="shared" si="53"/>
        <v>325.42</v>
      </c>
      <c r="G450">
        <f t="shared" si="54"/>
        <v>57.466757000000001</v>
      </c>
      <c r="H450">
        <f t="shared" si="55"/>
        <v>7.5016529999999998E-2</v>
      </c>
      <c r="I450">
        <f t="shared" si="56"/>
        <v>2.0405058401307494E-2</v>
      </c>
      <c r="J450">
        <f t="shared" si="57"/>
        <v>138.24883546382401</v>
      </c>
      <c r="K450">
        <v>975</v>
      </c>
    </row>
    <row r="451" spans="1:11" x14ac:dyDescent="0.35">
      <c r="A451">
        <v>24.48</v>
      </c>
      <c r="B451" s="2">
        <f t="shared" si="51"/>
        <v>0.18327582102074735</v>
      </c>
      <c r="C451" s="2">
        <f t="shared" si="52"/>
        <v>9.2394162654419123</v>
      </c>
      <c r="D451">
        <v>52.42</v>
      </c>
      <c r="E451">
        <f t="shared" si="53"/>
        <v>325.42</v>
      </c>
      <c r="G451">
        <f t="shared" si="54"/>
        <v>57.466757000000001</v>
      </c>
      <c r="H451">
        <f t="shared" si="55"/>
        <v>7.5016529999999998E-2</v>
      </c>
      <c r="I451">
        <f t="shared" si="56"/>
        <v>2.0405058401307494E-2</v>
      </c>
      <c r="J451">
        <f t="shared" si="57"/>
        <v>138.24883546382401</v>
      </c>
      <c r="K451">
        <v>975</v>
      </c>
    </row>
    <row r="452" spans="1:11" x14ac:dyDescent="0.35">
      <c r="A452">
        <v>24.44</v>
      </c>
      <c r="B452" s="2">
        <f t="shared" si="51"/>
        <v>0.18375470387036799</v>
      </c>
      <c r="C452" s="2">
        <f t="shared" si="52"/>
        <v>9.2635580096468129</v>
      </c>
      <c r="D452">
        <v>52.42</v>
      </c>
      <c r="E452">
        <f t="shared" si="53"/>
        <v>325.42</v>
      </c>
      <c r="G452">
        <f t="shared" si="54"/>
        <v>57.466757000000001</v>
      </c>
      <c r="H452">
        <f t="shared" si="55"/>
        <v>7.5016529999999998E-2</v>
      </c>
      <c r="I452">
        <f t="shared" si="56"/>
        <v>2.0405058401307494E-2</v>
      </c>
      <c r="J452">
        <f t="shared" si="57"/>
        <v>138.24883546382401</v>
      </c>
      <c r="K452">
        <v>975</v>
      </c>
    </row>
    <row r="453" spans="1:11" x14ac:dyDescent="0.35">
      <c r="A453">
        <v>24.61</v>
      </c>
      <c r="B453" s="2">
        <f t="shared" si="51"/>
        <v>0.18172954138586558</v>
      </c>
      <c r="C453" s="2">
        <f t="shared" si="52"/>
        <v>9.1614642413839693</v>
      </c>
      <c r="D453">
        <v>52.42</v>
      </c>
      <c r="E453">
        <f t="shared" si="53"/>
        <v>325.42</v>
      </c>
      <c r="G453">
        <f t="shared" si="54"/>
        <v>57.466757000000001</v>
      </c>
      <c r="H453">
        <f t="shared" si="55"/>
        <v>7.5016529999999998E-2</v>
      </c>
      <c r="I453">
        <f t="shared" si="56"/>
        <v>2.0405058401307494E-2</v>
      </c>
      <c r="J453">
        <f t="shared" si="57"/>
        <v>138.24883546382401</v>
      </c>
      <c r="K453">
        <v>975</v>
      </c>
    </row>
    <row r="454" spans="1:11" x14ac:dyDescent="0.35">
      <c r="A454">
        <v>24.67</v>
      </c>
      <c r="B454" s="2">
        <f t="shared" si="51"/>
        <v>0.18103842796442771</v>
      </c>
      <c r="C454" s="2">
        <f t="shared" si="52"/>
        <v>9.1182181446725696</v>
      </c>
      <c r="D454">
        <v>52.474500000000006</v>
      </c>
      <c r="E454">
        <f t="shared" si="53"/>
        <v>325.47450000000003</v>
      </c>
      <c r="G454">
        <f t="shared" si="54"/>
        <v>57.461898325</v>
      </c>
      <c r="H454">
        <f t="shared" si="55"/>
        <v>7.5043589250000001E-2</v>
      </c>
      <c r="I454">
        <f t="shared" si="56"/>
        <v>2.0395238093404721E-2</v>
      </c>
      <c r="J454">
        <f t="shared" si="57"/>
        <v>138.6169247835038</v>
      </c>
      <c r="K454">
        <v>975</v>
      </c>
    </row>
    <row r="455" spans="1:11" x14ac:dyDescent="0.35">
      <c r="A455">
        <v>24.38</v>
      </c>
      <c r="B455" s="2">
        <f t="shared" si="51"/>
        <v>0.18449379138854677</v>
      </c>
      <c r="C455" s="2">
        <f t="shared" si="52"/>
        <v>9.2922516790138605</v>
      </c>
      <c r="D455">
        <v>52.474500000000006</v>
      </c>
      <c r="E455">
        <f t="shared" si="53"/>
        <v>325.47450000000003</v>
      </c>
      <c r="G455">
        <f t="shared" si="54"/>
        <v>57.461898325</v>
      </c>
      <c r="H455">
        <f t="shared" si="55"/>
        <v>7.5043589250000001E-2</v>
      </c>
      <c r="I455">
        <f t="shared" si="56"/>
        <v>2.0395238093404721E-2</v>
      </c>
      <c r="J455">
        <f t="shared" si="57"/>
        <v>138.6169247835038</v>
      </c>
      <c r="K455">
        <v>975</v>
      </c>
    </row>
    <row r="456" spans="1:11" x14ac:dyDescent="0.35">
      <c r="A456">
        <v>24.62</v>
      </c>
      <c r="B456" s="2">
        <f t="shared" si="51"/>
        <v>0.18162873193254309</v>
      </c>
      <c r="C456" s="2">
        <f t="shared" si="52"/>
        <v>9.1479495139374407</v>
      </c>
      <c r="D456">
        <v>52.474500000000006</v>
      </c>
      <c r="E456">
        <f t="shared" si="53"/>
        <v>325.47450000000003</v>
      </c>
      <c r="G456">
        <f t="shared" si="54"/>
        <v>57.461898325</v>
      </c>
      <c r="H456">
        <f t="shared" si="55"/>
        <v>7.5043589250000001E-2</v>
      </c>
      <c r="I456">
        <f t="shared" si="56"/>
        <v>2.0395238093404721E-2</v>
      </c>
      <c r="J456">
        <f t="shared" si="57"/>
        <v>138.6169247835038</v>
      </c>
      <c r="K456">
        <v>975</v>
      </c>
    </row>
    <row r="457" spans="1:11" x14ac:dyDescent="0.35">
      <c r="A457">
        <v>24.63</v>
      </c>
      <c r="B457" s="2">
        <f t="shared" si="51"/>
        <v>0.1815104913768297</v>
      </c>
      <c r="C457" s="2">
        <f t="shared" si="52"/>
        <v>9.1419941861506029</v>
      </c>
      <c r="D457">
        <v>52.474500000000006</v>
      </c>
      <c r="E457">
        <f t="shared" si="53"/>
        <v>325.47450000000003</v>
      </c>
      <c r="G457">
        <f t="shared" si="54"/>
        <v>57.461898325</v>
      </c>
      <c r="H457">
        <f t="shared" si="55"/>
        <v>7.5043589250000001E-2</v>
      </c>
      <c r="I457">
        <f t="shared" si="56"/>
        <v>2.0395238093404721E-2</v>
      </c>
      <c r="J457">
        <f t="shared" si="57"/>
        <v>138.6169247835038</v>
      </c>
      <c r="K457">
        <v>975</v>
      </c>
    </row>
    <row r="458" spans="1:11" x14ac:dyDescent="0.35">
      <c r="A458">
        <v>24.53</v>
      </c>
      <c r="B458" s="2">
        <f t="shared" si="51"/>
        <v>0.18268512234219245</v>
      </c>
      <c r="C458" s="2">
        <f t="shared" si="52"/>
        <v>9.206835915690279</v>
      </c>
      <c r="D458">
        <v>52.438000000000002</v>
      </c>
      <c r="E458">
        <f t="shared" si="53"/>
        <v>325.43799999999999</v>
      </c>
      <c r="G458">
        <f t="shared" si="54"/>
        <v>57.4651523</v>
      </c>
      <c r="H458">
        <f t="shared" si="55"/>
        <v>7.5025466999999998E-2</v>
      </c>
      <c r="I458">
        <f t="shared" si="56"/>
        <v>2.0401812855251816E-2</v>
      </c>
      <c r="J458">
        <f t="shared" si="57"/>
        <v>138.37031365688148</v>
      </c>
      <c r="K458">
        <v>975</v>
      </c>
    </row>
    <row r="459" spans="1:11" x14ac:dyDescent="0.35">
      <c r="A459">
        <v>24.68</v>
      </c>
      <c r="B459" s="2">
        <f t="shared" si="51"/>
        <v>0.18090900038035942</v>
      </c>
      <c r="C459" s="2">
        <f t="shared" si="52"/>
        <v>9.1173241740706192</v>
      </c>
      <c r="D459">
        <v>52.438000000000002</v>
      </c>
      <c r="E459">
        <f t="shared" si="53"/>
        <v>325.43799999999999</v>
      </c>
      <c r="G459">
        <f t="shared" si="54"/>
        <v>57.4651523</v>
      </c>
      <c r="H459">
        <f t="shared" si="55"/>
        <v>7.5025466999999998E-2</v>
      </c>
      <c r="I459">
        <f t="shared" si="56"/>
        <v>2.0401812855251816E-2</v>
      </c>
      <c r="J459">
        <f t="shared" si="57"/>
        <v>138.37031365688148</v>
      </c>
      <c r="K459">
        <v>975</v>
      </c>
    </row>
    <row r="460" spans="1:11" x14ac:dyDescent="0.35">
      <c r="A460">
        <v>24.49</v>
      </c>
      <c r="B460" s="2">
        <f t="shared" si="51"/>
        <v>0.18316220077754558</v>
      </c>
      <c r="C460" s="2">
        <f t="shared" si="52"/>
        <v>9.2308793781074492</v>
      </c>
      <c r="D460">
        <v>52.438000000000002</v>
      </c>
      <c r="E460">
        <f t="shared" si="53"/>
        <v>325.43799999999999</v>
      </c>
      <c r="G460">
        <f t="shared" si="54"/>
        <v>57.4651523</v>
      </c>
      <c r="H460">
        <f t="shared" si="55"/>
        <v>7.5025466999999998E-2</v>
      </c>
      <c r="I460">
        <f t="shared" si="56"/>
        <v>2.0401812855251816E-2</v>
      </c>
      <c r="J460">
        <f t="shared" si="57"/>
        <v>138.37031365688148</v>
      </c>
      <c r="K460">
        <v>975</v>
      </c>
    </row>
    <row r="461" spans="1:11" x14ac:dyDescent="0.35">
      <c r="A461">
        <v>24.5</v>
      </c>
      <c r="B461" s="2">
        <f t="shared" si="51"/>
        <v>0.18304279414322139</v>
      </c>
      <c r="C461" s="2">
        <f t="shared" si="52"/>
        <v>9.2248616067893856</v>
      </c>
      <c r="D461">
        <v>52.438000000000002</v>
      </c>
      <c r="E461">
        <f t="shared" si="53"/>
        <v>325.43799999999999</v>
      </c>
      <c r="G461">
        <f t="shared" si="54"/>
        <v>57.4651523</v>
      </c>
      <c r="H461">
        <f t="shared" si="55"/>
        <v>7.5025466999999998E-2</v>
      </c>
      <c r="I461">
        <f t="shared" si="56"/>
        <v>2.0401812855251816E-2</v>
      </c>
      <c r="J461">
        <f t="shared" si="57"/>
        <v>138.37031365688148</v>
      </c>
      <c r="K461">
        <v>975</v>
      </c>
    </row>
    <row r="462" spans="1:11" x14ac:dyDescent="0.35">
      <c r="A462">
        <v>24.71</v>
      </c>
      <c r="B462" s="2">
        <f t="shared" si="51"/>
        <v>0.18055620252858046</v>
      </c>
      <c r="C462" s="2">
        <f t="shared" si="52"/>
        <v>9.099544116827353</v>
      </c>
      <c r="D462">
        <v>52.438000000000002</v>
      </c>
      <c r="E462">
        <f t="shared" si="53"/>
        <v>325.43799999999999</v>
      </c>
      <c r="G462">
        <f t="shared" si="54"/>
        <v>57.4651523</v>
      </c>
      <c r="H462">
        <f t="shared" si="55"/>
        <v>7.5025466999999998E-2</v>
      </c>
      <c r="I462">
        <f t="shared" si="56"/>
        <v>2.0401812855251816E-2</v>
      </c>
      <c r="J462">
        <f t="shared" si="57"/>
        <v>138.37031365688148</v>
      </c>
      <c r="K462">
        <v>975</v>
      </c>
    </row>
    <row r="463" spans="1:11" x14ac:dyDescent="0.35">
      <c r="A463">
        <v>24.63</v>
      </c>
      <c r="B463" s="2">
        <f t="shared" si="51"/>
        <v>0.18149878691540425</v>
      </c>
      <c r="C463" s="2">
        <f t="shared" si="52"/>
        <v>9.1470478197831042</v>
      </c>
      <c r="D463">
        <v>52.438000000000002</v>
      </c>
      <c r="E463">
        <f t="shared" si="53"/>
        <v>325.43799999999999</v>
      </c>
      <c r="G463">
        <f t="shared" si="54"/>
        <v>57.4651523</v>
      </c>
      <c r="H463">
        <f t="shared" si="55"/>
        <v>7.5025466999999998E-2</v>
      </c>
      <c r="I463">
        <f t="shared" si="56"/>
        <v>2.0401812855251816E-2</v>
      </c>
      <c r="J463">
        <f t="shared" si="57"/>
        <v>138.37031365688148</v>
      </c>
      <c r="K463">
        <v>975</v>
      </c>
    </row>
    <row r="464" spans="1:11" x14ac:dyDescent="0.35">
      <c r="A464">
        <v>24.63</v>
      </c>
      <c r="B464" s="2">
        <f t="shared" si="51"/>
        <v>0.18149878691540425</v>
      </c>
      <c r="C464" s="2">
        <f t="shared" si="52"/>
        <v>9.1470478197831042</v>
      </c>
      <c r="D464">
        <v>52.438000000000002</v>
      </c>
      <c r="E464">
        <f t="shared" si="53"/>
        <v>325.43799999999999</v>
      </c>
      <c r="G464">
        <f t="shared" si="54"/>
        <v>57.4651523</v>
      </c>
      <c r="H464">
        <f t="shared" si="55"/>
        <v>7.5025466999999998E-2</v>
      </c>
      <c r="I464">
        <f t="shared" si="56"/>
        <v>2.0401812855251816E-2</v>
      </c>
      <c r="J464">
        <f t="shared" si="57"/>
        <v>138.37031365688148</v>
      </c>
      <c r="K464">
        <v>975</v>
      </c>
    </row>
    <row r="465" spans="1:11" x14ac:dyDescent="0.35">
      <c r="A465">
        <v>24.61</v>
      </c>
      <c r="B465" s="2">
        <f t="shared" si="51"/>
        <v>0.18173533062421493</v>
      </c>
      <c r="C465" s="2">
        <f t="shared" si="52"/>
        <v>9.1589689827436498</v>
      </c>
      <c r="D465">
        <v>52.438000000000002</v>
      </c>
      <c r="E465">
        <f t="shared" si="53"/>
        <v>325.43799999999999</v>
      </c>
      <c r="G465">
        <f t="shared" si="54"/>
        <v>57.4651523</v>
      </c>
      <c r="H465">
        <f t="shared" si="55"/>
        <v>7.5025466999999998E-2</v>
      </c>
      <c r="I465">
        <f t="shared" si="56"/>
        <v>2.0401812855251816E-2</v>
      </c>
      <c r="J465">
        <f t="shared" si="57"/>
        <v>138.37031365688148</v>
      </c>
      <c r="K465">
        <v>975</v>
      </c>
    </row>
    <row r="466" spans="1:11" x14ac:dyDescent="0.35">
      <c r="A466">
        <v>24.56</v>
      </c>
      <c r="B466" s="2">
        <f t="shared" si="51"/>
        <v>0.1823282703431752</v>
      </c>
      <c r="C466" s="2">
        <f t="shared" si="52"/>
        <v>9.1888515403946069</v>
      </c>
      <c r="D466">
        <v>52.438000000000002</v>
      </c>
      <c r="E466">
        <f t="shared" si="53"/>
        <v>325.43799999999999</v>
      </c>
      <c r="G466">
        <f t="shared" si="54"/>
        <v>57.4651523</v>
      </c>
      <c r="H466">
        <f t="shared" si="55"/>
        <v>7.5025466999999998E-2</v>
      </c>
      <c r="I466">
        <f t="shared" si="56"/>
        <v>2.0401812855251816E-2</v>
      </c>
      <c r="J466">
        <f t="shared" si="57"/>
        <v>138.37031365688148</v>
      </c>
      <c r="K466">
        <v>975</v>
      </c>
    </row>
    <row r="467" spans="1:11" x14ac:dyDescent="0.35">
      <c r="A467">
        <v>24.6</v>
      </c>
      <c r="B467" s="2">
        <f t="shared" si="51"/>
        <v>0.18185373772450028</v>
      </c>
      <c r="C467" s="2">
        <f t="shared" si="52"/>
        <v>9.1649363802503743</v>
      </c>
      <c r="D467">
        <v>52.438000000000002</v>
      </c>
      <c r="E467">
        <f t="shared" si="53"/>
        <v>325.43799999999999</v>
      </c>
      <c r="G467">
        <f t="shared" si="54"/>
        <v>57.4651523</v>
      </c>
      <c r="H467">
        <f t="shared" si="55"/>
        <v>7.5025466999999998E-2</v>
      </c>
      <c r="I467">
        <f t="shared" si="56"/>
        <v>2.0401812855251816E-2</v>
      </c>
      <c r="J467">
        <f t="shared" si="57"/>
        <v>138.37031365688148</v>
      </c>
      <c r="K467">
        <v>975</v>
      </c>
    </row>
    <row r="468" spans="1:11" x14ac:dyDescent="0.35">
      <c r="A468">
        <v>24.61</v>
      </c>
      <c r="B468" s="2">
        <f t="shared" si="51"/>
        <v>0.18173533062421493</v>
      </c>
      <c r="C468" s="2">
        <f t="shared" si="52"/>
        <v>9.1589689827436498</v>
      </c>
      <c r="D468">
        <v>52.438000000000002</v>
      </c>
      <c r="E468">
        <f t="shared" si="53"/>
        <v>325.43799999999999</v>
      </c>
      <c r="G468">
        <f t="shared" si="54"/>
        <v>57.4651523</v>
      </c>
      <c r="H468">
        <f t="shared" si="55"/>
        <v>7.5025466999999998E-2</v>
      </c>
      <c r="I468">
        <f t="shared" si="56"/>
        <v>2.0401812855251816E-2</v>
      </c>
      <c r="J468">
        <f t="shared" si="57"/>
        <v>138.37031365688148</v>
      </c>
      <c r="K468">
        <v>975</v>
      </c>
    </row>
    <row r="469" spans="1:11" x14ac:dyDescent="0.35">
      <c r="A469">
        <v>24.5</v>
      </c>
      <c r="B469" s="2">
        <f t="shared" si="51"/>
        <v>0.18304279414322139</v>
      </c>
      <c r="C469" s="2">
        <f t="shared" si="52"/>
        <v>9.2248616067893856</v>
      </c>
      <c r="D469">
        <v>52.438000000000002</v>
      </c>
      <c r="E469">
        <f t="shared" si="53"/>
        <v>325.43799999999999</v>
      </c>
      <c r="G469">
        <f t="shared" si="54"/>
        <v>57.4651523</v>
      </c>
      <c r="H469">
        <f t="shared" si="55"/>
        <v>7.5025466999999998E-2</v>
      </c>
      <c r="I469">
        <f t="shared" si="56"/>
        <v>2.0401812855251816E-2</v>
      </c>
      <c r="J469">
        <f t="shared" si="57"/>
        <v>138.37031365688148</v>
      </c>
      <c r="K469">
        <v>975</v>
      </c>
    </row>
    <row r="470" spans="1:11" x14ac:dyDescent="0.35">
      <c r="A470">
        <v>24.3</v>
      </c>
      <c r="B470" s="2">
        <f t="shared" si="51"/>
        <v>0.18546044534455325</v>
      </c>
      <c r="C470" s="2">
        <f t="shared" si="52"/>
        <v>9.3410173481616141</v>
      </c>
      <c r="D470">
        <v>52.474000000000004</v>
      </c>
      <c r="E470">
        <f t="shared" si="53"/>
        <v>325.47399999999999</v>
      </c>
      <c r="G470">
        <f t="shared" si="54"/>
        <v>57.461942899999997</v>
      </c>
      <c r="H470">
        <f t="shared" si="55"/>
        <v>7.5043341E-2</v>
      </c>
      <c r="I470">
        <f t="shared" si="56"/>
        <v>2.0395328099948339E-2</v>
      </c>
      <c r="J470">
        <f t="shared" si="57"/>
        <v>138.61354401059137</v>
      </c>
      <c r="K470">
        <v>975</v>
      </c>
    </row>
    <row r="471" spans="1:11" x14ac:dyDescent="0.35">
      <c r="A471">
        <v>24.51</v>
      </c>
      <c r="B471" s="2">
        <f t="shared" si="51"/>
        <v>0.18293518651017623</v>
      </c>
      <c r="C471" s="2">
        <f t="shared" si="52"/>
        <v>9.2138285746380149</v>
      </c>
      <c r="D471">
        <v>52.474000000000004</v>
      </c>
      <c r="E471">
        <f t="shared" si="53"/>
        <v>325.47399999999999</v>
      </c>
      <c r="G471">
        <f t="shared" si="54"/>
        <v>57.461942899999997</v>
      </c>
      <c r="H471">
        <f t="shared" si="55"/>
        <v>7.5043341E-2</v>
      </c>
      <c r="I471">
        <f t="shared" si="56"/>
        <v>2.0395328099948339E-2</v>
      </c>
      <c r="J471">
        <f t="shared" si="57"/>
        <v>138.61354401059137</v>
      </c>
      <c r="K471">
        <v>975</v>
      </c>
    </row>
    <row r="472" spans="1:11" x14ac:dyDescent="0.35">
      <c r="A472">
        <v>24.56</v>
      </c>
      <c r="B472" s="2">
        <f t="shared" si="51"/>
        <v>0.18233990966084579</v>
      </c>
      <c r="C472" s="2">
        <f t="shared" si="52"/>
        <v>9.1838464867258214</v>
      </c>
      <c r="D472">
        <v>52.474000000000004</v>
      </c>
      <c r="E472">
        <f t="shared" si="53"/>
        <v>325.47399999999999</v>
      </c>
      <c r="G472">
        <f t="shared" si="54"/>
        <v>57.461942899999997</v>
      </c>
      <c r="H472">
        <f t="shared" si="55"/>
        <v>7.5043341E-2</v>
      </c>
      <c r="I472">
        <f t="shared" si="56"/>
        <v>2.0395328099948339E-2</v>
      </c>
      <c r="J472">
        <f t="shared" si="57"/>
        <v>138.61354401059137</v>
      </c>
      <c r="K472">
        <v>975</v>
      </c>
    </row>
    <row r="473" spans="1:11" x14ac:dyDescent="0.35">
      <c r="A473">
        <v>24.66</v>
      </c>
      <c r="B473" s="2">
        <f t="shared" si="51"/>
        <v>0.18115614951046713</v>
      </c>
      <c r="C473" s="2">
        <f t="shared" si="52"/>
        <v>9.1242244790238232</v>
      </c>
      <c r="D473">
        <v>52.474000000000004</v>
      </c>
      <c r="E473">
        <f t="shared" si="53"/>
        <v>325.47399999999999</v>
      </c>
      <c r="G473">
        <f t="shared" si="54"/>
        <v>57.461942899999997</v>
      </c>
      <c r="H473">
        <f t="shared" si="55"/>
        <v>7.5043341E-2</v>
      </c>
      <c r="I473">
        <f t="shared" si="56"/>
        <v>2.0395328099948339E-2</v>
      </c>
      <c r="J473">
        <f t="shared" si="57"/>
        <v>138.61354401059137</v>
      </c>
      <c r="K473">
        <v>975</v>
      </c>
    </row>
    <row r="474" spans="1:11" x14ac:dyDescent="0.35">
      <c r="A474">
        <v>24.62</v>
      </c>
      <c r="B474" s="2">
        <f t="shared" si="51"/>
        <v>0.18162857147537945</v>
      </c>
      <c r="C474" s="2">
        <f t="shared" si="52"/>
        <v>9.1480187806157325</v>
      </c>
      <c r="D474">
        <v>52.474000000000004</v>
      </c>
      <c r="E474">
        <f t="shared" si="53"/>
        <v>325.47399999999999</v>
      </c>
      <c r="G474">
        <f t="shared" si="54"/>
        <v>57.461942899999997</v>
      </c>
      <c r="H474">
        <f t="shared" si="55"/>
        <v>7.5043341E-2</v>
      </c>
      <c r="I474">
        <f t="shared" si="56"/>
        <v>2.0395328099948339E-2</v>
      </c>
      <c r="J474">
        <f t="shared" si="57"/>
        <v>138.61354401059137</v>
      </c>
      <c r="K474">
        <v>975</v>
      </c>
    </row>
    <row r="475" spans="1:11" x14ac:dyDescent="0.35">
      <c r="A475">
        <v>24.54</v>
      </c>
      <c r="B475" s="2">
        <f t="shared" si="51"/>
        <v>0.18257774732545901</v>
      </c>
      <c r="C475" s="2">
        <f t="shared" si="52"/>
        <v>9.1958255680176357</v>
      </c>
      <c r="D475">
        <v>52.474000000000004</v>
      </c>
      <c r="E475">
        <f t="shared" si="53"/>
        <v>325.47399999999999</v>
      </c>
      <c r="G475">
        <f t="shared" si="54"/>
        <v>57.461942899999997</v>
      </c>
      <c r="H475">
        <f t="shared" si="55"/>
        <v>7.5043341E-2</v>
      </c>
      <c r="I475">
        <f t="shared" si="56"/>
        <v>2.0395328099948339E-2</v>
      </c>
      <c r="J475">
        <f t="shared" si="57"/>
        <v>138.61354401059137</v>
      </c>
      <c r="K475">
        <v>975</v>
      </c>
    </row>
    <row r="476" spans="1:11" x14ac:dyDescent="0.35">
      <c r="A476">
        <v>24.43</v>
      </c>
      <c r="B476" s="2">
        <f t="shared" si="51"/>
        <v>0.18389238415327533</v>
      </c>
      <c r="C476" s="2">
        <f t="shared" si="52"/>
        <v>9.2620393927086671</v>
      </c>
      <c r="D476">
        <v>52.474000000000004</v>
      </c>
      <c r="E476">
        <f t="shared" si="53"/>
        <v>325.47399999999999</v>
      </c>
      <c r="G476">
        <f t="shared" si="54"/>
        <v>57.461942899999997</v>
      </c>
      <c r="H476">
        <f t="shared" si="55"/>
        <v>7.5043341E-2</v>
      </c>
      <c r="I476">
        <f t="shared" si="56"/>
        <v>2.0395328099948339E-2</v>
      </c>
      <c r="J476">
        <f t="shared" si="57"/>
        <v>138.61354401059137</v>
      </c>
      <c r="K476">
        <v>975</v>
      </c>
    </row>
    <row r="477" spans="1:11" x14ac:dyDescent="0.35">
      <c r="A477">
        <v>24.36</v>
      </c>
      <c r="B477" s="2">
        <f t="shared" si="51"/>
        <v>0.18473477203339814</v>
      </c>
      <c r="C477" s="2">
        <f t="shared" si="52"/>
        <v>9.3044676301017635</v>
      </c>
      <c r="D477">
        <v>52.474000000000004</v>
      </c>
      <c r="E477">
        <f t="shared" si="53"/>
        <v>325.47399999999999</v>
      </c>
      <c r="G477">
        <f t="shared" si="54"/>
        <v>57.461942899999997</v>
      </c>
      <c r="H477">
        <f t="shared" si="55"/>
        <v>7.5043341E-2</v>
      </c>
      <c r="I477">
        <f t="shared" si="56"/>
        <v>2.0395328099948339E-2</v>
      </c>
      <c r="J477">
        <f t="shared" si="57"/>
        <v>138.61354401059137</v>
      </c>
      <c r="K477">
        <v>975</v>
      </c>
    </row>
    <row r="478" spans="1:11" x14ac:dyDescent="0.35">
      <c r="A478">
        <v>24.58</v>
      </c>
      <c r="B478" s="2">
        <f t="shared" si="51"/>
        <v>0.18209663020693309</v>
      </c>
      <c r="C478" s="2">
        <f t="shared" si="52"/>
        <v>9.1743852264487415</v>
      </c>
      <c r="D478">
        <v>52.456000000000003</v>
      </c>
      <c r="E478">
        <f t="shared" si="53"/>
        <v>325.45600000000002</v>
      </c>
      <c r="G478">
        <f t="shared" si="54"/>
        <v>57.463547599999998</v>
      </c>
      <c r="H478">
        <f t="shared" si="55"/>
        <v>7.5034403999999999E-2</v>
      </c>
      <c r="I478">
        <f t="shared" si="56"/>
        <v>2.0398569421310984E-2</v>
      </c>
      <c r="J478">
        <f t="shared" si="57"/>
        <v>138.491883153879</v>
      </c>
      <c r="K478">
        <v>975</v>
      </c>
    </row>
    <row r="479" spans="1:11" x14ac:dyDescent="0.35">
      <c r="A479">
        <v>24.34</v>
      </c>
      <c r="B479" s="2">
        <f t="shared" si="51"/>
        <v>0.18497032019916373</v>
      </c>
      <c r="C479" s="2">
        <f t="shared" si="52"/>
        <v>9.3191673620662687</v>
      </c>
      <c r="D479">
        <v>52.456000000000003</v>
      </c>
      <c r="E479">
        <f t="shared" si="53"/>
        <v>325.45600000000002</v>
      </c>
      <c r="G479">
        <f t="shared" si="54"/>
        <v>57.463547599999998</v>
      </c>
      <c r="H479">
        <f t="shared" si="55"/>
        <v>7.5034403999999999E-2</v>
      </c>
      <c r="I479">
        <f t="shared" si="56"/>
        <v>2.0398569421310984E-2</v>
      </c>
      <c r="J479">
        <f t="shared" si="57"/>
        <v>138.491883153879</v>
      </c>
      <c r="K479">
        <v>975</v>
      </c>
    </row>
    <row r="480" spans="1:11" x14ac:dyDescent="0.35">
      <c r="A480">
        <v>24.72</v>
      </c>
      <c r="B480" s="2">
        <f t="shared" si="51"/>
        <v>0.1804444941046234</v>
      </c>
      <c r="C480" s="2">
        <f t="shared" si="52"/>
        <v>9.0911473706362127</v>
      </c>
      <c r="D480">
        <v>52.456000000000003</v>
      </c>
      <c r="E480">
        <f t="shared" si="53"/>
        <v>325.45600000000002</v>
      </c>
      <c r="G480">
        <f t="shared" si="54"/>
        <v>57.463547599999998</v>
      </c>
      <c r="H480">
        <f t="shared" si="55"/>
        <v>7.5034403999999999E-2</v>
      </c>
      <c r="I480">
        <f t="shared" si="56"/>
        <v>2.0398569421310984E-2</v>
      </c>
      <c r="J480">
        <f t="shared" si="57"/>
        <v>138.491883153879</v>
      </c>
      <c r="K480">
        <v>975</v>
      </c>
    </row>
    <row r="481" spans="1:11" x14ac:dyDescent="0.35">
      <c r="A481">
        <v>24.61</v>
      </c>
      <c r="B481" s="2">
        <f t="shared" si="51"/>
        <v>0.1817411174766897</v>
      </c>
      <c r="C481" s="2">
        <f t="shared" si="52"/>
        <v>9.1564737981238302</v>
      </c>
      <c r="D481">
        <v>52.456000000000003</v>
      </c>
      <c r="E481">
        <f t="shared" si="53"/>
        <v>325.45600000000002</v>
      </c>
      <c r="G481">
        <f t="shared" si="54"/>
        <v>57.463547599999998</v>
      </c>
      <c r="H481">
        <f t="shared" si="55"/>
        <v>7.5034403999999999E-2</v>
      </c>
      <c r="I481">
        <f t="shared" si="56"/>
        <v>2.0398569421310984E-2</v>
      </c>
      <c r="J481">
        <f t="shared" si="57"/>
        <v>138.491883153879</v>
      </c>
      <c r="K481">
        <v>975</v>
      </c>
    </row>
    <row r="482" spans="1:11" x14ac:dyDescent="0.35">
      <c r="A482">
        <v>24.57</v>
      </c>
      <c r="B482" s="2">
        <f t="shared" si="51"/>
        <v>0.18220368490043876</v>
      </c>
      <c r="C482" s="2">
        <f t="shared" si="52"/>
        <v>9.1853670632417721</v>
      </c>
      <c r="D482">
        <v>52.42</v>
      </c>
      <c r="E482">
        <f t="shared" si="53"/>
        <v>325.42</v>
      </c>
      <c r="G482">
        <f t="shared" si="54"/>
        <v>57.466757000000001</v>
      </c>
      <c r="H482">
        <f t="shared" si="55"/>
        <v>7.5016529999999998E-2</v>
      </c>
      <c r="I482">
        <f t="shared" si="56"/>
        <v>2.0405058401307494E-2</v>
      </c>
      <c r="J482">
        <f t="shared" si="57"/>
        <v>138.24883546382401</v>
      </c>
      <c r="K482">
        <v>975</v>
      </c>
    </row>
    <row r="483" spans="1:11" x14ac:dyDescent="0.35">
      <c r="A483">
        <v>24.29</v>
      </c>
      <c r="B483" s="2">
        <f t="shared" si="51"/>
        <v>0.1855636980380263</v>
      </c>
      <c r="C483" s="2">
        <f t="shared" si="52"/>
        <v>9.3547541644023227</v>
      </c>
      <c r="D483">
        <v>52.42</v>
      </c>
      <c r="E483">
        <f t="shared" si="53"/>
        <v>325.42</v>
      </c>
      <c r="G483">
        <f t="shared" si="54"/>
        <v>57.466757000000001</v>
      </c>
      <c r="H483">
        <f t="shared" si="55"/>
        <v>7.5016529999999998E-2</v>
      </c>
      <c r="I483">
        <f t="shared" si="56"/>
        <v>2.0405058401307494E-2</v>
      </c>
      <c r="J483">
        <f t="shared" si="57"/>
        <v>138.24883546382401</v>
      </c>
      <c r="K483">
        <v>975</v>
      </c>
    </row>
    <row r="484" spans="1:11" x14ac:dyDescent="0.35">
      <c r="A484">
        <v>24.65</v>
      </c>
      <c r="B484" s="2">
        <f t="shared" si="51"/>
        <v>0.18125684100271977</v>
      </c>
      <c r="C484" s="2">
        <f t="shared" si="52"/>
        <v>9.1376341715777425</v>
      </c>
      <c r="D484">
        <v>52.42</v>
      </c>
      <c r="E484">
        <f t="shared" si="53"/>
        <v>325.42</v>
      </c>
      <c r="G484">
        <f t="shared" si="54"/>
        <v>57.466757000000001</v>
      </c>
      <c r="H484">
        <f t="shared" si="55"/>
        <v>7.5016529999999998E-2</v>
      </c>
      <c r="I484">
        <f t="shared" si="56"/>
        <v>2.0405058401307494E-2</v>
      </c>
      <c r="J484">
        <f t="shared" si="57"/>
        <v>138.24883546382401</v>
      </c>
      <c r="K484">
        <v>975</v>
      </c>
    </row>
    <row r="485" spans="1:11" x14ac:dyDescent="0.35">
      <c r="A485">
        <v>24.58</v>
      </c>
      <c r="B485" s="2">
        <f t="shared" si="51"/>
        <v>0.182085013341653</v>
      </c>
      <c r="C485" s="2">
        <f t="shared" si="52"/>
        <v>9.1793845177844151</v>
      </c>
      <c r="D485">
        <v>52.42</v>
      </c>
      <c r="E485">
        <f t="shared" si="53"/>
        <v>325.42</v>
      </c>
      <c r="G485">
        <f t="shared" si="54"/>
        <v>57.466757000000001</v>
      </c>
      <c r="H485">
        <f t="shared" si="55"/>
        <v>7.5016529999999998E-2</v>
      </c>
      <c r="I485">
        <f t="shared" si="56"/>
        <v>2.0405058401307494E-2</v>
      </c>
      <c r="J485">
        <f t="shared" si="57"/>
        <v>138.24883546382401</v>
      </c>
      <c r="K485">
        <v>975</v>
      </c>
    </row>
    <row r="486" spans="1:11" x14ac:dyDescent="0.35">
      <c r="A486">
        <v>24.52</v>
      </c>
      <c r="B486" s="2">
        <f t="shared" si="51"/>
        <v>0.18280425503767506</v>
      </c>
      <c r="C486" s="2">
        <f t="shared" si="52"/>
        <v>9.2128398812318615</v>
      </c>
      <c r="D486">
        <v>52.438000000000002</v>
      </c>
      <c r="E486">
        <f t="shared" si="53"/>
        <v>325.43799999999999</v>
      </c>
      <c r="G486">
        <f t="shared" si="54"/>
        <v>57.4651523</v>
      </c>
      <c r="H486">
        <f t="shared" si="55"/>
        <v>7.5025466999999998E-2</v>
      </c>
      <c r="I486">
        <f t="shared" si="56"/>
        <v>2.0401812855251816E-2</v>
      </c>
      <c r="J486">
        <f t="shared" si="57"/>
        <v>138.37031365688148</v>
      </c>
      <c r="K486">
        <v>975</v>
      </c>
    </row>
    <row r="487" spans="1:11" x14ac:dyDescent="0.35">
      <c r="A487">
        <v>24.63</v>
      </c>
      <c r="B487" s="2">
        <f t="shared" si="51"/>
        <v>0.18149878691540425</v>
      </c>
      <c r="C487" s="2">
        <f t="shared" si="52"/>
        <v>9.1470478197831042</v>
      </c>
      <c r="D487">
        <v>52.438000000000002</v>
      </c>
      <c r="E487">
        <f t="shared" si="53"/>
        <v>325.43799999999999</v>
      </c>
      <c r="G487">
        <f t="shared" si="54"/>
        <v>57.4651523</v>
      </c>
      <c r="H487">
        <f t="shared" si="55"/>
        <v>7.5025466999999998E-2</v>
      </c>
      <c r="I487">
        <f t="shared" si="56"/>
        <v>2.0401812855251816E-2</v>
      </c>
      <c r="J487">
        <f t="shared" si="57"/>
        <v>138.37031365688148</v>
      </c>
      <c r="K487">
        <v>975</v>
      </c>
    </row>
    <row r="488" spans="1:11" x14ac:dyDescent="0.35">
      <c r="A488">
        <v>24.64</v>
      </c>
      <c r="B488" s="2">
        <f t="shared" si="51"/>
        <v>0.18138065008659571</v>
      </c>
      <c r="C488" s="2">
        <f t="shared" si="52"/>
        <v>9.1410940432275982</v>
      </c>
      <c r="D488">
        <v>52.438000000000002</v>
      </c>
      <c r="E488">
        <f t="shared" si="53"/>
        <v>325.43799999999999</v>
      </c>
      <c r="G488">
        <f t="shared" si="54"/>
        <v>57.4651523</v>
      </c>
      <c r="H488">
        <f t="shared" si="55"/>
        <v>7.5025466999999998E-2</v>
      </c>
      <c r="I488">
        <f t="shared" si="56"/>
        <v>2.0401812855251816E-2</v>
      </c>
      <c r="J488">
        <f t="shared" si="57"/>
        <v>138.37031365688148</v>
      </c>
      <c r="K488">
        <v>975</v>
      </c>
    </row>
    <row r="489" spans="1:11" x14ac:dyDescent="0.35">
      <c r="A489">
        <v>24.41</v>
      </c>
      <c r="B489" s="2">
        <f t="shared" si="51"/>
        <v>0.18412075868324912</v>
      </c>
      <c r="C489" s="2">
        <f t="shared" si="52"/>
        <v>9.279188103198754</v>
      </c>
      <c r="D489">
        <v>52.438000000000002</v>
      </c>
      <c r="E489">
        <f t="shared" si="53"/>
        <v>325.43799999999999</v>
      </c>
      <c r="G489">
        <f t="shared" si="54"/>
        <v>57.4651523</v>
      </c>
      <c r="H489">
        <f t="shared" si="55"/>
        <v>7.5025466999999998E-2</v>
      </c>
      <c r="I489">
        <f t="shared" si="56"/>
        <v>2.0401812855251816E-2</v>
      </c>
      <c r="J489">
        <f t="shared" si="57"/>
        <v>138.37031365688148</v>
      </c>
      <c r="K489">
        <v>975</v>
      </c>
    </row>
    <row r="490" spans="1:11" x14ac:dyDescent="0.35">
      <c r="A490">
        <v>24.65</v>
      </c>
      <c r="B490" s="2">
        <f t="shared" si="51"/>
        <v>0.18125091633616888</v>
      </c>
      <c r="C490" s="2">
        <f t="shared" si="52"/>
        <v>9.1401927739891295</v>
      </c>
      <c r="D490">
        <v>52.401499999999999</v>
      </c>
      <c r="E490">
        <f t="shared" si="53"/>
        <v>325.4015</v>
      </c>
      <c r="G490">
        <f t="shared" si="54"/>
        <v>57.468406275</v>
      </c>
      <c r="H490">
        <f t="shared" si="55"/>
        <v>7.5007344749999996E-2</v>
      </c>
      <c r="I490">
        <f t="shared" si="56"/>
        <v>2.0408396301871714E-2</v>
      </c>
      <c r="J490">
        <f t="shared" si="57"/>
        <v>138.12407796137549</v>
      </c>
      <c r="K490">
        <v>975</v>
      </c>
    </row>
    <row r="491" spans="1:11" x14ac:dyDescent="0.35">
      <c r="A491">
        <v>24.59</v>
      </c>
      <c r="B491" s="2">
        <f t="shared" si="51"/>
        <v>0.18196046580594638</v>
      </c>
      <c r="C491" s="2">
        <f t="shared" si="52"/>
        <v>9.1759742148091039</v>
      </c>
      <c r="D491">
        <v>52.401499999999999</v>
      </c>
      <c r="E491">
        <f t="shared" si="53"/>
        <v>325.4015</v>
      </c>
      <c r="G491">
        <f t="shared" si="54"/>
        <v>57.468406275</v>
      </c>
      <c r="H491">
        <f t="shared" si="55"/>
        <v>7.5007344749999996E-2</v>
      </c>
      <c r="I491">
        <f t="shared" si="56"/>
        <v>2.0408396301871714E-2</v>
      </c>
      <c r="J491">
        <f t="shared" si="57"/>
        <v>138.12407796137549</v>
      </c>
      <c r="K491">
        <v>975</v>
      </c>
    </row>
    <row r="492" spans="1:11" x14ac:dyDescent="0.35">
      <c r="A492">
        <v>24.56</v>
      </c>
      <c r="B492" s="2">
        <f t="shared" si="51"/>
        <v>0.18231645960256168</v>
      </c>
      <c r="C492" s="2">
        <f t="shared" si="52"/>
        <v>9.193926410545167</v>
      </c>
      <c r="D492">
        <v>52.401499999999999</v>
      </c>
      <c r="E492">
        <f t="shared" si="53"/>
        <v>325.4015</v>
      </c>
      <c r="G492">
        <f t="shared" si="54"/>
        <v>57.468406275</v>
      </c>
      <c r="H492">
        <f t="shared" si="55"/>
        <v>7.5007344749999996E-2</v>
      </c>
      <c r="I492">
        <f t="shared" si="56"/>
        <v>2.0408396301871714E-2</v>
      </c>
      <c r="J492">
        <f t="shared" si="57"/>
        <v>138.12407796137549</v>
      </c>
      <c r="K492">
        <v>975</v>
      </c>
    </row>
    <row r="493" spans="1:11" x14ac:dyDescent="0.35">
      <c r="A493">
        <v>24.6</v>
      </c>
      <c r="B493" s="2">
        <f t="shared" si="51"/>
        <v>0.18184198217710279</v>
      </c>
      <c r="C493" s="2">
        <f t="shared" si="52"/>
        <v>9.1699992755917812</v>
      </c>
      <c r="D493">
        <v>52.401499999999999</v>
      </c>
      <c r="E493">
        <f t="shared" si="53"/>
        <v>325.4015</v>
      </c>
      <c r="G493">
        <f t="shared" si="54"/>
        <v>57.468406275</v>
      </c>
      <c r="H493">
        <f t="shared" si="55"/>
        <v>7.5007344749999996E-2</v>
      </c>
      <c r="I493">
        <f t="shared" si="56"/>
        <v>2.0408396301871714E-2</v>
      </c>
      <c r="J493">
        <f t="shared" si="57"/>
        <v>138.12407796137549</v>
      </c>
      <c r="K493">
        <v>975</v>
      </c>
    </row>
    <row r="494" spans="1:11" x14ac:dyDescent="0.35">
      <c r="A494">
        <v>24.38</v>
      </c>
      <c r="B494" s="2">
        <f t="shared" si="51"/>
        <v>0.1844757933360556</v>
      </c>
      <c r="C494" s="2">
        <f t="shared" si="52"/>
        <v>9.2999100265195622</v>
      </c>
      <c r="D494">
        <v>52.42</v>
      </c>
      <c r="E494">
        <f t="shared" si="53"/>
        <v>325.42</v>
      </c>
      <c r="G494">
        <f t="shared" si="54"/>
        <v>57.466757000000001</v>
      </c>
      <c r="H494">
        <f t="shared" si="55"/>
        <v>7.5016529999999998E-2</v>
      </c>
      <c r="I494">
        <f t="shared" si="56"/>
        <v>2.0405058401307494E-2</v>
      </c>
      <c r="J494">
        <f t="shared" si="57"/>
        <v>138.24883546382401</v>
      </c>
      <c r="K494">
        <v>975</v>
      </c>
    </row>
    <row r="495" spans="1:11" x14ac:dyDescent="0.35">
      <c r="A495">
        <v>24.6</v>
      </c>
      <c r="B495" s="2">
        <f t="shared" si="51"/>
        <v>0.18184794169503951</v>
      </c>
      <c r="C495" s="2">
        <f t="shared" si="52"/>
        <v>9.1674331124348392</v>
      </c>
      <c r="D495">
        <v>52.42</v>
      </c>
      <c r="E495">
        <f t="shared" si="53"/>
        <v>325.42</v>
      </c>
      <c r="G495">
        <f t="shared" si="54"/>
        <v>57.466757000000001</v>
      </c>
      <c r="H495">
        <f t="shared" si="55"/>
        <v>7.5016529999999998E-2</v>
      </c>
      <c r="I495">
        <f t="shared" si="56"/>
        <v>2.0405058401307494E-2</v>
      </c>
      <c r="J495">
        <f t="shared" si="57"/>
        <v>138.24883546382401</v>
      </c>
      <c r="K495">
        <v>975</v>
      </c>
    </row>
    <row r="496" spans="1:11" x14ac:dyDescent="0.35">
      <c r="A496">
        <v>24.58</v>
      </c>
      <c r="B496" s="2">
        <f t="shared" si="51"/>
        <v>0.182085013341653</v>
      </c>
      <c r="C496" s="2">
        <f t="shared" si="52"/>
        <v>9.1793845177844151</v>
      </c>
      <c r="D496">
        <v>52.42</v>
      </c>
      <c r="E496">
        <f t="shared" si="53"/>
        <v>325.42</v>
      </c>
      <c r="G496">
        <f t="shared" si="54"/>
        <v>57.466757000000001</v>
      </c>
      <c r="H496">
        <f t="shared" si="55"/>
        <v>7.5016529999999998E-2</v>
      </c>
      <c r="I496">
        <f t="shared" si="56"/>
        <v>2.0405058401307494E-2</v>
      </c>
      <c r="J496">
        <f t="shared" si="57"/>
        <v>138.24883546382401</v>
      </c>
      <c r="K496">
        <v>975</v>
      </c>
    </row>
    <row r="497" spans="1:11" x14ac:dyDescent="0.35">
      <c r="A497">
        <v>24.57</v>
      </c>
      <c r="B497" s="2">
        <f t="shared" si="51"/>
        <v>0.18220368490043876</v>
      </c>
      <c r="C497" s="2">
        <f t="shared" si="52"/>
        <v>9.1853670632417721</v>
      </c>
      <c r="D497">
        <v>52.42</v>
      </c>
      <c r="E497">
        <f t="shared" si="53"/>
        <v>325.42</v>
      </c>
      <c r="G497">
        <f t="shared" si="54"/>
        <v>57.466757000000001</v>
      </c>
      <c r="H497">
        <f t="shared" si="55"/>
        <v>7.5016529999999998E-2</v>
      </c>
      <c r="I497">
        <f t="shared" si="56"/>
        <v>2.0405058401307494E-2</v>
      </c>
      <c r="J497">
        <f t="shared" si="57"/>
        <v>138.24883546382401</v>
      </c>
      <c r="K497">
        <v>975</v>
      </c>
    </row>
    <row r="498" spans="1:11" x14ac:dyDescent="0.35">
      <c r="A498">
        <v>24.61</v>
      </c>
      <c r="B498" s="2">
        <f t="shared" si="51"/>
        <v>0.18173516984425667</v>
      </c>
      <c r="C498" s="2">
        <f t="shared" si="52"/>
        <v>9.1590382944833095</v>
      </c>
      <c r="D498">
        <v>52.4375</v>
      </c>
      <c r="E498">
        <f t="shared" si="53"/>
        <v>325.4375</v>
      </c>
      <c r="G498">
        <f t="shared" si="54"/>
        <v>57.465196875000004</v>
      </c>
      <c r="H498">
        <f t="shared" si="55"/>
        <v>7.5025218749999997E-2</v>
      </c>
      <c r="I498">
        <f t="shared" si="56"/>
        <v>2.0401902980790969E-2</v>
      </c>
      <c r="J498">
        <f t="shared" si="57"/>
        <v>138.36693803000378</v>
      </c>
      <c r="K498">
        <v>975</v>
      </c>
    </row>
    <row r="499" spans="1:11" x14ac:dyDescent="0.35">
      <c r="A499">
        <v>24.53</v>
      </c>
      <c r="B499" s="2">
        <f t="shared" si="51"/>
        <v>0.18268496004917892</v>
      </c>
      <c r="C499" s="2">
        <f t="shared" si="52"/>
        <v>9.2069055557628037</v>
      </c>
      <c r="D499">
        <v>52.4375</v>
      </c>
      <c r="E499">
        <f t="shared" si="53"/>
        <v>325.4375</v>
      </c>
      <c r="G499">
        <f t="shared" si="54"/>
        <v>57.465196875000004</v>
      </c>
      <c r="H499">
        <f t="shared" si="55"/>
        <v>7.5025218749999997E-2</v>
      </c>
      <c r="I499">
        <f t="shared" si="56"/>
        <v>2.0401902980790969E-2</v>
      </c>
      <c r="J499">
        <f t="shared" si="57"/>
        <v>138.36693803000378</v>
      </c>
      <c r="K499">
        <v>975</v>
      </c>
    </row>
    <row r="500" spans="1:11" x14ac:dyDescent="0.35">
      <c r="A500">
        <v>24.52</v>
      </c>
      <c r="B500" s="2">
        <f t="shared" si="51"/>
        <v>0.18280409255487853</v>
      </c>
      <c r="C500" s="2">
        <f t="shared" si="52"/>
        <v>9.2129095624872885</v>
      </c>
      <c r="D500">
        <v>52.4375</v>
      </c>
      <c r="E500">
        <f t="shared" si="53"/>
        <v>325.4375</v>
      </c>
      <c r="G500">
        <f t="shared" si="54"/>
        <v>57.465196875000004</v>
      </c>
      <c r="H500">
        <f t="shared" si="55"/>
        <v>7.5025218749999997E-2</v>
      </c>
      <c r="I500">
        <f t="shared" si="56"/>
        <v>2.0401902980790969E-2</v>
      </c>
      <c r="J500">
        <f t="shared" si="57"/>
        <v>138.36693803000378</v>
      </c>
      <c r="K500">
        <v>975</v>
      </c>
    </row>
    <row r="501" spans="1:11" x14ac:dyDescent="0.35">
      <c r="A501">
        <v>24.48</v>
      </c>
      <c r="B501" s="2">
        <f t="shared" si="51"/>
        <v>0.18328153570599923</v>
      </c>
      <c r="C501" s="2">
        <f t="shared" si="52"/>
        <v>9.2369716089711957</v>
      </c>
      <c r="D501">
        <v>52.4375</v>
      </c>
      <c r="E501">
        <f t="shared" si="53"/>
        <v>325.4375</v>
      </c>
      <c r="G501">
        <f t="shared" si="54"/>
        <v>57.465196875000004</v>
      </c>
      <c r="H501">
        <f t="shared" si="55"/>
        <v>7.5025218749999997E-2</v>
      </c>
      <c r="I501">
        <f t="shared" si="56"/>
        <v>2.0401902980790969E-2</v>
      </c>
      <c r="J501">
        <f t="shared" si="57"/>
        <v>138.36693803000378</v>
      </c>
      <c r="K501">
        <v>975</v>
      </c>
    </row>
    <row r="502" spans="1:11" x14ac:dyDescent="0.35">
      <c r="A502">
        <v>24.5</v>
      </c>
      <c r="B502" s="2">
        <f t="shared" si="51"/>
        <v>0.18306037243576526</v>
      </c>
      <c r="C502" s="2">
        <f t="shared" si="52"/>
        <v>9.2173274597631263</v>
      </c>
      <c r="D502">
        <v>52.492000000000004</v>
      </c>
      <c r="E502">
        <f t="shared" si="53"/>
        <v>325.49200000000002</v>
      </c>
      <c r="G502">
        <f t="shared" si="54"/>
        <v>57.460338200000002</v>
      </c>
      <c r="H502">
        <f t="shared" si="55"/>
        <v>7.5052278E-2</v>
      </c>
      <c r="I502">
        <f t="shared" si="56"/>
        <v>2.0392088891631251E-2</v>
      </c>
      <c r="J502">
        <f t="shared" si="57"/>
        <v>138.73529628281972</v>
      </c>
      <c r="K502">
        <v>975</v>
      </c>
    </row>
    <row r="503" spans="1:11" x14ac:dyDescent="0.35">
      <c r="A503">
        <v>24.59</v>
      </c>
      <c r="B503" s="2">
        <f t="shared" si="51"/>
        <v>0.18198962928581736</v>
      </c>
      <c r="C503" s="2">
        <f t="shared" si="52"/>
        <v>9.1634141517814616</v>
      </c>
      <c r="D503">
        <v>52.492000000000004</v>
      </c>
      <c r="E503">
        <f t="shared" si="53"/>
        <v>325.49200000000002</v>
      </c>
      <c r="G503">
        <f t="shared" si="54"/>
        <v>57.460338200000002</v>
      </c>
      <c r="H503">
        <f t="shared" si="55"/>
        <v>7.5052278E-2</v>
      </c>
      <c r="I503">
        <f t="shared" si="56"/>
        <v>2.0392088891631251E-2</v>
      </c>
      <c r="J503">
        <f t="shared" si="57"/>
        <v>138.73529628281972</v>
      </c>
      <c r="K503">
        <v>975</v>
      </c>
    </row>
    <row r="504" spans="1:11" x14ac:dyDescent="0.35">
      <c r="A504">
        <v>24.71</v>
      </c>
      <c r="B504" s="2">
        <f t="shared" si="51"/>
        <v>0.18057335311241601</v>
      </c>
      <c r="C504" s="2">
        <f t="shared" si="52"/>
        <v>9.0921028073872439</v>
      </c>
      <c r="D504">
        <v>52.492000000000004</v>
      </c>
      <c r="E504">
        <f t="shared" si="53"/>
        <v>325.49200000000002</v>
      </c>
      <c r="G504">
        <f t="shared" si="54"/>
        <v>57.460338200000002</v>
      </c>
      <c r="H504">
        <f t="shared" si="55"/>
        <v>7.5052278E-2</v>
      </c>
      <c r="I504">
        <f t="shared" si="56"/>
        <v>2.0392088891631251E-2</v>
      </c>
      <c r="J504">
        <f t="shared" si="57"/>
        <v>138.73529628281972</v>
      </c>
      <c r="K504">
        <v>975</v>
      </c>
    </row>
    <row r="505" spans="1:11" x14ac:dyDescent="0.35">
      <c r="A505">
        <v>24.33</v>
      </c>
      <c r="B505" s="2">
        <f t="shared" si="51"/>
        <v>0.18510316263302498</v>
      </c>
      <c r="C505" s="2">
        <f t="shared" si="52"/>
        <v>9.320184598799834</v>
      </c>
      <c r="D505">
        <v>52.492000000000004</v>
      </c>
      <c r="E505">
        <f t="shared" si="53"/>
        <v>325.49200000000002</v>
      </c>
      <c r="G505">
        <f t="shared" si="54"/>
        <v>57.460338200000002</v>
      </c>
      <c r="H505">
        <f t="shared" si="55"/>
        <v>7.5052278E-2</v>
      </c>
      <c r="I505">
        <f t="shared" si="56"/>
        <v>2.0392088891631251E-2</v>
      </c>
      <c r="J505">
        <f t="shared" si="57"/>
        <v>138.73529628281972</v>
      </c>
      <c r="K505">
        <v>975</v>
      </c>
    </row>
    <row r="506" spans="1:11" x14ac:dyDescent="0.35">
      <c r="A506">
        <v>24.43</v>
      </c>
      <c r="B506" s="2">
        <f t="shared" ref="B506:B529" si="58">(TAN((PI()/180)*G506)-TAN((PI()/180)*A506))/TAN((PI()/180)*A506)*H506</f>
        <v>0.18390419186735102</v>
      </c>
      <c r="C506" s="2">
        <f t="shared" ref="C506:C529" si="59">(K506-J506)/1013*B506*0.2095*I506*1000*(32/22.414)*10</f>
        <v>9.2569959954570304</v>
      </c>
      <c r="D506">
        <v>52.510000000000005</v>
      </c>
      <c r="E506">
        <f t="shared" ref="E506:E527" si="60">273+D506</f>
        <v>325.51</v>
      </c>
      <c r="G506">
        <f t="shared" ref="G506:G527" si="61">62.14-0.08915*D506</f>
        <v>57.458733500000001</v>
      </c>
      <c r="H506">
        <f t="shared" ref="H506:H527" si="62">0.04899+4.965*10^(-4)*D506</f>
        <v>7.5061215000000001E-2</v>
      </c>
      <c r="I506">
        <f t="shared" ref="I506:I527" si="63">(48.998-1.335*D506+2.755*10^(-2)*D506^2-3.22*10^(-4)*D506^3+1.598*10^(-6)*D506^4)*10^(-3)</f>
        <v>2.038885179683108E-2</v>
      </c>
      <c r="J506">
        <f t="shared" ref="J506:J527" si="64">EXP(52.57-(6690.9/E506)-4.681*LN(E506))</f>
        <v>138.85714002638937</v>
      </c>
      <c r="K506">
        <v>975</v>
      </c>
    </row>
    <row r="507" spans="1:11" x14ac:dyDescent="0.35">
      <c r="A507">
        <v>24.37</v>
      </c>
      <c r="B507" s="2">
        <f t="shared" si="58"/>
        <v>0.18462604319576817</v>
      </c>
      <c r="C507" s="2">
        <f t="shared" si="59"/>
        <v>9.2933310827034017</v>
      </c>
      <c r="D507">
        <v>52.510000000000005</v>
      </c>
      <c r="E507">
        <f t="shared" si="60"/>
        <v>325.51</v>
      </c>
      <c r="G507">
        <f t="shared" si="61"/>
        <v>57.458733500000001</v>
      </c>
      <c r="H507">
        <f t="shared" si="62"/>
        <v>7.5061215000000001E-2</v>
      </c>
      <c r="I507">
        <f t="shared" si="63"/>
        <v>2.038885179683108E-2</v>
      </c>
      <c r="J507">
        <f t="shared" si="64"/>
        <v>138.85714002638937</v>
      </c>
      <c r="K507">
        <v>975</v>
      </c>
    </row>
    <row r="508" spans="1:11" x14ac:dyDescent="0.35">
      <c r="A508">
        <v>24.44</v>
      </c>
      <c r="B508" s="2">
        <f t="shared" si="58"/>
        <v>0.18378420680644142</v>
      </c>
      <c r="C508" s="2">
        <f t="shared" si="59"/>
        <v>9.2509564309583823</v>
      </c>
      <c r="D508">
        <v>52.510000000000005</v>
      </c>
      <c r="E508">
        <f t="shared" si="60"/>
        <v>325.51</v>
      </c>
      <c r="G508">
        <f t="shared" si="61"/>
        <v>57.458733500000001</v>
      </c>
      <c r="H508">
        <f t="shared" si="62"/>
        <v>7.5061215000000001E-2</v>
      </c>
      <c r="I508">
        <f t="shared" si="63"/>
        <v>2.038885179683108E-2</v>
      </c>
      <c r="J508">
        <f t="shared" si="64"/>
        <v>138.85714002638937</v>
      </c>
      <c r="K508">
        <v>975</v>
      </c>
    </row>
    <row r="509" spans="1:11" x14ac:dyDescent="0.35">
      <c r="A509">
        <v>24.48</v>
      </c>
      <c r="B509" s="2">
        <f t="shared" si="58"/>
        <v>0.18330518666439563</v>
      </c>
      <c r="C509" s="2">
        <f t="shared" si="59"/>
        <v>9.2268444871705011</v>
      </c>
      <c r="D509">
        <v>52.510000000000005</v>
      </c>
      <c r="E509">
        <f t="shared" si="60"/>
        <v>325.51</v>
      </c>
      <c r="G509">
        <f t="shared" si="61"/>
        <v>57.458733500000001</v>
      </c>
      <c r="H509">
        <f t="shared" si="62"/>
        <v>7.5061215000000001E-2</v>
      </c>
      <c r="I509">
        <f t="shared" si="63"/>
        <v>2.038885179683108E-2</v>
      </c>
      <c r="J509">
        <f t="shared" si="64"/>
        <v>138.85714002638937</v>
      </c>
      <c r="K509">
        <v>975</v>
      </c>
    </row>
    <row r="510" spans="1:11" x14ac:dyDescent="0.35">
      <c r="A510">
        <v>24.64</v>
      </c>
      <c r="B510" s="2">
        <f t="shared" si="58"/>
        <v>0.18138065008659571</v>
      </c>
      <c r="C510" s="2">
        <f t="shared" si="59"/>
        <v>9.1410940432275982</v>
      </c>
      <c r="D510">
        <v>52.438000000000002</v>
      </c>
      <c r="E510">
        <f t="shared" si="60"/>
        <v>325.43799999999999</v>
      </c>
      <c r="G510">
        <f t="shared" si="61"/>
        <v>57.4651523</v>
      </c>
      <c r="H510">
        <f t="shared" si="62"/>
        <v>7.5025466999999998E-2</v>
      </c>
      <c r="I510">
        <f t="shared" si="63"/>
        <v>2.0401812855251816E-2</v>
      </c>
      <c r="J510">
        <f t="shared" si="64"/>
        <v>138.37031365688148</v>
      </c>
      <c r="K510">
        <v>975</v>
      </c>
    </row>
    <row r="511" spans="1:11" x14ac:dyDescent="0.35">
      <c r="A511">
        <v>24.65</v>
      </c>
      <c r="B511" s="2">
        <f t="shared" si="58"/>
        <v>0.18126260312829393</v>
      </c>
      <c r="C511" s="2">
        <f t="shared" si="59"/>
        <v>9.1351447959024927</v>
      </c>
      <c r="D511">
        <v>52.438000000000002</v>
      </c>
      <c r="E511">
        <f t="shared" si="60"/>
        <v>325.43799999999999</v>
      </c>
      <c r="G511">
        <f t="shared" si="61"/>
        <v>57.4651523</v>
      </c>
      <c r="H511">
        <f t="shared" si="62"/>
        <v>7.5025466999999998E-2</v>
      </c>
      <c r="I511">
        <f t="shared" si="63"/>
        <v>2.0401812855251816E-2</v>
      </c>
      <c r="J511">
        <f t="shared" si="64"/>
        <v>138.37031365688148</v>
      </c>
      <c r="K511">
        <v>975</v>
      </c>
    </row>
    <row r="512" spans="1:11" x14ac:dyDescent="0.35">
      <c r="A512">
        <v>24.66</v>
      </c>
      <c r="B512" s="2">
        <f t="shared" si="58"/>
        <v>0.18114464593080309</v>
      </c>
      <c r="C512" s="2">
        <f t="shared" si="59"/>
        <v>9.1292000722794153</v>
      </c>
      <c r="D512">
        <v>52.438000000000002</v>
      </c>
      <c r="E512">
        <f t="shared" si="60"/>
        <v>325.43799999999999</v>
      </c>
      <c r="G512">
        <f t="shared" si="61"/>
        <v>57.4651523</v>
      </c>
      <c r="H512">
        <f t="shared" si="62"/>
        <v>7.5025466999999998E-2</v>
      </c>
      <c r="I512">
        <f t="shared" si="63"/>
        <v>2.0401812855251816E-2</v>
      </c>
      <c r="J512">
        <f t="shared" si="64"/>
        <v>138.37031365688148</v>
      </c>
      <c r="K512">
        <v>975</v>
      </c>
    </row>
    <row r="513" spans="1:11" x14ac:dyDescent="0.35">
      <c r="A513">
        <v>24.6</v>
      </c>
      <c r="B513" s="2">
        <f t="shared" si="58"/>
        <v>0.18185373772450028</v>
      </c>
      <c r="C513" s="2">
        <f t="shared" si="59"/>
        <v>9.1649363802503743</v>
      </c>
      <c r="D513">
        <v>52.438000000000002</v>
      </c>
      <c r="E513">
        <f t="shared" si="60"/>
        <v>325.43799999999999</v>
      </c>
      <c r="G513">
        <f t="shared" si="61"/>
        <v>57.4651523</v>
      </c>
      <c r="H513">
        <f t="shared" si="62"/>
        <v>7.5025466999999998E-2</v>
      </c>
      <c r="I513">
        <f t="shared" si="63"/>
        <v>2.0401812855251816E-2</v>
      </c>
      <c r="J513">
        <f t="shared" si="64"/>
        <v>138.37031365688148</v>
      </c>
      <c r="K513">
        <v>975</v>
      </c>
    </row>
    <row r="514" spans="1:11" x14ac:dyDescent="0.35">
      <c r="A514">
        <v>24.59</v>
      </c>
      <c r="B514" s="2">
        <f t="shared" si="58"/>
        <v>0.18165183263332307</v>
      </c>
      <c r="C514" s="2">
        <f t="shared" si="59"/>
        <v>9.3074517725506851</v>
      </c>
      <c r="D514">
        <v>51.454999999999998</v>
      </c>
      <c r="E514">
        <f t="shared" si="60"/>
        <v>324.45499999999998</v>
      </c>
      <c r="G514">
        <f t="shared" si="61"/>
        <v>57.552786750000003</v>
      </c>
      <c r="H514">
        <f t="shared" si="62"/>
        <v>7.45374075E-2</v>
      </c>
      <c r="I514">
        <f t="shared" si="63"/>
        <v>2.0582136589756859E-2</v>
      </c>
      <c r="J514">
        <f t="shared" si="64"/>
        <v>131.86840866374393</v>
      </c>
      <c r="K514">
        <v>975</v>
      </c>
    </row>
    <row r="515" spans="1:11" x14ac:dyDescent="0.35">
      <c r="A515">
        <v>24.7</v>
      </c>
      <c r="B515" s="2">
        <f t="shared" si="58"/>
        <v>0.18035739494410863</v>
      </c>
      <c r="C515" s="2">
        <f t="shared" si="59"/>
        <v>9.2411275511526281</v>
      </c>
      <c r="D515">
        <v>51.454999999999998</v>
      </c>
      <c r="E515">
        <f t="shared" si="60"/>
        <v>324.45499999999998</v>
      </c>
      <c r="G515">
        <f t="shared" si="61"/>
        <v>57.552786750000003</v>
      </c>
      <c r="H515">
        <f t="shared" si="62"/>
        <v>7.45374075E-2</v>
      </c>
      <c r="I515">
        <f t="shared" si="63"/>
        <v>2.0582136589756859E-2</v>
      </c>
      <c r="J515">
        <f t="shared" si="64"/>
        <v>131.86840866374393</v>
      </c>
      <c r="K515">
        <v>975</v>
      </c>
    </row>
    <row r="516" spans="1:11" x14ac:dyDescent="0.35">
      <c r="A516">
        <v>24.62</v>
      </c>
      <c r="B516" s="2">
        <f t="shared" si="58"/>
        <v>0.18129772867568039</v>
      </c>
      <c r="C516" s="2">
        <f t="shared" si="59"/>
        <v>9.2893082423674169</v>
      </c>
      <c r="D516">
        <v>51.454999999999998</v>
      </c>
      <c r="E516">
        <f t="shared" si="60"/>
        <v>324.45499999999998</v>
      </c>
      <c r="G516">
        <f t="shared" si="61"/>
        <v>57.552786750000003</v>
      </c>
      <c r="H516">
        <f t="shared" si="62"/>
        <v>7.45374075E-2</v>
      </c>
      <c r="I516">
        <f t="shared" si="63"/>
        <v>2.0582136589756859E-2</v>
      </c>
      <c r="J516">
        <f t="shared" si="64"/>
        <v>131.86840866374393</v>
      </c>
      <c r="K516">
        <v>975</v>
      </c>
    </row>
    <row r="517" spans="1:11" x14ac:dyDescent="0.35">
      <c r="A517">
        <v>24.55</v>
      </c>
      <c r="B517" s="2">
        <f t="shared" si="58"/>
        <v>0.18212523368192032</v>
      </c>
      <c r="C517" s="2">
        <f t="shared" si="59"/>
        <v>9.3317078307749259</v>
      </c>
      <c r="D517">
        <v>51.454999999999998</v>
      </c>
      <c r="E517">
        <f t="shared" si="60"/>
        <v>324.45499999999998</v>
      </c>
      <c r="G517">
        <f t="shared" si="61"/>
        <v>57.552786750000003</v>
      </c>
      <c r="H517">
        <f t="shared" si="62"/>
        <v>7.45374075E-2</v>
      </c>
      <c r="I517">
        <f t="shared" si="63"/>
        <v>2.0582136589756859E-2</v>
      </c>
      <c r="J517">
        <f t="shared" si="64"/>
        <v>131.86840866374393</v>
      </c>
      <c r="K517">
        <v>975</v>
      </c>
    </row>
    <row r="518" spans="1:11" x14ac:dyDescent="0.35">
      <c r="A518">
        <v>24.63</v>
      </c>
      <c r="B518" s="2">
        <f t="shared" si="58"/>
        <v>0.17309490012839657</v>
      </c>
      <c r="C518" s="2">
        <f t="shared" si="59"/>
        <v>12.243407905447295</v>
      </c>
      <c r="D518">
        <v>31.512999999999998</v>
      </c>
      <c r="E518">
        <f t="shared" si="60"/>
        <v>304.51299999999998</v>
      </c>
      <c r="G518">
        <f t="shared" si="61"/>
        <v>59.330616050000003</v>
      </c>
      <c r="H518">
        <f t="shared" si="62"/>
        <v>6.4636204500000002E-2</v>
      </c>
      <c r="I518">
        <f t="shared" si="63"/>
        <v>2.5786268863562084E-2</v>
      </c>
      <c r="J518">
        <f t="shared" si="64"/>
        <v>45.981532745636024</v>
      </c>
      <c r="K518">
        <v>975</v>
      </c>
    </row>
    <row r="519" spans="1:11" x14ac:dyDescent="0.35">
      <c r="A519">
        <v>24.53</v>
      </c>
      <c r="B519" s="2">
        <f t="shared" si="58"/>
        <v>0.17419432377807284</v>
      </c>
      <c r="C519" s="2">
        <f t="shared" si="59"/>
        <v>12.321172716506991</v>
      </c>
      <c r="D519">
        <v>31.512999999999998</v>
      </c>
      <c r="E519">
        <f t="shared" si="60"/>
        <v>304.51299999999998</v>
      </c>
      <c r="G519">
        <f t="shared" si="61"/>
        <v>59.330616050000003</v>
      </c>
      <c r="H519">
        <f t="shared" si="62"/>
        <v>6.4636204500000002E-2</v>
      </c>
      <c r="I519">
        <f t="shared" si="63"/>
        <v>2.5786268863562084E-2</v>
      </c>
      <c r="J519">
        <f t="shared" si="64"/>
        <v>45.981532745636024</v>
      </c>
      <c r="K519">
        <v>975</v>
      </c>
    </row>
    <row r="520" spans="1:11" x14ac:dyDescent="0.35">
      <c r="A520">
        <v>24.72</v>
      </c>
      <c r="B520" s="2">
        <f t="shared" si="58"/>
        <v>0.17211255155839966</v>
      </c>
      <c r="C520" s="2">
        <f t="shared" si="59"/>
        <v>12.173924089119467</v>
      </c>
      <c r="D520">
        <v>31.512999999999998</v>
      </c>
      <c r="E520">
        <f t="shared" si="60"/>
        <v>304.51299999999998</v>
      </c>
      <c r="G520">
        <f t="shared" si="61"/>
        <v>59.330616050000003</v>
      </c>
      <c r="H520">
        <f t="shared" si="62"/>
        <v>6.4636204500000002E-2</v>
      </c>
      <c r="I520">
        <f t="shared" si="63"/>
        <v>2.5786268863562084E-2</v>
      </c>
      <c r="J520">
        <f t="shared" si="64"/>
        <v>45.981532745636024</v>
      </c>
      <c r="K520">
        <v>975</v>
      </c>
    </row>
    <row r="521" spans="1:11" x14ac:dyDescent="0.35">
      <c r="A521">
        <v>24.72</v>
      </c>
      <c r="B521" s="2">
        <f t="shared" si="58"/>
        <v>0.17211255155839966</v>
      </c>
      <c r="C521" s="2">
        <f t="shared" si="59"/>
        <v>12.173924089119467</v>
      </c>
      <c r="D521">
        <v>31.512999999999998</v>
      </c>
      <c r="E521">
        <f t="shared" si="60"/>
        <v>304.51299999999998</v>
      </c>
      <c r="G521">
        <f t="shared" si="61"/>
        <v>59.330616050000003</v>
      </c>
      <c r="H521">
        <f t="shared" si="62"/>
        <v>6.4636204500000002E-2</v>
      </c>
      <c r="I521">
        <f t="shared" si="63"/>
        <v>2.5786268863562084E-2</v>
      </c>
      <c r="J521">
        <f t="shared" si="64"/>
        <v>45.981532745636024</v>
      </c>
      <c r="K521">
        <v>975</v>
      </c>
    </row>
    <row r="522" spans="1:11" x14ac:dyDescent="0.35">
      <c r="A522">
        <v>24.59</v>
      </c>
      <c r="B522" s="2">
        <f t="shared" si="58"/>
        <v>0.17146237136756809</v>
      </c>
      <c r="C522" s="2">
        <f t="shared" si="59"/>
        <v>13.007316852328774</v>
      </c>
      <c r="D522">
        <v>27.419499999999999</v>
      </c>
      <c r="E522">
        <f t="shared" si="60"/>
        <v>300.41949999999997</v>
      </c>
      <c r="G522">
        <f t="shared" si="61"/>
        <v>59.695551575000003</v>
      </c>
      <c r="H522">
        <f t="shared" si="62"/>
        <v>6.2603781750000004E-2</v>
      </c>
      <c r="I522">
        <f t="shared" si="63"/>
        <v>2.7371162856009722E-2</v>
      </c>
      <c r="J522">
        <f t="shared" si="64"/>
        <v>36.313758422749565</v>
      </c>
      <c r="K522">
        <v>975</v>
      </c>
    </row>
    <row r="523" spans="1:11" x14ac:dyDescent="0.35">
      <c r="B523" s="2" t="e">
        <f t="shared" si="58"/>
        <v>#DIV/0!</v>
      </c>
      <c r="C523" s="2" t="e">
        <f t="shared" si="59"/>
        <v>#DIV/0!</v>
      </c>
      <c r="D523">
        <v>27.419499999999999</v>
      </c>
      <c r="E523">
        <f t="shared" si="60"/>
        <v>300.41949999999997</v>
      </c>
      <c r="G523">
        <f t="shared" si="61"/>
        <v>59.695551575000003</v>
      </c>
      <c r="H523">
        <f t="shared" si="62"/>
        <v>6.2603781750000004E-2</v>
      </c>
      <c r="I523">
        <f t="shared" si="63"/>
        <v>2.7371162856009722E-2</v>
      </c>
      <c r="J523">
        <f t="shared" si="64"/>
        <v>36.313758422749565</v>
      </c>
      <c r="K523">
        <v>975</v>
      </c>
    </row>
    <row r="524" spans="1:11" x14ac:dyDescent="0.35">
      <c r="B524" s="2" t="e">
        <f t="shared" si="58"/>
        <v>#DIV/0!</v>
      </c>
      <c r="C524" s="2" t="e">
        <f t="shared" si="59"/>
        <v>#DIV/0!</v>
      </c>
      <c r="D524">
        <v>27.419499999999999</v>
      </c>
      <c r="E524">
        <f t="shared" si="60"/>
        <v>300.41949999999997</v>
      </c>
      <c r="G524">
        <f t="shared" si="61"/>
        <v>59.695551575000003</v>
      </c>
      <c r="H524">
        <f t="shared" si="62"/>
        <v>6.2603781750000004E-2</v>
      </c>
      <c r="I524">
        <f t="shared" si="63"/>
        <v>2.7371162856009722E-2</v>
      </c>
      <c r="J524">
        <f t="shared" si="64"/>
        <v>36.313758422749565</v>
      </c>
      <c r="K524">
        <v>975</v>
      </c>
    </row>
    <row r="525" spans="1:11" x14ac:dyDescent="0.35">
      <c r="B525" s="2" t="e">
        <f t="shared" si="58"/>
        <v>#DIV/0!</v>
      </c>
      <c r="C525" s="2" t="e">
        <f t="shared" si="59"/>
        <v>#DIV/0!</v>
      </c>
      <c r="D525">
        <v>27.419499999999999</v>
      </c>
      <c r="E525">
        <f t="shared" si="60"/>
        <v>300.41949999999997</v>
      </c>
      <c r="G525">
        <f t="shared" si="61"/>
        <v>59.695551575000003</v>
      </c>
      <c r="H525">
        <f t="shared" si="62"/>
        <v>6.2603781750000004E-2</v>
      </c>
      <c r="I525">
        <f t="shared" si="63"/>
        <v>2.7371162856009722E-2</v>
      </c>
      <c r="J525">
        <f t="shared" si="64"/>
        <v>36.313758422749565</v>
      </c>
      <c r="K525">
        <v>975</v>
      </c>
    </row>
    <row r="526" spans="1:11" x14ac:dyDescent="0.35">
      <c r="B526" s="2" t="e">
        <f t="shared" si="58"/>
        <v>#DIV/0!</v>
      </c>
      <c r="C526" s="2" t="e">
        <f t="shared" si="59"/>
        <v>#DIV/0!</v>
      </c>
      <c r="D526">
        <v>26.292000000000002</v>
      </c>
      <c r="E526">
        <f t="shared" si="60"/>
        <v>299.29200000000003</v>
      </c>
      <c r="G526">
        <f t="shared" si="61"/>
        <v>59.796068200000001</v>
      </c>
      <c r="H526">
        <f t="shared" si="62"/>
        <v>6.2043978E-2</v>
      </c>
      <c r="I526">
        <f t="shared" si="63"/>
        <v>2.7853955449884719E-2</v>
      </c>
      <c r="J526">
        <f t="shared" si="64"/>
        <v>33.984171078293222</v>
      </c>
      <c r="K526">
        <v>975</v>
      </c>
    </row>
    <row r="527" spans="1:11" x14ac:dyDescent="0.35">
      <c r="B527" s="2" t="e">
        <f t="shared" si="58"/>
        <v>#DIV/0!</v>
      </c>
      <c r="C527" s="2" t="e">
        <f t="shared" si="59"/>
        <v>#DIV/0!</v>
      </c>
      <c r="D527">
        <v>26.292000000000002</v>
      </c>
      <c r="E527">
        <f t="shared" si="60"/>
        <v>299.29200000000003</v>
      </c>
      <c r="G527">
        <f t="shared" si="61"/>
        <v>59.796068200000001</v>
      </c>
      <c r="H527">
        <f t="shared" si="62"/>
        <v>6.2043978E-2</v>
      </c>
      <c r="I527">
        <f t="shared" si="63"/>
        <v>2.7853955449884719E-2</v>
      </c>
      <c r="J527">
        <f t="shared" si="64"/>
        <v>33.984171078293222</v>
      </c>
      <c r="K527">
        <v>975</v>
      </c>
    </row>
    <row r="528" spans="1:11" x14ac:dyDescent="0.35">
      <c r="B528" s="2" t="e">
        <f t="shared" si="58"/>
        <v>#DIV/0!</v>
      </c>
      <c r="C528" s="2" t="e">
        <f t="shared" si="59"/>
        <v>#DIV/0!</v>
      </c>
      <c r="D528">
        <v>26.292000000000002</v>
      </c>
    </row>
    <row r="529" spans="2:4" x14ac:dyDescent="0.35">
      <c r="B529" s="2" t="e">
        <f t="shared" si="58"/>
        <v>#DIV/0!</v>
      </c>
      <c r="C529" s="2" t="e">
        <f t="shared" si="59"/>
        <v>#DIV/0!</v>
      </c>
      <c r="D529">
        <v>26.292000000000002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62D1-B13B-4F94-B2FA-B65748E457A4}">
  <sheetPr codeName="Sheet3"/>
  <dimension ref="A1:K2566"/>
  <sheetViews>
    <sheetView topLeftCell="F2" zoomScale="70" zoomScaleNormal="70" workbookViewId="0">
      <selection activeCell="F20" sqref="F20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27.8</v>
      </c>
      <c r="B2" s="2">
        <f t="shared" ref="B2:B65" si="0">(TAN((PI()/180)*G2)-TAN((PI()/180)*A2))/TAN((PI()/180)*A2)*H2</f>
        <v>0.13958998808218476</v>
      </c>
      <c r="C2" s="2">
        <f t="shared" ref="C2:C65" si="1">(K2-J2)/1013*B2*0.2095*I2*1000*(32/22.414)*10</f>
        <v>11.05902387028255</v>
      </c>
      <c r="D2">
        <v>24.993000000000002</v>
      </c>
      <c r="E2">
        <f t="shared" ref="E2:E65" si="2">273+D2</f>
        <v>297.99299999999999</v>
      </c>
      <c r="G2">
        <f>62.14-0.08915*D2</f>
        <v>59.911874050000002</v>
      </c>
      <c r="H2">
        <f>0.04899+4.965*10^(-4)*D2</f>
        <v>6.1399024499999996E-2</v>
      </c>
      <c r="I2">
        <f t="shared" ref="I2:I65" si="3">(48.998-1.335*D2+2.755*10^(-2)*D2^2-3.22*10^(-4)*D2^3+1.598*10^(-6)*D2^4)*10^(-3)</f>
        <v>2.8437948835288135E-2</v>
      </c>
      <c r="J2">
        <f t="shared" ref="J2:J65" si="4">EXP(52.57-(6690.9/E2)-4.681*LN(E2))</f>
        <v>31.462720196519683</v>
      </c>
      <c r="K2">
        <v>975</v>
      </c>
    </row>
    <row r="3" spans="1:11" x14ac:dyDescent="0.35">
      <c r="A3">
        <v>27.66</v>
      </c>
      <c r="B3" s="2">
        <f t="shared" si="0"/>
        <v>0.14078593603657924</v>
      </c>
      <c r="C3" s="2">
        <f t="shared" si="1"/>
        <v>11.153772907494853</v>
      </c>
      <c r="D3">
        <v>24.993000000000002</v>
      </c>
      <c r="E3">
        <f t="shared" si="2"/>
        <v>297.99299999999999</v>
      </c>
      <c r="G3">
        <f t="shared" ref="G3:G66" si="5">62.14-0.08915*D3</f>
        <v>59.911874050000002</v>
      </c>
      <c r="H3">
        <f t="shared" ref="H3:H66" si="6">0.04899+4.965*10^(-4)*D3</f>
        <v>6.1399024499999996E-2</v>
      </c>
      <c r="I3">
        <f t="shared" si="3"/>
        <v>2.8437948835288135E-2</v>
      </c>
      <c r="J3">
        <f t="shared" si="4"/>
        <v>31.462720196519683</v>
      </c>
      <c r="K3">
        <v>975</v>
      </c>
    </row>
    <row r="4" spans="1:11" x14ac:dyDescent="0.35">
      <c r="A4">
        <v>27.73</v>
      </c>
      <c r="B4" s="2">
        <f t="shared" si="0"/>
        <v>0.14018657230969897</v>
      </c>
      <c r="C4" s="2">
        <f t="shared" si="1"/>
        <v>11.106288285899728</v>
      </c>
      <c r="D4">
        <v>24.993000000000002</v>
      </c>
      <c r="E4">
        <f t="shared" si="2"/>
        <v>297.99299999999999</v>
      </c>
      <c r="G4">
        <f t="shared" si="5"/>
        <v>59.911874050000002</v>
      </c>
      <c r="H4">
        <f t="shared" si="6"/>
        <v>6.1399024499999996E-2</v>
      </c>
      <c r="I4">
        <f t="shared" si="3"/>
        <v>2.8437948835288135E-2</v>
      </c>
      <c r="J4">
        <f t="shared" si="4"/>
        <v>31.462720196519683</v>
      </c>
      <c r="K4">
        <v>975</v>
      </c>
    </row>
    <row r="5" spans="1:11" x14ac:dyDescent="0.35">
      <c r="A5">
        <v>27.81</v>
      </c>
      <c r="B5" s="2">
        <f t="shared" si="0"/>
        <v>0.13950498743133405</v>
      </c>
      <c r="C5" s="2">
        <f t="shared" si="1"/>
        <v>11.052289689417126</v>
      </c>
      <c r="D5">
        <v>24.993000000000002</v>
      </c>
      <c r="E5">
        <f t="shared" si="2"/>
        <v>297.99299999999999</v>
      </c>
      <c r="G5">
        <f t="shared" si="5"/>
        <v>59.911874050000002</v>
      </c>
      <c r="H5">
        <f t="shared" si="6"/>
        <v>6.1399024499999996E-2</v>
      </c>
      <c r="I5">
        <f t="shared" si="3"/>
        <v>2.8437948835288135E-2</v>
      </c>
      <c r="J5">
        <f t="shared" si="4"/>
        <v>31.462720196519683</v>
      </c>
      <c r="K5">
        <v>975</v>
      </c>
    </row>
    <row r="6" spans="1:11" x14ac:dyDescent="0.35">
      <c r="A6">
        <v>27.88</v>
      </c>
      <c r="B6" s="2">
        <f t="shared" si="0"/>
        <v>0.13927690566354253</v>
      </c>
      <c r="C6" s="2">
        <f t="shared" si="1"/>
        <v>10.85398964678763</v>
      </c>
      <c r="D6">
        <v>25.903500000000001</v>
      </c>
      <c r="E6">
        <f t="shared" si="2"/>
        <v>298.90350000000001</v>
      </c>
      <c r="G6">
        <f t="shared" si="5"/>
        <v>59.830702975000001</v>
      </c>
      <c r="H6">
        <f t="shared" si="6"/>
        <v>6.1851087749999999E-2</v>
      </c>
      <c r="I6">
        <f t="shared" si="3"/>
        <v>2.8025415086477774E-2</v>
      </c>
      <c r="J6">
        <f t="shared" si="4"/>
        <v>33.212228286969612</v>
      </c>
      <c r="K6">
        <v>975</v>
      </c>
    </row>
    <row r="7" spans="1:11" x14ac:dyDescent="0.35">
      <c r="A7">
        <v>27.91</v>
      </c>
      <c r="B7" s="2">
        <f t="shared" si="0"/>
        <v>0.13902238096197125</v>
      </c>
      <c r="C7" s="2">
        <f t="shared" si="1"/>
        <v>10.834154280238204</v>
      </c>
      <c r="D7">
        <v>25.903500000000001</v>
      </c>
      <c r="E7">
        <f t="shared" si="2"/>
        <v>298.90350000000001</v>
      </c>
      <c r="G7">
        <f t="shared" si="5"/>
        <v>59.830702975000001</v>
      </c>
      <c r="H7">
        <f t="shared" si="6"/>
        <v>6.1851087749999999E-2</v>
      </c>
      <c r="I7">
        <f t="shared" si="3"/>
        <v>2.8025415086477774E-2</v>
      </c>
      <c r="J7">
        <f t="shared" si="4"/>
        <v>33.212228286969612</v>
      </c>
      <c r="K7">
        <v>975</v>
      </c>
    </row>
    <row r="8" spans="1:11" x14ac:dyDescent="0.35">
      <c r="A8">
        <v>27.87</v>
      </c>
      <c r="B8" s="2">
        <f t="shared" si="0"/>
        <v>0.13936185922239161</v>
      </c>
      <c r="C8" s="2">
        <f t="shared" si="1"/>
        <v>10.860610163260285</v>
      </c>
      <c r="D8">
        <v>25.903500000000001</v>
      </c>
      <c r="E8">
        <f t="shared" si="2"/>
        <v>298.90350000000001</v>
      </c>
      <c r="G8">
        <f t="shared" si="5"/>
        <v>59.830702975000001</v>
      </c>
      <c r="H8">
        <f t="shared" si="6"/>
        <v>6.1851087749999999E-2</v>
      </c>
      <c r="I8">
        <f t="shared" si="3"/>
        <v>2.8025415086477774E-2</v>
      </c>
      <c r="J8">
        <f t="shared" si="4"/>
        <v>33.212228286969612</v>
      </c>
      <c r="K8">
        <v>975</v>
      </c>
    </row>
    <row r="9" spans="1:11" x14ac:dyDescent="0.35">
      <c r="A9">
        <v>27.84</v>
      </c>
      <c r="B9" s="2">
        <f t="shared" si="0"/>
        <v>0.1396170567234187</v>
      </c>
      <c r="C9" s="2">
        <f t="shared" si="1"/>
        <v>10.880497961749471</v>
      </c>
      <c r="D9">
        <v>25.903500000000001</v>
      </c>
      <c r="E9">
        <f t="shared" si="2"/>
        <v>298.90350000000001</v>
      </c>
      <c r="G9">
        <f t="shared" si="5"/>
        <v>59.830702975000001</v>
      </c>
      <c r="H9">
        <f t="shared" si="6"/>
        <v>6.1851087749999999E-2</v>
      </c>
      <c r="I9">
        <f t="shared" si="3"/>
        <v>2.8025415086477774E-2</v>
      </c>
      <c r="J9">
        <f t="shared" si="4"/>
        <v>33.212228286969612</v>
      </c>
      <c r="K9">
        <v>975</v>
      </c>
    </row>
    <row r="10" spans="1:11" x14ac:dyDescent="0.35">
      <c r="A10">
        <v>27.79</v>
      </c>
      <c r="B10" s="2">
        <f t="shared" si="0"/>
        <v>0.14045555854702615</v>
      </c>
      <c r="C10" s="2">
        <f t="shared" si="1"/>
        <v>10.745332873016514</v>
      </c>
      <c r="D10">
        <v>26.941000000000003</v>
      </c>
      <c r="E10">
        <f t="shared" si="2"/>
        <v>299.94100000000003</v>
      </c>
      <c r="G10">
        <f t="shared" si="5"/>
        <v>59.738209850000004</v>
      </c>
      <c r="H10">
        <f t="shared" si="6"/>
        <v>6.23662065E-2</v>
      </c>
      <c r="I10">
        <f t="shared" si="3"/>
        <v>2.7573412505368884E-2</v>
      </c>
      <c r="J10">
        <f t="shared" si="4"/>
        <v>35.308643907747587</v>
      </c>
      <c r="K10">
        <v>975</v>
      </c>
    </row>
    <row r="11" spans="1:11" x14ac:dyDescent="0.35">
      <c r="A11">
        <v>27.71</v>
      </c>
      <c r="B11" s="2">
        <f t="shared" si="0"/>
        <v>0.14114398012190371</v>
      </c>
      <c r="C11" s="2">
        <f t="shared" si="1"/>
        <v>10.797999489101695</v>
      </c>
      <c r="D11">
        <v>26.941000000000003</v>
      </c>
      <c r="E11">
        <f t="shared" si="2"/>
        <v>299.94100000000003</v>
      </c>
      <c r="G11">
        <f t="shared" si="5"/>
        <v>59.738209850000004</v>
      </c>
      <c r="H11">
        <f t="shared" si="6"/>
        <v>6.23662065E-2</v>
      </c>
      <c r="I11">
        <f t="shared" si="3"/>
        <v>2.7573412505368884E-2</v>
      </c>
      <c r="J11">
        <f t="shared" si="4"/>
        <v>35.308643907747587</v>
      </c>
      <c r="K11">
        <v>975</v>
      </c>
    </row>
    <row r="12" spans="1:11" x14ac:dyDescent="0.35">
      <c r="A12">
        <v>27.73</v>
      </c>
      <c r="B12" s="2">
        <f t="shared" si="0"/>
        <v>0.14097153192196191</v>
      </c>
      <c r="C12" s="2">
        <f t="shared" si="1"/>
        <v>10.784806609226404</v>
      </c>
      <c r="D12">
        <v>26.941000000000003</v>
      </c>
      <c r="E12">
        <f t="shared" si="2"/>
        <v>299.94100000000003</v>
      </c>
      <c r="G12">
        <f t="shared" si="5"/>
        <v>59.738209850000004</v>
      </c>
      <c r="H12">
        <f t="shared" si="6"/>
        <v>6.23662065E-2</v>
      </c>
      <c r="I12">
        <f t="shared" si="3"/>
        <v>2.7573412505368884E-2</v>
      </c>
      <c r="J12">
        <f t="shared" si="4"/>
        <v>35.308643907747587</v>
      </c>
      <c r="K12">
        <v>975</v>
      </c>
    </row>
    <row r="13" spans="1:11" x14ac:dyDescent="0.35">
      <c r="A13">
        <v>27.66</v>
      </c>
      <c r="B13" s="2">
        <f t="shared" si="0"/>
        <v>0.14157610519825134</v>
      </c>
      <c r="C13" s="2">
        <f t="shared" si="1"/>
        <v>10.831058542343637</v>
      </c>
      <c r="D13">
        <v>26.941000000000003</v>
      </c>
      <c r="E13">
        <f t="shared" si="2"/>
        <v>299.94100000000003</v>
      </c>
      <c r="G13">
        <f t="shared" si="5"/>
        <v>59.738209850000004</v>
      </c>
      <c r="H13">
        <f t="shared" si="6"/>
        <v>6.23662065E-2</v>
      </c>
      <c r="I13">
        <f t="shared" si="3"/>
        <v>2.7573412505368884E-2</v>
      </c>
      <c r="J13">
        <f t="shared" si="4"/>
        <v>35.308643907747587</v>
      </c>
      <c r="K13">
        <v>975</v>
      </c>
    </row>
    <row r="14" spans="1:11" x14ac:dyDescent="0.35">
      <c r="A14">
        <v>27.51</v>
      </c>
      <c r="B14" s="2">
        <f t="shared" si="0"/>
        <v>0.14348893631196774</v>
      </c>
      <c r="C14" s="2">
        <f t="shared" si="1"/>
        <v>10.687960652131643</v>
      </c>
      <c r="D14">
        <v>28.468499999999999</v>
      </c>
      <c r="E14">
        <f t="shared" si="2"/>
        <v>301.46850000000001</v>
      </c>
      <c r="G14">
        <f t="shared" si="5"/>
        <v>59.602033225</v>
      </c>
      <c r="H14">
        <f t="shared" si="6"/>
        <v>6.3124610249999991E-2</v>
      </c>
      <c r="I14">
        <f t="shared" si="3"/>
        <v>2.6940899000826402E-2</v>
      </c>
      <c r="J14">
        <f t="shared" si="4"/>
        <v>38.604854198066192</v>
      </c>
      <c r="K14">
        <v>975</v>
      </c>
    </row>
    <row r="15" spans="1:11" x14ac:dyDescent="0.35">
      <c r="A15">
        <v>27.36</v>
      </c>
      <c r="B15" s="2">
        <f t="shared" si="0"/>
        <v>0.14481595328204747</v>
      </c>
      <c r="C15" s="2">
        <f t="shared" si="1"/>
        <v>10.786805242700538</v>
      </c>
      <c r="D15">
        <v>28.468499999999999</v>
      </c>
      <c r="E15">
        <f t="shared" si="2"/>
        <v>301.46850000000001</v>
      </c>
      <c r="G15">
        <f t="shared" si="5"/>
        <v>59.602033225</v>
      </c>
      <c r="H15">
        <f t="shared" si="6"/>
        <v>6.3124610249999991E-2</v>
      </c>
      <c r="I15">
        <f t="shared" si="3"/>
        <v>2.6940899000826402E-2</v>
      </c>
      <c r="J15">
        <f t="shared" si="4"/>
        <v>38.604854198066192</v>
      </c>
      <c r="K15">
        <v>975</v>
      </c>
    </row>
    <row r="16" spans="1:11" x14ac:dyDescent="0.35">
      <c r="A16">
        <v>27.66</v>
      </c>
      <c r="B16" s="2">
        <f t="shared" si="0"/>
        <v>0.14217519440662091</v>
      </c>
      <c r="C16" s="2">
        <f t="shared" si="1"/>
        <v>10.590104872081286</v>
      </c>
      <c r="D16">
        <v>28.468499999999999</v>
      </c>
      <c r="E16">
        <f t="shared" si="2"/>
        <v>301.46850000000001</v>
      </c>
      <c r="G16">
        <f t="shared" si="5"/>
        <v>59.602033225</v>
      </c>
      <c r="H16">
        <f t="shared" si="6"/>
        <v>6.3124610249999991E-2</v>
      </c>
      <c r="I16">
        <f t="shared" si="3"/>
        <v>2.6940899000826402E-2</v>
      </c>
      <c r="J16">
        <f t="shared" si="4"/>
        <v>38.604854198066192</v>
      </c>
      <c r="K16">
        <v>975</v>
      </c>
    </row>
    <row r="17" spans="1:11" x14ac:dyDescent="0.35">
      <c r="A17">
        <v>27.43</v>
      </c>
      <c r="B17" s="2">
        <f t="shared" si="0"/>
        <v>0.14419501276257743</v>
      </c>
      <c r="C17" s="2">
        <f t="shared" si="1"/>
        <v>10.740553677876189</v>
      </c>
      <c r="D17">
        <v>28.468499999999999</v>
      </c>
      <c r="E17">
        <f t="shared" si="2"/>
        <v>301.46850000000001</v>
      </c>
      <c r="G17">
        <f t="shared" si="5"/>
        <v>59.602033225</v>
      </c>
      <c r="H17">
        <f t="shared" si="6"/>
        <v>6.3124610249999991E-2</v>
      </c>
      <c r="I17">
        <f t="shared" si="3"/>
        <v>2.6940899000826402E-2</v>
      </c>
      <c r="J17">
        <f t="shared" si="4"/>
        <v>38.604854198066192</v>
      </c>
      <c r="K17">
        <v>975</v>
      </c>
    </row>
    <row r="18" spans="1:11" x14ac:dyDescent="0.35">
      <c r="A18">
        <v>27.26</v>
      </c>
      <c r="B18" s="2">
        <f t="shared" si="0"/>
        <v>0.1458868308437907</v>
      </c>
      <c r="C18" s="2">
        <f t="shared" si="1"/>
        <v>10.783063692014323</v>
      </c>
      <c r="D18">
        <v>28.915500000000002</v>
      </c>
      <c r="E18">
        <f t="shared" si="2"/>
        <v>301.91550000000001</v>
      </c>
      <c r="G18">
        <f t="shared" si="5"/>
        <v>59.562183175000001</v>
      </c>
      <c r="H18">
        <f t="shared" si="6"/>
        <v>6.3346545749999997E-2</v>
      </c>
      <c r="I18">
        <f t="shared" si="3"/>
        <v>2.6762841555669534E-2</v>
      </c>
      <c r="J18">
        <f t="shared" si="4"/>
        <v>39.618739854286702</v>
      </c>
      <c r="K18">
        <v>975</v>
      </c>
    </row>
    <row r="19" spans="1:11" x14ac:dyDescent="0.35">
      <c r="A19">
        <v>27.26</v>
      </c>
      <c r="B19" s="2">
        <f t="shared" si="0"/>
        <v>0.1458868308437907</v>
      </c>
      <c r="C19" s="2">
        <f t="shared" si="1"/>
        <v>10.783063692014323</v>
      </c>
      <c r="D19">
        <v>28.915500000000002</v>
      </c>
      <c r="E19">
        <f t="shared" si="2"/>
        <v>301.91550000000001</v>
      </c>
      <c r="G19">
        <f t="shared" si="5"/>
        <v>59.562183175000001</v>
      </c>
      <c r="H19">
        <f t="shared" si="6"/>
        <v>6.3346545749999997E-2</v>
      </c>
      <c r="I19">
        <f t="shared" si="3"/>
        <v>2.6762841555669534E-2</v>
      </c>
      <c r="J19">
        <f t="shared" si="4"/>
        <v>39.618739854286702</v>
      </c>
      <c r="K19">
        <v>975</v>
      </c>
    </row>
    <row r="20" spans="1:11" x14ac:dyDescent="0.35">
      <c r="A20">
        <v>27.27</v>
      </c>
      <c r="B20" s="2">
        <f t="shared" si="0"/>
        <v>0.14579717117700255</v>
      </c>
      <c r="C20" s="2">
        <f t="shared" si="1"/>
        <v>10.77643659694351</v>
      </c>
      <c r="D20">
        <v>28.915500000000002</v>
      </c>
      <c r="E20">
        <f t="shared" si="2"/>
        <v>301.91550000000001</v>
      </c>
      <c r="G20">
        <f t="shared" si="5"/>
        <v>59.562183175000001</v>
      </c>
      <c r="H20">
        <f t="shared" si="6"/>
        <v>6.3346545749999997E-2</v>
      </c>
      <c r="I20">
        <f t="shared" si="3"/>
        <v>2.6762841555669534E-2</v>
      </c>
      <c r="J20">
        <f t="shared" si="4"/>
        <v>39.618739854286702</v>
      </c>
      <c r="K20">
        <v>975</v>
      </c>
    </row>
    <row r="21" spans="1:11" x14ac:dyDescent="0.35">
      <c r="A21">
        <v>27.17</v>
      </c>
      <c r="B21" s="2">
        <f t="shared" si="0"/>
        <v>0.14669651021167271</v>
      </c>
      <c r="C21" s="2">
        <f t="shared" si="1"/>
        <v>10.842910246658658</v>
      </c>
      <c r="D21">
        <v>28.915500000000002</v>
      </c>
      <c r="E21">
        <f t="shared" si="2"/>
        <v>301.91550000000001</v>
      </c>
      <c r="G21">
        <f t="shared" si="5"/>
        <v>59.562183175000001</v>
      </c>
      <c r="H21">
        <f t="shared" si="6"/>
        <v>6.3346545749999997E-2</v>
      </c>
      <c r="I21">
        <f t="shared" si="3"/>
        <v>2.6762841555669534E-2</v>
      </c>
      <c r="J21">
        <f t="shared" si="4"/>
        <v>39.618739854286702</v>
      </c>
      <c r="K21">
        <v>975</v>
      </c>
    </row>
    <row r="22" spans="1:11" x14ac:dyDescent="0.35">
      <c r="A22">
        <v>27.13</v>
      </c>
      <c r="B22" s="2">
        <f t="shared" si="0"/>
        <v>0.14718334540098976</v>
      </c>
      <c r="C22" s="2">
        <f t="shared" si="1"/>
        <v>10.820760143026298</v>
      </c>
      <c r="D22">
        <v>29.227499999999999</v>
      </c>
      <c r="E22">
        <f t="shared" si="2"/>
        <v>302.22750000000002</v>
      </c>
      <c r="G22">
        <f t="shared" si="5"/>
        <v>59.534368375</v>
      </c>
      <c r="H22">
        <f t="shared" si="6"/>
        <v>6.3501453749999992E-2</v>
      </c>
      <c r="I22">
        <f t="shared" si="3"/>
        <v>2.6640372136556609E-2</v>
      </c>
      <c r="J22">
        <f t="shared" si="4"/>
        <v>40.340078084573697</v>
      </c>
      <c r="K22">
        <v>975</v>
      </c>
    </row>
    <row r="23" spans="1:11" x14ac:dyDescent="0.35">
      <c r="A23">
        <v>27.03</v>
      </c>
      <c r="B23" s="2">
        <f t="shared" si="0"/>
        <v>0.14809250512118075</v>
      </c>
      <c r="C23" s="2">
        <f t="shared" si="1"/>
        <v>10.887600580965014</v>
      </c>
      <c r="D23">
        <v>29.227499999999999</v>
      </c>
      <c r="E23">
        <f t="shared" si="2"/>
        <v>302.22750000000002</v>
      </c>
      <c r="G23">
        <f t="shared" si="5"/>
        <v>59.534368375</v>
      </c>
      <c r="H23">
        <f t="shared" si="6"/>
        <v>6.3501453749999992E-2</v>
      </c>
      <c r="I23">
        <f t="shared" si="3"/>
        <v>2.6640372136556609E-2</v>
      </c>
      <c r="J23">
        <f t="shared" si="4"/>
        <v>40.340078084573697</v>
      </c>
      <c r="K23">
        <v>975</v>
      </c>
    </row>
    <row r="24" spans="1:11" x14ac:dyDescent="0.35">
      <c r="A24">
        <v>27.07</v>
      </c>
      <c r="B24" s="2">
        <f t="shared" si="0"/>
        <v>0.14772809611234441</v>
      </c>
      <c r="C24" s="2">
        <f t="shared" si="1"/>
        <v>10.860809625318279</v>
      </c>
      <c r="D24">
        <v>29.227499999999999</v>
      </c>
      <c r="E24">
        <f t="shared" si="2"/>
        <v>302.22750000000002</v>
      </c>
      <c r="G24">
        <f t="shared" si="5"/>
        <v>59.534368375</v>
      </c>
      <c r="H24">
        <f t="shared" si="6"/>
        <v>6.3501453749999992E-2</v>
      </c>
      <c r="I24">
        <f t="shared" si="3"/>
        <v>2.6640372136556609E-2</v>
      </c>
      <c r="J24">
        <f t="shared" si="4"/>
        <v>40.340078084573697</v>
      </c>
      <c r="K24">
        <v>975</v>
      </c>
    </row>
    <row r="25" spans="1:11" x14ac:dyDescent="0.35">
      <c r="A25">
        <v>27.01</v>
      </c>
      <c r="B25" s="2">
        <f t="shared" si="0"/>
        <v>0.14827508384938273</v>
      </c>
      <c r="C25" s="2">
        <f t="shared" si="1"/>
        <v>10.901023571315653</v>
      </c>
      <c r="D25">
        <v>29.227499999999999</v>
      </c>
      <c r="E25">
        <f t="shared" si="2"/>
        <v>302.22750000000002</v>
      </c>
      <c r="G25">
        <f t="shared" si="5"/>
        <v>59.534368375</v>
      </c>
      <c r="H25">
        <f t="shared" si="6"/>
        <v>6.3501453749999992E-2</v>
      </c>
      <c r="I25">
        <f t="shared" si="3"/>
        <v>2.6640372136556609E-2</v>
      </c>
      <c r="J25">
        <f t="shared" si="4"/>
        <v>40.340078084573697</v>
      </c>
      <c r="K25">
        <v>975</v>
      </c>
    </row>
    <row r="26" spans="1:11" x14ac:dyDescent="0.35">
      <c r="A26">
        <v>27.1</v>
      </c>
      <c r="B26" s="2">
        <f t="shared" si="0"/>
        <v>0.14750560910220087</v>
      </c>
      <c r="C26" s="2">
        <f t="shared" si="1"/>
        <v>10.82126284161237</v>
      </c>
      <c r="D26">
        <v>29.352499999999999</v>
      </c>
      <c r="E26">
        <f t="shared" si="2"/>
        <v>302.35250000000002</v>
      </c>
      <c r="G26">
        <f t="shared" si="5"/>
        <v>59.523224624999997</v>
      </c>
      <c r="H26">
        <f t="shared" si="6"/>
        <v>6.3563516249999993E-2</v>
      </c>
      <c r="I26">
        <f t="shared" si="3"/>
        <v>2.6591717306532002E-2</v>
      </c>
      <c r="J26">
        <f t="shared" si="4"/>
        <v>40.632266003950768</v>
      </c>
      <c r="K26">
        <v>975</v>
      </c>
    </row>
    <row r="27" spans="1:11" x14ac:dyDescent="0.35">
      <c r="A27">
        <v>27.1</v>
      </c>
      <c r="B27" s="2">
        <f t="shared" si="0"/>
        <v>0.14750560910220087</v>
      </c>
      <c r="C27" s="2">
        <f t="shared" si="1"/>
        <v>10.82126284161237</v>
      </c>
      <c r="D27">
        <v>29.352499999999999</v>
      </c>
      <c r="E27">
        <f t="shared" si="2"/>
        <v>302.35250000000002</v>
      </c>
      <c r="G27">
        <f t="shared" si="5"/>
        <v>59.523224624999997</v>
      </c>
      <c r="H27">
        <f t="shared" si="6"/>
        <v>6.3563516249999993E-2</v>
      </c>
      <c r="I27">
        <f t="shared" si="3"/>
        <v>2.6591717306532002E-2</v>
      </c>
      <c r="J27">
        <f t="shared" si="4"/>
        <v>40.632266003950768</v>
      </c>
      <c r="K27">
        <v>975</v>
      </c>
    </row>
    <row r="28" spans="1:11" x14ac:dyDescent="0.35">
      <c r="A28">
        <v>26.98</v>
      </c>
      <c r="B28" s="2">
        <f t="shared" si="0"/>
        <v>0.14860017032940306</v>
      </c>
      <c r="C28" s="2">
        <f t="shared" si="1"/>
        <v>10.901561718433966</v>
      </c>
      <c r="D28">
        <v>29.352499999999999</v>
      </c>
      <c r="E28">
        <f t="shared" si="2"/>
        <v>302.35250000000002</v>
      </c>
      <c r="G28">
        <f t="shared" si="5"/>
        <v>59.523224624999997</v>
      </c>
      <c r="H28">
        <f t="shared" si="6"/>
        <v>6.3563516249999993E-2</v>
      </c>
      <c r="I28">
        <f t="shared" si="3"/>
        <v>2.6591717306532002E-2</v>
      </c>
      <c r="J28">
        <f t="shared" si="4"/>
        <v>40.632266003950768</v>
      </c>
      <c r="K28">
        <v>975</v>
      </c>
    </row>
    <row r="29" spans="1:11" x14ac:dyDescent="0.35">
      <c r="A29">
        <v>27.17</v>
      </c>
      <c r="B29" s="2">
        <f t="shared" si="0"/>
        <v>0.14687124343324842</v>
      </c>
      <c r="C29" s="2">
        <f t="shared" si="1"/>
        <v>10.774724695143149</v>
      </c>
      <c r="D29">
        <v>29.352499999999999</v>
      </c>
      <c r="E29">
        <f t="shared" si="2"/>
        <v>302.35250000000002</v>
      </c>
      <c r="G29">
        <f t="shared" si="5"/>
        <v>59.523224624999997</v>
      </c>
      <c r="H29">
        <f t="shared" si="6"/>
        <v>6.3563516249999993E-2</v>
      </c>
      <c r="I29">
        <f t="shared" si="3"/>
        <v>2.6591717306532002E-2</v>
      </c>
      <c r="J29">
        <f t="shared" si="4"/>
        <v>40.632266003950768</v>
      </c>
      <c r="K29">
        <v>975</v>
      </c>
    </row>
    <row r="30" spans="1:11" x14ac:dyDescent="0.35">
      <c r="A30">
        <v>27.02</v>
      </c>
      <c r="B30" s="2">
        <f t="shared" si="0"/>
        <v>0.14823916457763192</v>
      </c>
      <c r="C30" s="2">
        <f t="shared" si="1"/>
        <v>10.87284498483352</v>
      </c>
      <c r="D30">
        <v>29.3645</v>
      </c>
      <c r="E30">
        <f t="shared" si="2"/>
        <v>302.36450000000002</v>
      </c>
      <c r="G30">
        <f t="shared" si="5"/>
        <v>59.522154825000001</v>
      </c>
      <c r="H30">
        <f t="shared" si="6"/>
        <v>6.3569474249999994E-2</v>
      </c>
      <c r="I30">
        <f t="shared" si="3"/>
        <v>2.6587058725861878E-2</v>
      </c>
      <c r="J30">
        <f t="shared" si="4"/>
        <v>40.660412663393323</v>
      </c>
      <c r="K30">
        <v>975</v>
      </c>
    </row>
    <row r="31" spans="1:11" x14ac:dyDescent="0.35">
      <c r="A31">
        <v>27</v>
      </c>
      <c r="B31" s="2">
        <f t="shared" si="0"/>
        <v>0.14842197487320519</v>
      </c>
      <c r="C31" s="2">
        <f t="shared" si="1"/>
        <v>10.886253506198729</v>
      </c>
      <c r="D31">
        <v>29.3645</v>
      </c>
      <c r="E31">
        <f t="shared" si="2"/>
        <v>302.36450000000002</v>
      </c>
      <c r="G31">
        <f t="shared" si="5"/>
        <v>59.522154825000001</v>
      </c>
      <c r="H31">
        <f t="shared" si="6"/>
        <v>6.3569474249999994E-2</v>
      </c>
      <c r="I31">
        <f t="shared" si="3"/>
        <v>2.6587058725861878E-2</v>
      </c>
      <c r="J31">
        <f t="shared" si="4"/>
        <v>40.660412663393323</v>
      </c>
      <c r="K31">
        <v>975</v>
      </c>
    </row>
    <row r="32" spans="1:11" x14ac:dyDescent="0.35">
      <c r="A32">
        <v>27.11</v>
      </c>
      <c r="B32" s="2">
        <f t="shared" si="0"/>
        <v>0.14741960510913321</v>
      </c>
      <c r="C32" s="2">
        <f t="shared" si="1"/>
        <v>10.812733049622418</v>
      </c>
      <c r="D32">
        <v>29.3645</v>
      </c>
      <c r="E32">
        <f t="shared" si="2"/>
        <v>302.36450000000002</v>
      </c>
      <c r="G32">
        <f t="shared" si="5"/>
        <v>59.522154825000001</v>
      </c>
      <c r="H32">
        <f t="shared" si="6"/>
        <v>6.3569474249999994E-2</v>
      </c>
      <c r="I32">
        <f t="shared" si="3"/>
        <v>2.6587058725861878E-2</v>
      </c>
      <c r="J32">
        <f t="shared" si="4"/>
        <v>40.660412663393323</v>
      </c>
      <c r="K32">
        <v>975</v>
      </c>
    </row>
    <row r="33" spans="1:11" x14ac:dyDescent="0.35">
      <c r="A33">
        <v>26.95</v>
      </c>
      <c r="B33" s="2">
        <f t="shared" si="0"/>
        <v>0.14888009843778072</v>
      </c>
      <c r="C33" s="2">
        <f t="shared" si="1"/>
        <v>10.919855331436487</v>
      </c>
      <c r="D33">
        <v>29.3645</v>
      </c>
      <c r="E33">
        <f t="shared" si="2"/>
        <v>302.36450000000002</v>
      </c>
      <c r="G33">
        <f t="shared" si="5"/>
        <v>59.522154825000001</v>
      </c>
      <c r="H33">
        <f t="shared" si="6"/>
        <v>6.3569474249999994E-2</v>
      </c>
      <c r="I33">
        <f t="shared" si="3"/>
        <v>2.6587058725861878E-2</v>
      </c>
      <c r="J33">
        <f t="shared" si="4"/>
        <v>40.660412663393323</v>
      </c>
      <c r="K33">
        <v>975</v>
      </c>
    </row>
    <row r="34" spans="1:11" x14ac:dyDescent="0.35">
      <c r="A34">
        <v>27.09</v>
      </c>
      <c r="B34" s="2">
        <f t="shared" si="0"/>
        <v>0.14769654679504093</v>
      </c>
      <c r="C34" s="2">
        <f t="shared" si="1"/>
        <v>10.789088096399675</v>
      </c>
      <c r="D34">
        <v>29.602499999999999</v>
      </c>
      <c r="E34">
        <f t="shared" si="2"/>
        <v>302.60250000000002</v>
      </c>
      <c r="G34">
        <f t="shared" si="5"/>
        <v>59.500937125</v>
      </c>
      <c r="H34">
        <f t="shared" si="6"/>
        <v>6.3687641249999996E-2</v>
      </c>
      <c r="I34">
        <f t="shared" si="3"/>
        <v>2.6495105098537391E-2</v>
      </c>
      <c r="J34">
        <f t="shared" si="4"/>
        <v>41.222170014378136</v>
      </c>
      <c r="K34">
        <v>975</v>
      </c>
    </row>
    <row r="35" spans="1:11" x14ac:dyDescent="0.35">
      <c r="A35">
        <v>27.1</v>
      </c>
      <c r="B35" s="2">
        <f t="shared" si="0"/>
        <v>0.14760557933868068</v>
      </c>
      <c r="C35" s="2">
        <f t="shared" si="1"/>
        <v>10.782443012801759</v>
      </c>
      <c r="D35">
        <v>29.602499999999999</v>
      </c>
      <c r="E35">
        <f t="shared" si="2"/>
        <v>302.60250000000002</v>
      </c>
      <c r="G35">
        <f t="shared" si="5"/>
        <v>59.500937125</v>
      </c>
      <c r="H35">
        <f t="shared" si="6"/>
        <v>6.3687641249999996E-2</v>
      </c>
      <c r="I35">
        <f t="shared" si="3"/>
        <v>2.6495105098537391E-2</v>
      </c>
      <c r="J35">
        <f t="shared" si="4"/>
        <v>41.222170014378136</v>
      </c>
      <c r="K35">
        <v>975</v>
      </c>
    </row>
    <row r="36" spans="1:11" x14ac:dyDescent="0.35">
      <c r="A36">
        <v>26.95</v>
      </c>
      <c r="B36" s="2">
        <f t="shared" si="0"/>
        <v>0.14897664328729454</v>
      </c>
      <c r="C36" s="2">
        <f t="shared" si="1"/>
        <v>10.882597891493136</v>
      </c>
      <c r="D36">
        <v>29.602499999999999</v>
      </c>
      <c r="E36">
        <f t="shared" si="2"/>
        <v>302.60250000000002</v>
      </c>
      <c r="G36">
        <f t="shared" si="5"/>
        <v>59.500937125</v>
      </c>
      <c r="H36">
        <f t="shared" si="6"/>
        <v>6.3687641249999996E-2</v>
      </c>
      <c r="I36">
        <f t="shared" si="3"/>
        <v>2.6495105098537391E-2</v>
      </c>
      <c r="J36">
        <f t="shared" si="4"/>
        <v>41.222170014378136</v>
      </c>
      <c r="K36">
        <v>975</v>
      </c>
    </row>
    <row r="37" spans="1:11" x14ac:dyDescent="0.35">
      <c r="A37">
        <v>27.03</v>
      </c>
      <c r="B37" s="2">
        <f t="shared" si="0"/>
        <v>0.14824365805630751</v>
      </c>
      <c r="C37" s="2">
        <f t="shared" si="1"/>
        <v>10.829054038220431</v>
      </c>
      <c r="D37">
        <v>29.602499999999999</v>
      </c>
      <c r="E37">
        <f t="shared" si="2"/>
        <v>302.60250000000002</v>
      </c>
      <c r="G37">
        <f t="shared" si="5"/>
        <v>59.500937125</v>
      </c>
      <c r="H37">
        <f t="shared" si="6"/>
        <v>6.3687641249999996E-2</v>
      </c>
      <c r="I37">
        <f t="shared" si="3"/>
        <v>2.6495105098537391E-2</v>
      </c>
      <c r="J37">
        <f t="shared" si="4"/>
        <v>41.222170014378136</v>
      </c>
      <c r="K37">
        <v>975</v>
      </c>
    </row>
    <row r="38" spans="1:11" x14ac:dyDescent="0.35">
      <c r="A38">
        <v>27.05</v>
      </c>
      <c r="B38" s="2">
        <f t="shared" si="0"/>
        <v>0.14809107960195514</v>
      </c>
      <c r="C38" s="2">
        <f t="shared" si="1"/>
        <v>10.80408305212411</v>
      </c>
      <c r="D38">
        <v>29.677500000000002</v>
      </c>
      <c r="E38">
        <f t="shared" si="2"/>
        <v>302.67750000000001</v>
      </c>
      <c r="G38">
        <f t="shared" si="5"/>
        <v>59.494250874999999</v>
      </c>
      <c r="H38">
        <f t="shared" si="6"/>
        <v>6.3724878750000005E-2</v>
      </c>
      <c r="I38">
        <f t="shared" si="3"/>
        <v>2.6466301307593153E-2</v>
      </c>
      <c r="J38">
        <f t="shared" si="4"/>
        <v>41.400587615523307</v>
      </c>
      <c r="K38">
        <v>975</v>
      </c>
    </row>
    <row r="39" spans="1:11" x14ac:dyDescent="0.35">
      <c r="A39">
        <v>27.14</v>
      </c>
      <c r="B39" s="2">
        <f t="shared" si="0"/>
        <v>0.14727211029486245</v>
      </c>
      <c r="C39" s="2">
        <f t="shared" si="1"/>
        <v>10.744334602489245</v>
      </c>
      <c r="D39">
        <v>29.677500000000002</v>
      </c>
      <c r="E39">
        <f t="shared" si="2"/>
        <v>302.67750000000001</v>
      </c>
      <c r="G39">
        <f t="shared" si="5"/>
        <v>59.494250874999999</v>
      </c>
      <c r="H39">
        <f t="shared" si="6"/>
        <v>6.3724878750000005E-2</v>
      </c>
      <c r="I39">
        <f t="shared" si="3"/>
        <v>2.6466301307593153E-2</v>
      </c>
      <c r="J39">
        <f t="shared" si="4"/>
        <v>41.400587615523307</v>
      </c>
      <c r="K39">
        <v>975</v>
      </c>
    </row>
    <row r="40" spans="1:11" x14ac:dyDescent="0.35">
      <c r="A40">
        <v>27.04</v>
      </c>
      <c r="B40" s="2">
        <f t="shared" si="0"/>
        <v>0.14818238725260124</v>
      </c>
      <c r="C40" s="2">
        <f t="shared" si="1"/>
        <v>10.810744462409769</v>
      </c>
      <c r="D40">
        <v>29.677500000000002</v>
      </c>
      <c r="E40">
        <f t="shared" si="2"/>
        <v>302.67750000000001</v>
      </c>
      <c r="G40">
        <f t="shared" si="5"/>
        <v>59.494250874999999</v>
      </c>
      <c r="H40">
        <f t="shared" si="6"/>
        <v>6.3724878750000005E-2</v>
      </c>
      <c r="I40">
        <f t="shared" si="3"/>
        <v>2.6466301307593153E-2</v>
      </c>
      <c r="J40">
        <f t="shared" si="4"/>
        <v>41.400587615523307</v>
      </c>
      <c r="K40">
        <v>975</v>
      </c>
    </row>
    <row r="41" spans="1:11" x14ac:dyDescent="0.35">
      <c r="A41">
        <v>27.01</v>
      </c>
      <c r="B41" s="2">
        <f t="shared" si="0"/>
        <v>0.14845668528317107</v>
      </c>
      <c r="C41" s="2">
        <f t="shared" si="1"/>
        <v>10.83075605737738</v>
      </c>
      <c r="D41">
        <v>29.677500000000002</v>
      </c>
      <c r="E41">
        <f t="shared" si="2"/>
        <v>302.67750000000001</v>
      </c>
      <c r="G41">
        <f t="shared" si="5"/>
        <v>59.494250874999999</v>
      </c>
      <c r="H41">
        <f t="shared" si="6"/>
        <v>6.3724878750000005E-2</v>
      </c>
      <c r="I41">
        <f t="shared" si="3"/>
        <v>2.6466301307593153E-2</v>
      </c>
      <c r="J41">
        <f t="shared" si="4"/>
        <v>41.400587615523307</v>
      </c>
      <c r="K41">
        <v>975</v>
      </c>
    </row>
    <row r="42" spans="1:11" x14ac:dyDescent="0.35">
      <c r="A42">
        <v>27.05</v>
      </c>
      <c r="B42" s="2">
        <f t="shared" si="0"/>
        <v>0.14807606441642066</v>
      </c>
      <c r="C42" s="2">
        <f t="shared" si="1"/>
        <v>10.809895742192575</v>
      </c>
      <c r="D42">
        <v>29.64</v>
      </c>
      <c r="E42">
        <f t="shared" si="2"/>
        <v>302.64</v>
      </c>
      <c r="G42">
        <f t="shared" si="5"/>
        <v>59.497593999999999</v>
      </c>
      <c r="H42">
        <f t="shared" si="6"/>
        <v>6.3706260000000001E-2</v>
      </c>
      <c r="I42">
        <f t="shared" si="3"/>
        <v>2.6480692879637696E-2</v>
      </c>
      <c r="J42">
        <f t="shared" si="4"/>
        <v>41.311295033350582</v>
      </c>
      <c r="K42">
        <v>975</v>
      </c>
    </row>
    <row r="43" spans="1:11" x14ac:dyDescent="0.35">
      <c r="A43">
        <v>27.01</v>
      </c>
      <c r="B43" s="2">
        <f t="shared" si="0"/>
        <v>0.14844161204366368</v>
      </c>
      <c r="C43" s="2">
        <f t="shared" si="1"/>
        <v>10.836581565825696</v>
      </c>
      <c r="D43">
        <v>29.64</v>
      </c>
      <c r="E43">
        <f t="shared" si="2"/>
        <v>302.64</v>
      </c>
      <c r="G43">
        <f t="shared" si="5"/>
        <v>59.497593999999999</v>
      </c>
      <c r="H43">
        <f t="shared" si="6"/>
        <v>6.3706260000000001E-2</v>
      </c>
      <c r="I43">
        <f t="shared" si="3"/>
        <v>2.6480692879637696E-2</v>
      </c>
      <c r="J43">
        <f t="shared" si="4"/>
        <v>41.311295033350582</v>
      </c>
      <c r="K43">
        <v>975</v>
      </c>
    </row>
    <row r="44" spans="1:11" x14ac:dyDescent="0.35">
      <c r="A44">
        <v>27.05</v>
      </c>
      <c r="B44" s="2">
        <f t="shared" si="0"/>
        <v>0.14807606441642066</v>
      </c>
      <c r="C44" s="2">
        <f t="shared" si="1"/>
        <v>10.809895742192575</v>
      </c>
      <c r="D44">
        <v>29.64</v>
      </c>
      <c r="E44">
        <f t="shared" si="2"/>
        <v>302.64</v>
      </c>
      <c r="G44">
        <f t="shared" si="5"/>
        <v>59.497593999999999</v>
      </c>
      <c r="H44">
        <f t="shared" si="6"/>
        <v>6.3706260000000001E-2</v>
      </c>
      <c r="I44">
        <f t="shared" si="3"/>
        <v>2.6480692879637696E-2</v>
      </c>
      <c r="J44">
        <f t="shared" si="4"/>
        <v>41.311295033350582</v>
      </c>
      <c r="K44">
        <v>975</v>
      </c>
    </row>
    <row r="45" spans="1:11" x14ac:dyDescent="0.35">
      <c r="A45">
        <v>26.97</v>
      </c>
      <c r="B45" s="2">
        <f t="shared" si="0"/>
        <v>0.14880816233013891</v>
      </c>
      <c r="C45" s="2">
        <f t="shared" si="1"/>
        <v>10.863340585905572</v>
      </c>
      <c r="D45">
        <v>29.64</v>
      </c>
      <c r="E45">
        <f t="shared" si="2"/>
        <v>302.64</v>
      </c>
      <c r="G45">
        <f t="shared" si="5"/>
        <v>59.497593999999999</v>
      </c>
      <c r="H45">
        <f t="shared" si="6"/>
        <v>6.3706260000000001E-2</v>
      </c>
      <c r="I45">
        <f t="shared" si="3"/>
        <v>2.6480692879637696E-2</v>
      </c>
      <c r="J45">
        <f t="shared" si="4"/>
        <v>41.311295033350582</v>
      </c>
      <c r="K45">
        <v>975</v>
      </c>
    </row>
    <row r="46" spans="1:11" x14ac:dyDescent="0.35">
      <c r="A46">
        <v>27.06</v>
      </c>
      <c r="B46" s="2">
        <f t="shared" si="0"/>
        <v>0.1479898350963077</v>
      </c>
      <c r="C46" s="2">
        <f t="shared" si="1"/>
        <v>10.801298587723123</v>
      </c>
      <c r="D46">
        <v>29.6525</v>
      </c>
      <c r="E46">
        <f t="shared" si="2"/>
        <v>302.65249999999997</v>
      </c>
      <c r="G46">
        <f t="shared" si="5"/>
        <v>59.496479624999999</v>
      </c>
      <c r="H46">
        <f t="shared" si="6"/>
        <v>6.3712466250000002E-2</v>
      </c>
      <c r="I46">
        <f t="shared" si="3"/>
        <v>2.6475893396931814E-2</v>
      </c>
      <c r="J46">
        <f t="shared" si="4"/>
        <v>41.341040596274595</v>
      </c>
      <c r="K46">
        <v>975</v>
      </c>
    </row>
    <row r="47" spans="1:11" x14ac:dyDescent="0.35">
      <c r="A47">
        <v>27.11</v>
      </c>
      <c r="B47" s="2">
        <f t="shared" si="0"/>
        <v>0.14753459054923401</v>
      </c>
      <c r="C47" s="2">
        <f t="shared" si="1"/>
        <v>10.768071763190374</v>
      </c>
      <c r="D47">
        <v>29.6525</v>
      </c>
      <c r="E47">
        <f t="shared" si="2"/>
        <v>302.65249999999997</v>
      </c>
      <c r="G47">
        <f t="shared" si="5"/>
        <v>59.496479624999999</v>
      </c>
      <c r="H47">
        <f t="shared" si="6"/>
        <v>6.3712466250000002E-2</v>
      </c>
      <c r="I47">
        <f t="shared" si="3"/>
        <v>2.6475893396931814E-2</v>
      </c>
      <c r="J47">
        <f t="shared" si="4"/>
        <v>41.341040596274595</v>
      </c>
      <c r="K47">
        <v>975</v>
      </c>
    </row>
    <row r="48" spans="1:11" x14ac:dyDescent="0.35">
      <c r="A48">
        <v>27.05</v>
      </c>
      <c r="B48" s="2">
        <f t="shared" si="0"/>
        <v>0.1480810706913174</v>
      </c>
      <c r="C48" s="2">
        <f t="shared" si="1"/>
        <v>10.807957578206402</v>
      </c>
      <c r="D48">
        <v>29.6525</v>
      </c>
      <c r="E48">
        <f t="shared" si="2"/>
        <v>302.65249999999997</v>
      </c>
      <c r="G48">
        <f t="shared" si="5"/>
        <v>59.496479624999999</v>
      </c>
      <c r="H48">
        <f t="shared" si="6"/>
        <v>6.3712466250000002E-2</v>
      </c>
      <c r="I48">
        <f t="shared" si="3"/>
        <v>2.6475893396931814E-2</v>
      </c>
      <c r="J48">
        <f t="shared" si="4"/>
        <v>41.341040596274595</v>
      </c>
      <c r="K48">
        <v>975</v>
      </c>
    </row>
    <row r="49" spans="1:11" x14ac:dyDescent="0.35">
      <c r="A49">
        <v>26.96</v>
      </c>
      <c r="B49" s="2">
        <f t="shared" si="0"/>
        <v>0.14890500698758352</v>
      </c>
      <c r="C49" s="2">
        <f t="shared" si="1"/>
        <v>10.868094018979114</v>
      </c>
      <c r="D49">
        <v>29.6525</v>
      </c>
      <c r="E49">
        <f t="shared" si="2"/>
        <v>302.65249999999997</v>
      </c>
      <c r="G49">
        <f t="shared" si="5"/>
        <v>59.496479624999999</v>
      </c>
      <c r="H49">
        <f t="shared" si="6"/>
        <v>6.3712466250000002E-2</v>
      </c>
      <c r="I49">
        <f t="shared" si="3"/>
        <v>2.6475893396931814E-2</v>
      </c>
      <c r="J49">
        <f t="shared" si="4"/>
        <v>41.341040596274595</v>
      </c>
      <c r="K49">
        <v>975</v>
      </c>
    </row>
    <row r="50" spans="1:11" x14ac:dyDescent="0.35">
      <c r="A50">
        <v>26.97</v>
      </c>
      <c r="B50" s="2">
        <f t="shared" si="0"/>
        <v>0.14886862243220331</v>
      </c>
      <c r="C50" s="2">
        <f t="shared" si="1"/>
        <v>10.840019603017625</v>
      </c>
      <c r="D50">
        <v>29.79</v>
      </c>
      <c r="E50">
        <f t="shared" si="2"/>
        <v>302.79000000000002</v>
      </c>
      <c r="G50">
        <f t="shared" si="5"/>
        <v>59.484221500000004</v>
      </c>
      <c r="H50">
        <f t="shared" si="6"/>
        <v>6.3780735000000005E-2</v>
      </c>
      <c r="I50">
        <f t="shared" si="3"/>
        <v>2.6423250053980444E-2</v>
      </c>
      <c r="J50">
        <f t="shared" si="4"/>
        <v>41.669473376734445</v>
      </c>
      <c r="K50">
        <v>975</v>
      </c>
    </row>
    <row r="51" spans="1:11" x14ac:dyDescent="0.35">
      <c r="A51">
        <v>27.05</v>
      </c>
      <c r="B51" s="2">
        <f t="shared" si="0"/>
        <v>0.14813605967611987</v>
      </c>
      <c r="C51" s="2">
        <f t="shared" si="1"/>
        <v>10.786677303568315</v>
      </c>
      <c r="D51">
        <v>29.79</v>
      </c>
      <c r="E51">
        <f t="shared" si="2"/>
        <v>302.79000000000002</v>
      </c>
      <c r="G51">
        <f t="shared" si="5"/>
        <v>59.484221500000004</v>
      </c>
      <c r="H51">
        <f t="shared" si="6"/>
        <v>6.3780735000000005E-2</v>
      </c>
      <c r="I51">
        <f t="shared" si="3"/>
        <v>2.6423250053980444E-2</v>
      </c>
      <c r="J51">
        <f t="shared" si="4"/>
        <v>41.669473376734445</v>
      </c>
      <c r="K51">
        <v>975</v>
      </c>
    </row>
    <row r="52" spans="1:11" x14ac:dyDescent="0.35">
      <c r="A52">
        <v>27.18</v>
      </c>
      <c r="B52" s="2">
        <f t="shared" si="0"/>
        <v>0.14695415076698928</v>
      </c>
      <c r="C52" s="2">
        <f t="shared" si="1"/>
        <v>10.700615408626071</v>
      </c>
      <c r="D52">
        <v>29.79</v>
      </c>
      <c r="E52">
        <f t="shared" si="2"/>
        <v>302.79000000000002</v>
      </c>
      <c r="G52">
        <f t="shared" si="5"/>
        <v>59.484221500000004</v>
      </c>
      <c r="H52">
        <f t="shared" si="6"/>
        <v>6.3780735000000005E-2</v>
      </c>
      <c r="I52">
        <f t="shared" si="3"/>
        <v>2.6423250053980444E-2</v>
      </c>
      <c r="J52">
        <f t="shared" si="4"/>
        <v>41.669473376734445</v>
      </c>
      <c r="K52">
        <v>975</v>
      </c>
    </row>
    <row r="53" spans="1:11" x14ac:dyDescent="0.35">
      <c r="A53">
        <v>27.09</v>
      </c>
      <c r="B53" s="2">
        <f t="shared" si="0"/>
        <v>0.14777127877579296</v>
      </c>
      <c r="C53" s="2">
        <f t="shared" si="1"/>
        <v>10.760115412649018</v>
      </c>
      <c r="D53">
        <v>29.79</v>
      </c>
      <c r="E53">
        <f t="shared" si="2"/>
        <v>302.79000000000002</v>
      </c>
      <c r="G53">
        <f t="shared" si="5"/>
        <v>59.484221500000004</v>
      </c>
      <c r="H53">
        <f t="shared" si="6"/>
        <v>6.3780735000000005E-2</v>
      </c>
      <c r="I53">
        <f t="shared" si="3"/>
        <v>2.6423250053980444E-2</v>
      </c>
      <c r="J53">
        <f t="shared" si="4"/>
        <v>41.669473376734445</v>
      </c>
      <c r="K53">
        <v>975</v>
      </c>
    </row>
    <row r="54" spans="1:11" x14ac:dyDescent="0.35">
      <c r="A54">
        <v>27.02</v>
      </c>
      <c r="B54" s="2">
        <f t="shared" si="0"/>
        <v>0.14933389710376926</v>
      </c>
      <c r="C54" s="2">
        <f t="shared" si="1"/>
        <v>10.451481741850326</v>
      </c>
      <c r="D54">
        <v>32.149500000000003</v>
      </c>
      <c r="E54">
        <f t="shared" si="2"/>
        <v>305.14949999999999</v>
      </c>
      <c r="G54">
        <f t="shared" si="5"/>
        <v>59.273872075</v>
      </c>
      <c r="H54">
        <f t="shared" si="6"/>
        <v>6.4952226750000008E-2</v>
      </c>
      <c r="I54">
        <f t="shared" si="3"/>
        <v>2.5561118475924419E-2</v>
      </c>
      <c r="J54">
        <f t="shared" si="4"/>
        <v>47.669761794153573</v>
      </c>
      <c r="K54">
        <v>975</v>
      </c>
    </row>
    <row r="55" spans="1:11" x14ac:dyDescent="0.35">
      <c r="A55">
        <v>27.11</v>
      </c>
      <c r="B55" s="2">
        <f t="shared" si="0"/>
        <v>0.14850475140534872</v>
      </c>
      <c r="C55" s="2">
        <f t="shared" si="1"/>
        <v>10.393452042656484</v>
      </c>
      <c r="D55">
        <v>32.149500000000003</v>
      </c>
      <c r="E55">
        <f t="shared" si="2"/>
        <v>305.14949999999999</v>
      </c>
      <c r="G55">
        <f t="shared" si="5"/>
        <v>59.273872075</v>
      </c>
      <c r="H55">
        <f t="shared" si="6"/>
        <v>6.4952226750000008E-2</v>
      </c>
      <c r="I55">
        <f t="shared" si="3"/>
        <v>2.5561118475924419E-2</v>
      </c>
      <c r="J55">
        <f t="shared" si="4"/>
        <v>47.669761794153573</v>
      </c>
      <c r="K55">
        <v>975</v>
      </c>
    </row>
    <row r="56" spans="1:11" x14ac:dyDescent="0.35">
      <c r="A56">
        <v>27.05</v>
      </c>
      <c r="B56" s="2">
        <f t="shared" si="0"/>
        <v>0.14905694844666367</v>
      </c>
      <c r="C56" s="2">
        <f t="shared" si="1"/>
        <v>10.43209884292847</v>
      </c>
      <c r="D56">
        <v>32.149500000000003</v>
      </c>
      <c r="E56">
        <f t="shared" si="2"/>
        <v>305.14949999999999</v>
      </c>
      <c r="G56">
        <f t="shared" si="5"/>
        <v>59.273872075</v>
      </c>
      <c r="H56">
        <f t="shared" si="6"/>
        <v>6.4952226750000008E-2</v>
      </c>
      <c r="I56">
        <f t="shared" si="3"/>
        <v>2.5561118475924419E-2</v>
      </c>
      <c r="J56">
        <f t="shared" si="4"/>
        <v>47.669761794153573</v>
      </c>
      <c r="K56">
        <v>975</v>
      </c>
    </row>
    <row r="57" spans="1:11" x14ac:dyDescent="0.35">
      <c r="A57">
        <v>27.04</v>
      </c>
      <c r="B57" s="2">
        <f t="shared" si="0"/>
        <v>0.14914920152880137</v>
      </c>
      <c r="C57" s="2">
        <f t="shared" si="1"/>
        <v>10.43855539045245</v>
      </c>
      <c r="D57">
        <v>32.149500000000003</v>
      </c>
      <c r="E57">
        <f t="shared" si="2"/>
        <v>305.14949999999999</v>
      </c>
      <c r="G57">
        <f t="shared" si="5"/>
        <v>59.273872075</v>
      </c>
      <c r="H57">
        <f t="shared" si="6"/>
        <v>6.4952226750000008E-2</v>
      </c>
      <c r="I57">
        <f t="shared" si="3"/>
        <v>2.5561118475924419E-2</v>
      </c>
      <c r="J57">
        <f t="shared" si="4"/>
        <v>47.669761794153573</v>
      </c>
      <c r="K57">
        <v>975</v>
      </c>
    </row>
    <row r="58" spans="1:11" x14ac:dyDescent="0.35">
      <c r="A58">
        <v>26.91</v>
      </c>
      <c r="B58" s="2">
        <f t="shared" si="0"/>
        <v>0.14975958048381463</v>
      </c>
      <c r="C58" s="2">
        <f t="shared" si="1"/>
        <v>10.750145110973444</v>
      </c>
      <c r="D58">
        <v>30.634</v>
      </c>
      <c r="E58">
        <f t="shared" si="2"/>
        <v>303.63400000000001</v>
      </c>
      <c r="G58">
        <f t="shared" si="5"/>
        <v>59.408978900000001</v>
      </c>
      <c r="H58">
        <f t="shared" si="6"/>
        <v>6.4199780999999997E-2</v>
      </c>
      <c r="I58">
        <f t="shared" si="3"/>
        <v>2.6106071485446719E-2</v>
      </c>
      <c r="J58">
        <f t="shared" si="4"/>
        <v>43.735610714206445</v>
      </c>
      <c r="K58">
        <v>975</v>
      </c>
    </row>
    <row r="59" spans="1:11" x14ac:dyDescent="0.35">
      <c r="A59">
        <v>26.97</v>
      </c>
      <c r="B59" s="2">
        <f t="shared" si="0"/>
        <v>0.14920555231798563</v>
      </c>
      <c r="C59" s="2">
        <f t="shared" si="1"/>
        <v>10.710375480483112</v>
      </c>
      <c r="D59">
        <v>30.634</v>
      </c>
      <c r="E59">
        <f t="shared" si="2"/>
        <v>303.63400000000001</v>
      </c>
      <c r="G59">
        <f t="shared" si="5"/>
        <v>59.408978900000001</v>
      </c>
      <c r="H59">
        <f t="shared" si="6"/>
        <v>6.4199780999999997E-2</v>
      </c>
      <c r="I59">
        <f t="shared" si="3"/>
        <v>2.6106071485446719E-2</v>
      </c>
      <c r="J59">
        <f t="shared" si="4"/>
        <v>43.735610714206445</v>
      </c>
      <c r="K59">
        <v>975</v>
      </c>
    </row>
    <row r="60" spans="1:11" x14ac:dyDescent="0.35">
      <c r="A60">
        <v>26.69</v>
      </c>
      <c r="B60" s="2">
        <f t="shared" si="0"/>
        <v>0.15181073525704047</v>
      </c>
      <c r="C60" s="2">
        <f t="shared" si="1"/>
        <v>10.897382512320375</v>
      </c>
      <c r="D60">
        <v>30.634</v>
      </c>
      <c r="E60">
        <f t="shared" si="2"/>
        <v>303.63400000000001</v>
      </c>
      <c r="G60">
        <f t="shared" si="5"/>
        <v>59.408978900000001</v>
      </c>
      <c r="H60">
        <f t="shared" si="6"/>
        <v>6.4199780999999997E-2</v>
      </c>
      <c r="I60">
        <f t="shared" si="3"/>
        <v>2.6106071485446719E-2</v>
      </c>
      <c r="J60">
        <f t="shared" si="4"/>
        <v>43.735610714206445</v>
      </c>
      <c r="K60">
        <v>975</v>
      </c>
    </row>
    <row r="61" spans="1:11" x14ac:dyDescent="0.35">
      <c r="A61">
        <v>26.58</v>
      </c>
      <c r="B61" s="2">
        <f t="shared" si="0"/>
        <v>0.15284810358126236</v>
      </c>
      <c r="C61" s="2">
        <f t="shared" si="1"/>
        <v>10.971847598179224</v>
      </c>
      <c r="D61">
        <v>30.634</v>
      </c>
      <c r="E61">
        <f t="shared" si="2"/>
        <v>303.63400000000001</v>
      </c>
      <c r="G61">
        <f t="shared" si="5"/>
        <v>59.408978900000001</v>
      </c>
      <c r="H61">
        <f t="shared" si="6"/>
        <v>6.4199780999999997E-2</v>
      </c>
      <c r="I61">
        <f t="shared" si="3"/>
        <v>2.6106071485446719E-2</v>
      </c>
      <c r="J61">
        <f t="shared" si="4"/>
        <v>43.735610714206445</v>
      </c>
      <c r="K61">
        <v>975</v>
      </c>
    </row>
    <row r="62" spans="1:11" x14ac:dyDescent="0.35">
      <c r="A62">
        <v>26.56</v>
      </c>
      <c r="B62" s="2">
        <f t="shared" si="0"/>
        <v>0.15280230637516717</v>
      </c>
      <c r="C62" s="2">
        <f t="shared" si="1"/>
        <v>11.074398561235885</v>
      </c>
      <c r="D62">
        <v>30.066000000000003</v>
      </c>
      <c r="E62">
        <f t="shared" si="2"/>
        <v>303.06600000000003</v>
      </c>
      <c r="G62">
        <f t="shared" si="5"/>
        <v>59.459616099999998</v>
      </c>
      <c r="H62">
        <f t="shared" si="6"/>
        <v>6.3917768999999999E-2</v>
      </c>
      <c r="I62">
        <f t="shared" si="3"/>
        <v>2.6318409466302036E-2</v>
      </c>
      <c r="J62">
        <f t="shared" si="4"/>
        <v>42.335583028422562</v>
      </c>
      <c r="K62">
        <v>975</v>
      </c>
    </row>
    <row r="63" spans="1:11" x14ac:dyDescent="0.35">
      <c r="A63">
        <v>26.73</v>
      </c>
      <c r="B63" s="2">
        <f t="shared" si="0"/>
        <v>0.15120402203083705</v>
      </c>
      <c r="C63" s="2">
        <f t="shared" si="1"/>
        <v>10.958562365675871</v>
      </c>
      <c r="D63">
        <v>30.066000000000003</v>
      </c>
      <c r="E63">
        <f t="shared" si="2"/>
        <v>303.06600000000003</v>
      </c>
      <c r="G63">
        <f t="shared" si="5"/>
        <v>59.459616099999998</v>
      </c>
      <c r="H63">
        <f t="shared" si="6"/>
        <v>6.3917768999999999E-2</v>
      </c>
      <c r="I63">
        <f t="shared" si="3"/>
        <v>2.6318409466302036E-2</v>
      </c>
      <c r="J63">
        <f t="shared" si="4"/>
        <v>42.335583028422562</v>
      </c>
      <c r="K63">
        <v>975</v>
      </c>
    </row>
    <row r="64" spans="1:11" x14ac:dyDescent="0.35">
      <c r="A64">
        <v>26.61</v>
      </c>
      <c r="B64" s="2">
        <f t="shared" si="0"/>
        <v>0.15233025791836199</v>
      </c>
      <c r="C64" s="2">
        <f t="shared" si="1"/>
        <v>11.040186690519477</v>
      </c>
      <c r="D64">
        <v>30.066000000000003</v>
      </c>
      <c r="E64">
        <f t="shared" si="2"/>
        <v>303.06600000000003</v>
      </c>
      <c r="G64">
        <f t="shared" si="5"/>
        <v>59.459616099999998</v>
      </c>
      <c r="H64">
        <f t="shared" si="6"/>
        <v>6.3917768999999999E-2</v>
      </c>
      <c r="I64">
        <f t="shared" si="3"/>
        <v>2.6318409466302036E-2</v>
      </c>
      <c r="J64">
        <f t="shared" si="4"/>
        <v>42.335583028422562</v>
      </c>
      <c r="K64">
        <v>975</v>
      </c>
    </row>
    <row r="65" spans="1:11" x14ac:dyDescent="0.35">
      <c r="A65">
        <v>26.64</v>
      </c>
      <c r="B65" s="2">
        <f t="shared" si="0"/>
        <v>0.15204781744216392</v>
      </c>
      <c r="C65" s="2">
        <f t="shared" si="1"/>
        <v>11.019716721986651</v>
      </c>
      <c r="D65">
        <v>30.066000000000003</v>
      </c>
      <c r="E65">
        <f t="shared" si="2"/>
        <v>303.06600000000003</v>
      </c>
      <c r="G65">
        <f t="shared" si="5"/>
        <v>59.459616099999998</v>
      </c>
      <c r="H65">
        <f t="shared" si="6"/>
        <v>6.3917768999999999E-2</v>
      </c>
      <c r="I65">
        <f t="shared" si="3"/>
        <v>2.6318409466302036E-2</v>
      </c>
      <c r="J65">
        <f t="shared" si="4"/>
        <v>42.335583028422562</v>
      </c>
      <c r="K65">
        <v>975</v>
      </c>
    </row>
    <row r="66" spans="1:11" x14ac:dyDescent="0.35">
      <c r="A66">
        <v>26.84</v>
      </c>
      <c r="B66" s="2">
        <f t="shared" ref="B66:B129" si="7">(TAN((PI()/180)*G66)-TAN((PI()/180)*A66))/TAN((PI()/180)*A66)*H66</f>
        <v>0.1502002997823538</v>
      </c>
      <c r="C66" s="2">
        <f t="shared" ref="C66:C129" si="8">(K66-J66)/1013*B66*0.2095*I66*1000*(32/22.414)*10</f>
        <v>10.876498864212177</v>
      </c>
      <c r="D66">
        <v>30.116500000000002</v>
      </c>
      <c r="E66">
        <f t="shared" ref="E66:E129" si="9">273+D66</f>
        <v>303.11649999999997</v>
      </c>
      <c r="G66">
        <f t="shared" si="5"/>
        <v>59.455114025</v>
      </c>
      <c r="H66">
        <f t="shared" si="6"/>
        <v>6.3942842249999993E-2</v>
      </c>
      <c r="I66">
        <f t="shared" ref="I66:I129" si="10">(48.998-1.335*D66+2.755*10^(-2)*D66^2-3.22*10^(-4)*D66^3+1.598*10^(-6)*D66^4)*10^(-3)</f>
        <v>2.629934543970535E-2</v>
      </c>
      <c r="J66">
        <f t="shared" ref="J66:J129" si="11">EXP(52.57-(6690.9/E66)-4.681*LN(E66))</f>
        <v>42.45845864766877</v>
      </c>
      <c r="K66">
        <v>975</v>
      </c>
    </row>
    <row r="67" spans="1:11" x14ac:dyDescent="0.35">
      <c r="A67">
        <v>26.99</v>
      </c>
      <c r="B67" s="2">
        <f t="shared" si="7"/>
        <v>0.14881584863090927</v>
      </c>
      <c r="C67" s="2">
        <f t="shared" si="8"/>
        <v>10.776246192292991</v>
      </c>
      <c r="D67">
        <v>30.116500000000002</v>
      </c>
      <c r="E67">
        <f t="shared" si="9"/>
        <v>303.11649999999997</v>
      </c>
      <c r="G67">
        <f t="shared" ref="G67:G130" si="12">62.14-0.08915*D67</f>
        <v>59.455114025</v>
      </c>
      <c r="H67">
        <f t="shared" ref="H67:H130" si="13">0.04899+4.965*10^(-4)*D67</f>
        <v>6.3942842249999993E-2</v>
      </c>
      <c r="I67">
        <f t="shared" si="10"/>
        <v>2.629934543970535E-2</v>
      </c>
      <c r="J67">
        <f t="shared" si="11"/>
        <v>42.45845864766877</v>
      </c>
      <c r="K67">
        <v>975</v>
      </c>
    </row>
    <row r="68" spans="1:11" x14ac:dyDescent="0.35">
      <c r="A68">
        <v>26.88</v>
      </c>
      <c r="B68" s="2">
        <f t="shared" si="7"/>
        <v>0.14982971478946555</v>
      </c>
      <c r="C68" s="2">
        <f t="shared" si="8"/>
        <v>10.84966358319021</v>
      </c>
      <c r="D68">
        <v>30.116500000000002</v>
      </c>
      <c r="E68">
        <f t="shared" si="9"/>
        <v>303.11649999999997</v>
      </c>
      <c r="G68">
        <f t="shared" si="12"/>
        <v>59.455114025</v>
      </c>
      <c r="H68">
        <f t="shared" si="13"/>
        <v>6.3942842249999993E-2</v>
      </c>
      <c r="I68">
        <f t="shared" si="10"/>
        <v>2.629934543970535E-2</v>
      </c>
      <c r="J68">
        <f t="shared" si="11"/>
        <v>42.45845864766877</v>
      </c>
      <c r="K68">
        <v>975</v>
      </c>
    </row>
    <row r="69" spans="1:11" x14ac:dyDescent="0.35">
      <c r="A69">
        <v>27.05</v>
      </c>
      <c r="B69" s="2">
        <f t="shared" si="7"/>
        <v>0.14826604630725473</v>
      </c>
      <c r="C69" s="2">
        <f t="shared" si="8"/>
        <v>10.736433193534435</v>
      </c>
      <c r="D69">
        <v>30.116500000000002</v>
      </c>
      <c r="E69">
        <f t="shared" si="9"/>
        <v>303.11649999999997</v>
      </c>
      <c r="G69">
        <f t="shared" si="12"/>
        <v>59.455114025</v>
      </c>
      <c r="H69">
        <f t="shared" si="13"/>
        <v>6.3942842249999993E-2</v>
      </c>
      <c r="I69">
        <f t="shared" si="10"/>
        <v>2.629934543970535E-2</v>
      </c>
      <c r="J69">
        <f t="shared" si="11"/>
        <v>42.45845864766877</v>
      </c>
      <c r="K69">
        <v>975</v>
      </c>
    </row>
    <row r="70" spans="1:11" x14ac:dyDescent="0.35">
      <c r="A70">
        <v>26.97</v>
      </c>
      <c r="B70" s="2">
        <f t="shared" si="7"/>
        <v>0.14945502348410986</v>
      </c>
      <c r="C70" s="2">
        <f t="shared" si="8"/>
        <v>10.614675705032266</v>
      </c>
      <c r="D70">
        <v>31.268000000000001</v>
      </c>
      <c r="E70">
        <f t="shared" si="9"/>
        <v>304.26800000000003</v>
      </c>
      <c r="G70">
        <f t="shared" si="12"/>
        <v>59.352457800000003</v>
      </c>
      <c r="H70">
        <f t="shared" si="13"/>
        <v>6.4514561999999998E-2</v>
      </c>
      <c r="I70">
        <f t="shared" si="10"/>
        <v>2.5874354966526267E-2</v>
      </c>
      <c r="J70">
        <f t="shared" si="11"/>
        <v>45.345686633158515</v>
      </c>
      <c r="K70">
        <v>975</v>
      </c>
    </row>
    <row r="71" spans="1:11" x14ac:dyDescent="0.35">
      <c r="A71">
        <v>27.01</v>
      </c>
      <c r="B71" s="2">
        <f t="shared" si="7"/>
        <v>0.14908596329517668</v>
      </c>
      <c r="C71" s="2">
        <f t="shared" si="8"/>
        <v>10.588464112207618</v>
      </c>
      <c r="D71">
        <v>31.268000000000001</v>
      </c>
      <c r="E71">
        <f t="shared" si="9"/>
        <v>304.26800000000003</v>
      </c>
      <c r="G71">
        <f t="shared" si="12"/>
        <v>59.352457800000003</v>
      </c>
      <c r="H71">
        <f t="shared" si="13"/>
        <v>6.4514561999999998E-2</v>
      </c>
      <c r="I71">
        <f t="shared" si="10"/>
        <v>2.5874354966526267E-2</v>
      </c>
      <c r="J71">
        <f t="shared" si="11"/>
        <v>45.345686633158515</v>
      </c>
      <c r="K71">
        <v>975</v>
      </c>
    </row>
    <row r="72" spans="1:11" x14ac:dyDescent="0.35">
      <c r="A72">
        <v>27.09</v>
      </c>
      <c r="B72" s="2">
        <f t="shared" si="7"/>
        <v>0.14835086699790656</v>
      </c>
      <c r="C72" s="2">
        <f t="shared" si="8"/>
        <v>10.536255704449937</v>
      </c>
      <c r="D72">
        <v>31.268000000000001</v>
      </c>
      <c r="E72">
        <f t="shared" si="9"/>
        <v>304.26800000000003</v>
      </c>
      <c r="G72">
        <f t="shared" si="12"/>
        <v>59.352457800000003</v>
      </c>
      <c r="H72">
        <f t="shared" si="13"/>
        <v>6.4514561999999998E-2</v>
      </c>
      <c r="I72">
        <f t="shared" si="10"/>
        <v>2.5874354966526267E-2</v>
      </c>
      <c r="J72">
        <f t="shared" si="11"/>
        <v>45.345686633158515</v>
      </c>
      <c r="K72">
        <v>975</v>
      </c>
    </row>
    <row r="73" spans="1:11" x14ac:dyDescent="0.35">
      <c r="A73">
        <v>27.03</v>
      </c>
      <c r="B73" s="2">
        <f t="shared" si="7"/>
        <v>0.14890181205399694</v>
      </c>
      <c r="C73" s="2">
        <f t="shared" si="8"/>
        <v>10.575385222918829</v>
      </c>
      <c r="D73">
        <v>31.268000000000001</v>
      </c>
      <c r="E73">
        <f t="shared" si="9"/>
        <v>304.26800000000003</v>
      </c>
      <c r="G73">
        <f t="shared" si="12"/>
        <v>59.352457800000003</v>
      </c>
      <c r="H73">
        <f t="shared" si="13"/>
        <v>6.4514561999999998E-2</v>
      </c>
      <c r="I73">
        <f t="shared" si="10"/>
        <v>2.5874354966526267E-2</v>
      </c>
      <c r="J73">
        <f t="shared" si="11"/>
        <v>45.345686633158515</v>
      </c>
      <c r="K73">
        <v>975</v>
      </c>
    </row>
    <row r="74" spans="1:11" x14ac:dyDescent="0.35">
      <c r="A74">
        <v>26.99</v>
      </c>
      <c r="B74" s="2">
        <f t="shared" si="7"/>
        <v>0.14933485258898627</v>
      </c>
      <c r="C74" s="2">
        <f t="shared" si="8"/>
        <v>10.576834649290603</v>
      </c>
      <c r="D74">
        <v>31.433500000000002</v>
      </c>
      <c r="E74">
        <f t="shared" si="9"/>
        <v>304.43349999999998</v>
      </c>
      <c r="G74">
        <f t="shared" si="12"/>
        <v>59.337703474999998</v>
      </c>
      <c r="H74">
        <f t="shared" si="13"/>
        <v>6.4596732749999997E-2</v>
      </c>
      <c r="I74">
        <f t="shared" si="10"/>
        <v>2.5814764156134158E-2</v>
      </c>
      <c r="J74">
        <f t="shared" si="11"/>
        <v>45.774363648754182</v>
      </c>
      <c r="K74">
        <v>975</v>
      </c>
    </row>
    <row r="75" spans="1:11" x14ac:dyDescent="0.35">
      <c r="A75">
        <v>27.07</v>
      </c>
      <c r="B75" s="2">
        <f t="shared" si="7"/>
        <v>0.14859824517112932</v>
      </c>
      <c r="C75" s="2">
        <f t="shared" si="8"/>
        <v>10.524663473406051</v>
      </c>
      <c r="D75">
        <v>31.433500000000002</v>
      </c>
      <c r="E75">
        <f t="shared" si="9"/>
        <v>304.43349999999998</v>
      </c>
      <c r="G75">
        <f t="shared" si="12"/>
        <v>59.337703474999998</v>
      </c>
      <c r="H75">
        <f t="shared" si="13"/>
        <v>6.4596732749999997E-2</v>
      </c>
      <c r="I75">
        <f t="shared" si="10"/>
        <v>2.5814764156134158E-2</v>
      </c>
      <c r="J75">
        <f t="shared" si="11"/>
        <v>45.774363648754182</v>
      </c>
      <c r="K75">
        <v>975</v>
      </c>
    </row>
    <row r="76" spans="1:11" x14ac:dyDescent="0.35">
      <c r="A76">
        <v>26.93</v>
      </c>
      <c r="B76" s="2">
        <f t="shared" si="7"/>
        <v>0.14988996393539061</v>
      </c>
      <c r="C76" s="2">
        <f t="shared" si="8"/>
        <v>10.616151130480855</v>
      </c>
      <c r="D76">
        <v>31.433500000000002</v>
      </c>
      <c r="E76">
        <f t="shared" si="9"/>
        <v>304.43349999999998</v>
      </c>
      <c r="G76">
        <f t="shared" si="12"/>
        <v>59.337703474999998</v>
      </c>
      <c r="H76">
        <f t="shared" si="13"/>
        <v>6.4596732749999997E-2</v>
      </c>
      <c r="I76">
        <f t="shared" si="10"/>
        <v>2.5814764156134158E-2</v>
      </c>
      <c r="J76">
        <f t="shared" si="11"/>
        <v>45.774363648754182</v>
      </c>
      <c r="K76">
        <v>975</v>
      </c>
    </row>
    <row r="77" spans="1:11" x14ac:dyDescent="0.35">
      <c r="A77">
        <v>27</v>
      </c>
      <c r="B77" s="2">
        <f t="shared" si="7"/>
        <v>0.14924255592309044</v>
      </c>
      <c r="C77" s="2">
        <f t="shared" si="8"/>
        <v>10.57029761820284</v>
      </c>
      <c r="D77">
        <v>31.433500000000002</v>
      </c>
      <c r="E77">
        <f t="shared" si="9"/>
        <v>304.43349999999998</v>
      </c>
      <c r="G77">
        <f t="shared" si="12"/>
        <v>59.337703474999998</v>
      </c>
      <c r="H77">
        <f t="shared" si="13"/>
        <v>6.4596732749999997E-2</v>
      </c>
      <c r="I77">
        <f t="shared" si="10"/>
        <v>2.5814764156134158E-2</v>
      </c>
      <c r="J77">
        <f t="shared" si="11"/>
        <v>45.774363648754182</v>
      </c>
      <c r="K77">
        <v>975</v>
      </c>
    </row>
    <row r="78" spans="1:11" x14ac:dyDescent="0.35">
      <c r="A78">
        <v>26.9</v>
      </c>
      <c r="B78" s="2">
        <f t="shared" si="7"/>
        <v>0.15016818244544106</v>
      </c>
      <c r="C78" s="2">
        <f t="shared" si="8"/>
        <v>10.63594514916929</v>
      </c>
      <c r="D78">
        <v>31.433</v>
      </c>
      <c r="E78">
        <f t="shared" si="9"/>
        <v>304.43299999999999</v>
      </c>
      <c r="G78">
        <f t="shared" si="12"/>
        <v>59.337748050000002</v>
      </c>
      <c r="H78">
        <f t="shared" si="13"/>
        <v>6.4596484499999995E-2</v>
      </c>
      <c r="I78">
        <f t="shared" si="10"/>
        <v>2.5814943637780734E-2</v>
      </c>
      <c r="J78">
        <f t="shared" si="11"/>
        <v>45.773063268703631</v>
      </c>
      <c r="K78">
        <v>975</v>
      </c>
    </row>
    <row r="79" spans="1:11" x14ac:dyDescent="0.35">
      <c r="A79">
        <v>26.86</v>
      </c>
      <c r="B79" s="2">
        <f t="shared" si="7"/>
        <v>0.15054029654276443</v>
      </c>
      <c r="C79" s="2">
        <f t="shared" si="8"/>
        <v>10.662300832936072</v>
      </c>
      <c r="D79">
        <v>31.433</v>
      </c>
      <c r="E79">
        <f t="shared" si="9"/>
        <v>304.43299999999999</v>
      </c>
      <c r="G79">
        <f t="shared" si="12"/>
        <v>59.337748050000002</v>
      </c>
      <c r="H79">
        <f t="shared" si="13"/>
        <v>6.4596484499999995E-2</v>
      </c>
      <c r="I79">
        <f t="shared" si="10"/>
        <v>2.5814943637780734E-2</v>
      </c>
      <c r="J79">
        <f t="shared" si="11"/>
        <v>45.773063268703631</v>
      </c>
      <c r="K79">
        <v>975</v>
      </c>
    </row>
    <row r="80" spans="1:11" x14ac:dyDescent="0.35">
      <c r="A80">
        <v>26.85</v>
      </c>
      <c r="B80" s="2">
        <f t="shared" si="7"/>
        <v>0.15063348540529145</v>
      </c>
      <c r="C80" s="2">
        <f t="shared" si="8"/>
        <v>10.668901110133342</v>
      </c>
      <c r="D80">
        <v>31.433</v>
      </c>
      <c r="E80">
        <f t="shared" si="9"/>
        <v>304.43299999999999</v>
      </c>
      <c r="G80">
        <f t="shared" si="12"/>
        <v>59.337748050000002</v>
      </c>
      <c r="H80">
        <f t="shared" si="13"/>
        <v>6.4596484499999995E-2</v>
      </c>
      <c r="I80">
        <f t="shared" si="10"/>
        <v>2.5814943637780734E-2</v>
      </c>
      <c r="J80">
        <f t="shared" si="11"/>
        <v>45.773063268703631</v>
      </c>
      <c r="K80">
        <v>975</v>
      </c>
    </row>
    <row r="81" spans="1:11" x14ac:dyDescent="0.35">
      <c r="A81">
        <v>27.09</v>
      </c>
      <c r="B81" s="2">
        <f t="shared" si="7"/>
        <v>0.14841452929352023</v>
      </c>
      <c r="C81" s="2">
        <f t="shared" si="8"/>
        <v>10.511739352503447</v>
      </c>
      <c r="D81">
        <v>31.433</v>
      </c>
      <c r="E81">
        <f t="shared" si="9"/>
        <v>304.43299999999999</v>
      </c>
      <c r="G81">
        <f t="shared" si="12"/>
        <v>59.337748050000002</v>
      </c>
      <c r="H81">
        <f t="shared" si="13"/>
        <v>6.4596484499999995E-2</v>
      </c>
      <c r="I81">
        <f t="shared" si="10"/>
        <v>2.5814943637780734E-2</v>
      </c>
      <c r="J81">
        <f t="shared" si="11"/>
        <v>45.773063268703631</v>
      </c>
      <c r="K81">
        <v>975</v>
      </c>
    </row>
    <row r="82" spans="1:11" x14ac:dyDescent="0.35">
      <c r="A82">
        <v>26.92</v>
      </c>
      <c r="B82" s="2">
        <f t="shared" si="7"/>
        <v>0.14997251857603458</v>
      </c>
      <c r="C82" s="2">
        <f t="shared" si="8"/>
        <v>10.626613010768789</v>
      </c>
      <c r="D82">
        <v>31.407499999999999</v>
      </c>
      <c r="E82">
        <f t="shared" si="9"/>
        <v>304.40750000000003</v>
      </c>
      <c r="G82">
        <f t="shared" si="12"/>
        <v>59.340021374999999</v>
      </c>
      <c r="H82">
        <f t="shared" si="13"/>
        <v>6.4583823749999991E-2</v>
      </c>
      <c r="I82">
        <f t="shared" si="10"/>
        <v>2.5824101618671869E-2</v>
      </c>
      <c r="J82">
        <f t="shared" si="11"/>
        <v>45.706786426260287</v>
      </c>
      <c r="K82">
        <v>975</v>
      </c>
    </row>
    <row r="83" spans="1:11" x14ac:dyDescent="0.35">
      <c r="A83">
        <v>26.92</v>
      </c>
      <c r="B83" s="2">
        <f t="shared" si="7"/>
        <v>0.14997251857603458</v>
      </c>
      <c r="C83" s="2">
        <f t="shared" si="8"/>
        <v>10.626613010768789</v>
      </c>
      <c r="D83">
        <v>31.407499999999999</v>
      </c>
      <c r="E83">
        <f t="shared" si="9"/>
        <v>304.40750000000003</v>
      </c>
      <c r="G83">
        <f t="shared" si="12"/>
        <v>59.340021374999999</v>
      </c>
      <c r="H83">
        <f t="shared" si="13"/>
        <v>6.4583823749999991E-2</v>
      </c>
      <c r="I83">
        <f t="shared" si="10"/>
        <v>2.5824101618671869E-2</v>
      </c>
      <c r="J83">
        <f t="shared" si="11"/>
        <v>45.706786426260287</v>
      </c>
      <c r="K83">
        <v>975</v>
      </c>
    </row>
    <row r="84" spans="1:11" x14ac:dyDescent="0.35">
      <c r="A84">
        <v>26.96</v>
      </c>
      <c r="B84" s="2">
        <f t="shared" si="7"/>
        <v>0.1496019759620793</v>
      </c>
      <c r="C84" s="2">
        <f t="shared" si="8"/>
        <v>10.600357447416993</v>
      </c>
      <c r="D84">
        <v>31.407499999999999</v>
      </c>
      <c r="E84">
        <f t="shared" si="9"/>
        <v>304.40750000000003</v>
      </c>
      <c r="G84">
        <f t="shared" si="12"/>
        <v>59.340021374999999</v>
      </c>
      <c r="H84">
        <f t="shared" si="13"/>
        <v>6.4583823749999991E-2</v>
      </c>
      <c r="I84">
        <f t="shared" si="10"/>
        <v>2.5824101618671869E-2</v>
      </c>
      <c r="J84">
        <f t="shared" si="11"/>
        <v>45.706786426260287</v>
      </c>
      <c r="K84">
        <v>975</v>
      </c>
    </row>
    <row r="85" spans="1:11" x14ac:dyDescent="0.35">
      <c r="A85">
        <v>26.75</v>
      </c>
      <c r="B85" s="2">
        <f t="shared" si="7"/>
        <v>0.15155876325389753</v>
      </c>
      <c r="C85" s="2">
        <f t="shared" si="8"/>
        <v>10.739009658448575</v>
      </c>
      <c r="D85">
        <v>31.407499999999999</v>
      </c>
      <c r="E85">
        <f t="shared" si="9"/>
        <v>304.40750000000003</v>
      </c>
      <c r="G85">
        <f t="shared" si="12"/>
        <v>59.340021374999999</v>
      </c>
      <c r="H85">
        <f t="shared" si="13"/>
        <v>6.4583823749999991E-2</v>
      </c>
      <c r="I85">
        <f t="shared" si="10"/>
        <v>2.5824101618671869E-2</v>
      </c>
      <c r="J85">
        <f t="shared" si="11"/>
        <v>45.706786426260287</v>
      </c>
      <c r="K85">
        <v>975</v>
      </c>
    </row>
    <row r="86" spans="1:11" x14ac:dyDescent="0.35">
      <c r="A86">
        <v>26.95</v>
      </c>
      <c r="B86" s="2">
        <f t="shared" si="7"/>
        <v>0.14999233633237055</v>
      </c>
      <c r="C86" s="2">
        <f t="shared" si="8"/>
        <v>10.493039718260356</v>
      </c>
      <c r="D86">
        <v>32.1755</v>
      </c>
      <c r="E86">
        <f t="shared" si="9"/>
        <v>305.1755</v>
      </c>
      <c r="G86">
        <f t="shared" si="12"/>
        <v>59.271554174999999</v>
      </c>
      <c r="H86">
        <f t="shared" si="13"/>
        <v>6.496513575E-2</v>
      </c>
      <c r="I86">
        <f t="shared" si="10"/>
        <v>2.5552032983805761E-2</v>
      </c>
      <c r="J86">
        <f t="shared" si="11"/>
        <v>47.739852393950216</v>
      </c>
      <c r="K86">
        <v>975</v>
      </c>
    </row>
    <row r="87" spans="1:11" x14ac:dyDescent="0.35">
      <c r="A87">
        <v>26.9</v>
      </c>
      <c r="B87" s="2">
        <f t="shared" si="7"/>
        <v>0.15045746184866984</v>
      </c>
      <c r="C87" s="2">
        <f t="shared" si="8"/>
        <v>10.525578584150743</v>
      </c>
      <c r="D87">
        <v>32.1755</v>
      </c>
      <c r="E87">
        <f t="shared" si="9"/>
        <v>305.1755</v>
      </c>
      <c r="G87">
        <f t="shared" si="12"/>
        <v>59.271554174999999</v>
      </c>
      <c r="H87">
        <f t="shared" si="13"/>
        <v>6.496513575E-2</v>
      </c>
      <c r="I87">
        <f t="shared" si="10"/>
        <v>2.5552032983805761E-2</v>
      </c>
      <c r="J87">
        <f t="shared" si="11"/>
        <v>47.739852393950216</v>
      </c>
      <c r="K87">
        <v>975</v>
      </c>
    </row>
    <row r="88" spans="1:11" x14ac:dyDescent="0.35">
      <c r="A88">
        <v>26.86</v>
      </c>
      <c r="B88" s="2">
        <f t="shared" si="7"/>
        <v>0.15083071591596409</v>
      </c>
      <c r="C88" s="2">
        <f t="shared" si="8"/>
        <v>10.551690383252545</v>
      </c>
      <c r="D88">
        <v>32.1755</v>
      </c>
      <c r="E88">
        <f t="shared" si="9"/>
        <v>305.1755</v>
      </c>
      <c r="G88">
        <f t="shared" si="12"/>
        <v>59.271554174999999</v>
      </c>
      <c r="H88">
        <f t="shared" si="13"/>
        <v>6.496513575E-2</v>
      </c>
      <c r="I88">
        <f t="shared" si="10"/>
        <v>2.5552032983805761E-2</v>
      </c>
      <c r="J88">
        <f t="shared" si="11"/>
        <v>47.739852393950216</v>
      </c>
      <c r="K88">
        <v>975</v>
      </c>
    </row>
    <row r="89" spans="1:11" x14ac:dyDescent="0.35">
      <c r="A89">
        <v>26.93</v>
      </c>
      <c r="B89" s="2">
        <f t="shared" si="7"/>
        <v>0.15017819476537955</v>
      </c>
      <c r="C89" s="2">
        <f t="shared" si="8"/>
        <v>10.506041848683978</v>
      </c>
      <c r="D89">
        <v>32.1755</v>
      </c>
      <c r="E89">
        <f t="shared" si="9"/>
        <v>305.1755</v>
      </c>
      <c r="G89">
        <f t="shared" si="12"/>
        <v>59.271554174999999</v>
      </c>
      <c r="H89">
        <f t="shared" si="13"/>
        <v>6.496513575E-2</v>
      </c>
      <c r="I89">
        <f t="shared" si="10"/>
        <v>2.5552032983805761E-2</v>
      </c>
      <c r="J89">
        <f t="shared" si="11"/>
        <v>47.739852393950216</v>
      </c>
      <c r="K89">
        <v>975</v>
      </c>
    </row>
    <row r="90" spans="1:11" x14ac:dyDescent="0.35">
      <c r="A90">
        <v>26.99</v>
      </c>
      <c r="B90" s="2">
        <f t="shared" si="7"/>
        <v>0.14967057773825387</v>
      </c>
      <c r="C90" s="2">
        <f t="shared" si="8"/>
        <v>10.448262573448527</v>
      </c>
      <c r="D90">
        <v>32.304000000000002</v>
      </c>
      <c r="E90">
        <f t="shared" si="9"/>
        <v>305.30399999999997</v>
      </c>
      <c r="G90">
        <f t="shared" si="12"/>
        <v>59.260098400000004</v>
      </c>
      <c r="H90">
        <f t="shared" si="13"/>
        <v>6.5028935999999996E-2</v>
      </c>
      <c r="I90">
        <f t="shared" si="10"/>
        <v>2.5507256402855286E-2</v>
      </c>
      <c r="J90">
        <f t="shared" si="11"/>
        <v>48.087577266043972</v>
      </c>
      <c r="K90">
        <v>975</v>
      </c>
    </row>
    <row r="91" spans="1:11" x14ac:dyDescent="0.35">
      <c r="A91">
        <v>26.95</v>
      </c>
      <c r="B91" s="2">
        <f t="shared" si="7"/>
        <v>0.15004172541148975</v>
      </c>
      <c r="C91" s="2">
        <f t="shared" si="8"/>
        <v>10.474171796236957</v>
      </c>
      <c r="D91">
        <v>32.304000000000002</v>
      </c>
      <c r="E91">
        <f t="shared" si="9"/>
        <v>305.30399999999997</v>
      </c>
      <c r="G91">
        <f t="shared" si="12"/>
        <v>59.260098400000004</v>
      </c>
      <c r="H91">
        <f t="shared" si="13"/>
        <v>6.5028935999999996E-2</v>
      </c>
      <c r="I91">
        <f t="shared" si="10"/>
        <v>2.5507256402855286E-2</v>
      </c>
      <c r="J91">
        <f t="shared" si="11"/>
        <v>48.087577266043972</v>
      </c>
      <c r="K91">
        <v>975</v>
      </c>
    </row>
    <row r="92" spans="1:11" x14ac:dyDescent="0.35">
      <c r="A92">
        <v>26.76</v>
      </c>
      <c r="B92" s="2">
        <f t="shared" si="7"/>
        <v>0.1518186938031591</v>
      </c>
      <c r="C92" s="2">
        <f t="shared" si="8"/>
        <v>10.598219104809179</v>
      </c>
      <c r="D92">
        <v>32.304000000000002</v>
      </c>
      <c r="E92">
        <f t="shared" si="9"/>
        <v>305.30399999999997</v>
      </c>
      <c r="G92">
        <f t="shared" si="12"/>
        <v>59.260098400000004</v>
      </c>
      <c r="H92">
        <f t="shared" si="13"/>
        <v>6.5028935999999996E-2</v>
      </c>
      <c r="I92">
        <f t="shared" si="10"/>
        <v>2.5507256402855286E-2</v>
      </c>
      <c r="J92">
        <f t="shared" si="11"/>
        <v>48.087577266043972</v>
      </c>
      <c r="K92">
        <v>975</v>
      </c>
    </row>
    <row r="93" spans="1:11" x14ac:dyDescent="0.35">
      <c r="A93">
        <v>26.76</v>
      </c>
      <c r="B93" s="2">
        <f t="shared" si="7"/>
        <v>0.1518186938031591</v>
      </c>
      <c r="C93" s="2">
        <f t="shared" si="8"/>
        <v>10.598219104809179</v>
      </c>
      <c r="D93">
        <v>32.304000000000002</v>
      </c>
      <c r="E93">
        <f t="shared" si="9"/>
        <v>305.30399999999997</v>
      </c>
      <c r="G93">
        <f t="shared" si="12"/>
        <v>59.260098400000004</v>
      </c>
      <c r="H93">
        <f t="shared" si="13"/>
        <v>6.5028935999999996E-2</v>
      </c>
      <c r="I93">
        <f t="shared" si="10"/>
        <v>2.5507256402855286E-2</v>
      </c>
      <c r="J93">
        <f t="shared" si="11"/>
        <v>48.087577266043972</v>
      </c>
      <c r="K93">
        <v>975</v>
      </c>
    </row>
    <row r="94" spans="1:11" x14ac:dyDescent="0.35">
      <c r="A94">
        <v>26.81</v>
      </c>
      <c r="B94" s="2">
        <f t="shared" si="7"/>
        <v>0.15135873246659134</v>
      </c>
      <c r="C94" s="2">
        <f t="shared" si="8"/>
        <v>10.561650225183389</v>
      </c>
      <c r="D94">
        <v>32.329499999999996</v>
      </c>
      <c r="E94">
        <f t="shared" si="9"/>
        <v>305.3295</v>
      </c>
      <c r="G94">
        <f t="shared" si="12"/>
        <v>59.257825075</v>
      </c>
      <c r="H94">
        <f t="shared" si="13"/>
        <v>6.504159675E-2</v>
      </c>
      <c r="I94">
        <f t="shared" si="10"/>
        <v>2.5498395760623401E-2</v>
      </c>
      <c r="J94">
        <f t="shared" si="11"/>
        <v>48.156841893456487</v>
      </c>
      <c r="K94">
        <v>975</v>
      </c>
    </row>
    <row r="95" spans="1:11" x14ac:dyDescent="0.35">
      <c r="A95">
        <v>26.7</v>
      </c>
      <c r="B95" s="2">
        <f t="shared" si="7"/>
        <v>0.15239473599694078</v>
      </c>
      <c r="C95" s="2">
        <f t="shared" si="8"/>
        <v>10.633941441826739</v>
      </c>
      <c r="D95">
        <v>32.329499999999996</v>
      </c>
      <c r="E95">
        <f t="shared" si="9"/>
        <v>305.3295</v>
      </c>
      <c r="G95">
        <f t="shared" si="12"/>
        <v>59.257825075</v>
      </c>
      <c r="H95">
        <f t="shared" si="13"/>
        <v>6.504159675E-2</v>
      </c>
      <c r="I95">
        <f t="shared" si="10"/>
        <v>2.5498395760623401E-2</v>
      </c>
      <c r="J95">
        <f t="shared" si="11"/>
        <v>48.156841893456487</v>
      </c>
      <c r="K95">
        <v>975</v>
      </c>
    </row>
    <row r="96" spans="1:11" x14ac:dyDescent="0.35">
      <c r="A96">
        <v>26.78</v>
      </c>
      <c r="B96" s="2">
        <f t="shared" si="7"/>
        <v>0.15164049709562491</v>
      </c>
      <c r="C96" s="2">
        <f t="shared" si="8"/>
        <v>10.58131145918809</v>
      </c>
      <c r="D96">
        <v>32.329499999999996</v>
      </c>
      <c r="E96">
        <f t="shared" si="9"/>
        <v>305.3295</v>
      </c>
      <c r="G96">
        <f t="shared" si="12"/>
        <v>59.257825075</v>
      </c>
      <c r="H96">
        <f t="shared" si="13"/>
        <v>6.504159675E-2</v>
      </c>
      <c r="I96">
        <f t="shared" si="10"/>
        <v>2.5498395760623401E-2</v>
      </c>
      <c r="J96">
        <f t="shared" si="11"/>
        <v>48.156841893456487</v>
      </c>
      <c r="K96">
        <v>975</v>
      </c>
    </row>
    <row r="97" spans="1:11" x14ac:dyDescent="0.35">
      <c r="A97">
        <v>26.76</v>
      </c>
      <c r="B97" s="2">
        <f t="shared" si="7"/>
        <v>0.15182866519297239</v>
      </c>
      <c r="C97" s="2">
        <f t="shared" si="8"/>
        <v>10.594441627466693</v>
      </c>
      <c r="D97">
        <v>32.329499999999996</v>
      </c>
      <c r="E97">
        <f t="shared" si="9"/>
        <v>305.3295</v>
      </c>
      <c r="G97">
        <f t="shared" si="12"/>
        <v>59.257825075</v>
      </c>
      <c r="H97">
        <f t="shared" si="13"/>
        <v>6.504159675E-2</v>
      </c>
      <c r="I97">
        <f t="shared" si="10"/>
        <v>2.5498395760623401E-2</v>
      </c>
      <c r="J97">
        <f t="shared" si="11"/>
        <v>48.156841893456487</v>
      </c>
      <c r="K97">
        <v>975</v>
      </c>
    </row>
    <row r="98" spans="1:11" x14ac:dyDescent="0.35">
      <c r="A98">
        <v>26.69</v>
      </c>
      <c r="B98" s="2">
        <f t="shared" si="7"/>
        <v>0.15247434645273614</v>
      </c>
      <c r="C98" s="2">
        <f t="shared" si="8"/>
        <v>10.646192509556576</v>
      </c>
      <c r="D98">
        <v>32.291499999999999</v>
      </c>
      <c r="E98">
        <f t="shared" si="9"/>
        <v>305.29149999999998</v>
      </c>
      <c r="G98">
        <f t="shared" si="12"/>
        <v>59.261212775000004</v>
      </c>
      <c r="H98">
        <f t="shared" si="13"/>
        <v>6.5022729749999994E-2</v>
      </c>
      <c r="I98">
        <f t="shared" si="10"/>
        <v>2.5511602870408975E-2</v>
      </c>
      <c r="J98">
        <f t="shared" si="11"/>
        <v>48.053655620037993</v>
      </c>
      <c r="K98">
        <v>975</v>
      </c>
    </row>
    <row r="99" spans="1:11" x14ac:dyDescent="0.35">
      <c r="A99">
        <v>26.65</v>
      </c>
      <c r="B99" s="2">
        <f t="shared" si="7"/>
        <v>0.15285324258776767</v>
      </c>
      <c r="C99" s="2">
        <f t="shared" si="8"/>
        <v>10.672648115293002</v>
      </c>
      <c r="D99">
        <v>32.291499999999999</v>
      </c>
      <c r="E99">
        <f t="shared" si="9"/>
        <v>305.29149999999998</v>
      </c>
      <c r="G99">
        <f t="shared" si="12"/>
        <v>59.261212775000004</v>
      </c>
      <c r="H99">
        <f t="shared" si="13"/>
        <v>6.5022729749999994E-2</v>
      </c>
      <c r="I99">
        <f t="shared" si="10"/>
        <v>2.5511602870408975E-2</v>
      </c>
      <c r="J99">
        <f t="shared" si="11"/>
        <v>48.053655620037993</v>
      </c>
      <c r="K99">
        <v>975</v>
      </c>
    </row>
    <row r="100" spans="1:11" x14ac:dyDescent="0.35">
      <c r="A100">
        <v>26.79</v>
      </c>
      <c r="B100" s="2">
        <f t="shared" si="7"/>
        <v>0.15153169334802466</v>
      </c>
      <c r="C100" s="2">
        <f t="shared" si="8"/>
        <v>10.5803737888605</v>
      </c>
      <c r="D100">
        <v>32.291499999999999</v>
      </c>
      <c r="E100">
        <f t="shared" si="9"/>
        <v>305.29149999999998</v>
      </c>
      <c r="G100">
        <f t="shared" si="12"/>
        <v>59.261212775000004</v>
      </c>
      <c r="H100">
        <f t="shared" si="13"/>
        <v>6.5022729749999994E-2</v>
      </c>
      <c r="I100">
        <f t="shared" si="10"/>
        <v>2.5511602870408975E-2</v>
      </c>
      <c r="J100">
        <f t="shared" si="11"/>
        <v>48.053655620037993</v>
      </c>
      <c r="K100">
        <v>975</v>
      </c>
    </row>
    <row r="101" spans="1:11" x14ac:dyDescent="0.35">
      <c r="A101">
        <v>26.85</v>
      </c>
      <c r="B101" s="2">
        <f t="shared" si="7"/>
        <v>0.15096922347617214</v>
      </c>
      <c r="C101" s="2">
        <f t="shared" si="8"/>
        <v>10.541100542731691</v>
      </c>
      <c r="D101">
        <v>32.291499999999999</v>
      </c>
      <c r="E101">
        <f t="shared" si="9"/>
        <v>305.29149999999998</v>
      </c>
      <c r="G101">
        <f t="shared" si="12"/>
        <v>59.261212775000004</v>
      </c>
      <c r="H101">
        <f t="shared" si="13"/>
        <v>6.5022729749999994E-2</v>
      </c>
      <c r="I101">
        <f t="shared" si="10"/>
        <v>2.5511602870408975E-2</v>
      </c>
      <c r="J101">
        <f t="shared" si="11"/>
        <v>48.053655620037993</v>
      </c>
      <c r="K101">
        <v>975</v>
      </c>
    </row>
    <row r="102" spans="1:11" x14ac:dyDescent="0.35">
      <c r="A102">
        <v>26.64</v>
      </c>
      <c r="B102" s="2">
        <f t="shared" si="7"/>
        <v>0.15324734622559033</v>
      </c>
      <c r="C102" s="2">
        <f t="shared" si="8"/>
        <v>10.566558406403539</v>
      </c>
      <c r="D102">
        <v>33.052999999999997</v>
      </c>
      <c r="E102">
        <f t="shared" si="9"/>
        <v>306.053</v>
      </c>
      <c r="G102">
        <f t="shared" si="12"/>
        <v>59.193325049999999</v>
      </c>
      <c r="H102">
        <f t="shared" si="13"/>
        <v>6.5400814500000001E-2</v>
      </c>
      <c r="I102">
        <f t="shared" si="10"/>
        <v>2.5250389784939323E-2</v>
      </c>
      <c r="J102">
        <f t="shared" si="11"/>
        <v>50.158485887226277</v>
      </c>
      <c r="K102">
        <v>975</v>
      </c>
    </row>
    <row r="103" spans="1:11" x14ac:dyDescent="0.35">
      <c r="A103">
        <v>26.78</v>
      </c>
      <c r="B103" s="2">
        <f t="shared" si="7"/>
        <v>0.15192077075921509</v>
      </c>
      <c r="C103" s="2">
        <f t="shared" si="8"/>
        <v>10.475089695909059</v>
      </c>
      <c r="D103">
        <v>33.052999999999997</v>
      </c>
      <c r="E103">
        <f t="shared" si="9"/>
        <v>306.053</v>
      </c>
      <c r="G103">
        <f t="shared" si="12"/>
        <v>59.193325049999999</v>
      </c>
      <c r="H103">
        <f t="shared" si="13"/>
        <v>6.5400814500000001E-2</v>
      </c>
      <c r="I103">
        <f t="shared" si="10"/>
        <v>2.5250389784939323E-2</v>
      </c>
      <c r="J103">
        <f t="shared" si="11"/>
        <v>50.158485887226277</v>
      </c>
      <c r="K103">
        <v>975</v>
      </c>
    </row>
    <row r="104" spans="1:11" x14ac:dyDescent="0.35">
      <c r="A104">
        <v>26.81</v>
      </c>
      <c r="B104" s="2">
        <f t="shared" si="7"/>
        <v>0.15163817456141773</v>
      </c>
      <c r="C104" s="2">
        <f t="shared" si="8"/>
        <v>10.455604404300436</v>
      </c>
      <c r="D104">
        <v>33.052999999999997</v>
      </c>
      <c r="E104">
        <f t="shared" si="9"/>
        <v>306.053</v>
      </c>
      <c r="G104">
        <f t="shared" si="12"/>
        <v>59.193325049999999</v>
      </c>
      <c r="H104">
        <f t="shared" si="13"/>
        <v>6.5400814500000001E-2</v>
      </c>
      <c r="I104">
        <f t="shared" si="10"/>
        <v>2.5250389784939323E-2</v>
      </c>
      <c r="J104">
        <f t="shared" si="11"/>
        <v>50.158485887226277</v>
      </c>
      <c r="K104">
        <v>975</v>
      </c>
    </row>
    <row r="105" spans="1:11" x14ac:dyDescent="0.35">
      <c r="A105">
        <v>26.81</v>
      </c>
      <c r="B105" s="2">
        <f t="shared" si="7"/>
        <v>0.15163817456141773</v>
      </c>
      <c r="C105" s="2">
        <f t="shared" si="8"/>
        <v>10.455604404300436</v>
      </c>
      <c r="D105">
        <v>33.052999999999997</v>
      </c>
      <c r="E105">
        <f t="shared" si="9"/>
        <v>306.053</v>
      </c>
      <c r="G105">
        <f t="shared" si="12"/>
        <v>59.193325049999999</v>
      </c>
      <c r="H105">
        <f t="shared" si="13"/>
        <v>6.5400814500000001E-2</v>
      </c>
      <c r="I105">
        <f t="shared" si="10"/>
        <v>2.5250389784939323E-2</v>
      </c>
      <c r="J105">
        <f t="shared" si="11"/>
        <v>50.158485887226277</v>
      </c>
      <c r="K105">
        <v>975</v>
      </c>
    </row>
    <row r="106" spans="1:11" x14ac:dyDescent="0.35">
      <c r="A106">
        <v>26.72</v>
      </c>
      <c r="B106" s="2">
        <f t="shared" si="7"/>
        <v>0.15251285888544608</v>
      </c>
      <c r="C106" s="2">
        <f t="shared" si="8"/>
        <v>10.504684581327723</v>
      </c>
      <c r="D106">
        <v>33.117999999999995</v>
      </c>
      <c r="E106">
        <f t="shared" si="9"/>
        <v>306.11799999999999</v>
      </c>
      <c r="G106">
        <f t="shared" si="12"/>
        <v>59.187530299999999</v>
      </c>
      <c r="H106">
        <f t="shared" si="13"/>
        <v>6.5433087000000001E-2</v>
      </c>
      <c r="I106">
        <f t="shared" si="10"/>
        <v>2.5228424863734875E-2</v>
      </c>
      <c r="J106">
        <f t="shared" si="11"/>
        <v>50.341799470207711</v>
      </c>
      <c r="K106">
        <v>975</v>
      </c>
    </row>
    <row r="107" spans="1:11" x14ac:dyDescent="0.35">
      <c r="A107">
        <v>26.67</v>
      </c>
      <c r="B107" s="2">
        <f t="shared" si="7"/>
        <v>0.15298725157791079</v>
      </c>
      <c r="C107" s="2">
        <f t="shared" si="8"/>
        <v>10.53735950223896</v>
      </c>
      <c r="D107">
        <v>33.117999999999995</v>
      </c>
      <c r="E107">
        <f t="shared" si="9"/>
        <v>306.11799999999999</v>
      </c>
      <c r="G107">
        <f t="shared" si="12"/>
        <v>59.187530299999999</v>
      </c>
      <c r="H107">
        <f t="shared" si="13"/>
        <v>6.5433087000000001E-2</v>
      </c>
      <c r="I107">
        <f t="shared" si="10"/>
        <v>2.5228424863734875E-2</v>
      </c>
      <c r="J107">
        <f t="shared" si="11"/>
        <v>50.341799470207711</v>
      </c>
      <c r="K107">
        <v>975</v>
      </c>
    </row>
    <row r="108" spans="1:11" x14ac:dyDescent="0.35">
      <c r="A108">
        <v>26.76</v>
      </c>
      <c r="B108" s="2">
        <f t="shared" si="7"/>
        <v>0.15213452738747715</v>
      </c>
      <c r="C108" s="2">
        <f t="shared" si="8"/>
        <v>10.478626102833594</v>
      </c>
      <c r="D108">
        <v>33.117999999999995</v>
      </c>
      <c r="E108">
        <f t="shared" si="9"/>
        <v>306.11799999999999</v>
      </c>
      <c r="G108">
        <f t="shared" si="12"/>
        <v>59.187530299999999</v>
      </c>
      <c r="H108">
        <f t="shared" si="13"/>
        <v>6.5433087000000001E-2</v>
      </c>
      <c r="I108">
        <f t="shared" si="10"/>
        <v>2.5228424863734875E-2</v>
      </c>
      <c r="J108">
        <f t="shared" si="11"/>
        <v>50.341799470207711</v>
      </c>
      <c r="K108">
        <v>975</v>
      </c>
    </row>
    <row r="109" spans="1:11" x14ac:dyDescent="0.35">
      <c r="A109">
        <v>26.66</v>
      </c>
      <c r="B109" s="2">
        <f t="shared" si="7"/>
        <v>0.15308232796854096</v>
      </c>
      <c r="C109" s="2">
        <f t="shared" si="8"/>
        <v>10.543908113956032</v>
      </c>
      <c r="D109">
        <v>33.117999999999995</v>
      </c>
      <c r="E109">
        <f t="shared" si="9"/>
        <v>306.11799999999999</v>
      </c>
      <c r="G109">
        <f t="shared" si="12"/>
        <v>59.187530299999999</v>
      </c>
      <c r="H109">
        <f t="shared" si="13"/>
        <v>6.5433087000000001E-2</v>
      </c>
      <c r="I109">
        <f t="shared" si="10"/>
        <v>2.5228424863734875E-2</v>
      </c>
      <c r="J109">
        <f t="shared" si="11"/>
        <v>50.341799470207711</v>
      </c>
      <c r="K109">
        <v>975</v>
      </c>
    </row>
    <row r="110" spans="1:11" x14ac:dyDescent="0.35">
      <c r="A110">
        <v>26.71</v>
      </c>
      <c r="B110" s="2">
        <f t="shared" si="7"/>
        <v>0.152627708647189</v>
      </c>
      <c r="C110" s="2">
        <f t="shared" si="8"/>
        <v>10.50361747808642</v>
      </c>
      <c r="D110">
        <v>33.17</v>
      </c>
      <c r="E110">
        <f t="shared" si="9"/>
        <v>306.17</v>
      </c>
      <c r="G110">
        <f t="shared" si="12"/>
        <v>59.182894500000003</v>
      </c>
      <c r="H110">
        <f t="shared" si="13"/>
        <v>6.5458904999999998E-2</v>
      </c>
      <c r="I110">
        <f t="shared" si="10"/>
        <v>2.5210889890652028E-2</v>
      </c>
      <c r="J110">
        <f t="shared" si="11"/>
        <v>50.488868607423079</v>
      </c>
      <c r="K110">
        <v>975</v>
      </c>
    </row>
    <row r="111" spans="1:11" x14ac:dyDescent="0.35">
      <c r="A111">
        <v>26.65</v>
      </c>
      <c r="B111" s="2">
        <f t="shared" si="7"/>
        <v>0.15319769337797626</v>
      </c>
      <c r="C111" s="2">
        <f t="shared" si="8"/>
        <v>10.542843000330082</v>
      </c>
      <c r="D111">
        <v>33.17</v>
      </c>
      <c r="E111">
        <f t="shared" si="9"/>
        <v>306.17</v>
      </c>
      <c r="G111">
        <f t="shared" si="12"/>
        <v>59.182894500000003</v>
      </c>
      <c r="H111">
        <f t="shared" si="13"/>
        <v>6.5458904999999998E-2</v>
      </c>
      <c r="I111">
        <f t="shared" si="10"/>
        <v>2.5210889890652028E-2</v>
      </c>
      <c r="J111">
        <f t="shared" si="11"/>
        <v>50.488868607423079</v>
      </c>
      <c r="K111">
        <v>975</v>
      </c>
    </row>
    <row r="112" spans="1:11" x14ac:dyDescent="0.35">
      <c r="A112">
        <v>26.7</v>
      </c>
      <c r="B112" s="2">
        <f t="shared" si="7"/>
        <v>0.15272254125289028</v>
      </c>
      <c r="C112" s="2">
        <f t="shared" si="8"/>
        <v>10.510143720428424</v>
      </c>
      <c r="D112">
        <v>33.17</v>
      </c>
      <c r="E112">
        <f t="shared" si="9"/>
        <v>306.17</v>
      </c>
      <c r="G112">
        <f t="shared" si="12"/>
        <v>59.182894500000003</v>
      </c>
      <c r="H112">
        <f t="shared" si="13"/>
        <v>6.5458904999999998E-2</v>
      </c>
      <c r="I112">
        <f t="shared" si="10"/>
        <v>2.5210889890652028E-2</v>
      </c>
      <c r="J112">
        <f t="shared" si="11"/>
        <v>50.488868607423079</v>
      </c>
      <c r="K112">
        <v>975</v>
      </c>
    </row>
    <row r="113" spans="1:11" x14ac:dyDescent="0.35">
      <c r="A113">
        <v>26.71</v>
      </c>
      <c r="B113" s="2">
        <f t="shared" si="7"/>
        <v>0.152627708647189</v>
      </c>
      <c r="C113" s="2">
        <f t="shared" si="8"/>
        <v>10.50361747808642</v>
      </c>
      <c r="D113">
        <v>33.17</v>
      </c>
      <c r="E113">
        <f t="shared" si="9"/>
        <v>306.17</v>
      </c>
      <c r="G113">
        <f t="shared" si="12"/>
        <v>59.182894500000003</v>
      </c>
      <c r="H113">
        <f t="shared" si="13"/>
        <v>6.5458904999999998E-2</v>
      </c>
      <c r="I113">
        <f t="shared" si="10"/>
        <v>2.5210889890652028E-2</v>
      </c>
      <c r="J113">
        <f t="shared" si="11"/>
        <v>50.488868607423079</v>
      </c>
      <c r="K113">
        <v>975</v>
      </c>
    </row>
    <row r="114" spans="1:11" x14ac:dyDescent="0.35">
      <c r="A114">
        <v>26.6</v>
      </c>
      <c r="B114" s="2">
        <f t="shared" si="7"/>
        <v>0.15369480328104354</v>
      </c>
      <c r="C114" s="2">
        <f t="shared" si="8"/>
        <v>10.568024783359331</v>
      </c>
      <c r="D114">
        <v>33.221999999999994</v>
      </c>
      <c r="E114">
        <f t="shared" si="9"/>
        <v>306.22199999999998</v>
      </c>
      <c r="G114">
        <f t="shared" si="12"/>
        <v>59.178258700000001</v>
      </c>
      <c r="H114">
        <f t="shared" si="13"/>
        <v>6.5484722999999995E-2</v>
      </c>
      <c r="I114">
        <f t="shared" si="10"/>
        <v>2.5193387673667134E-2</v>
      </c>
      <c r="J114">
        <f t="shared" si="11"/>
        <v>50.636310391040432</v>
      </c>
      <c r="K114">
        <v>975</v>
      </c>
    </row>
    <row r="115" spans="1:11" x14ac:dyDescent="0.35">
      <c r="A115">
        <v>26.58</v>
      </c>
      <c r="B115" s="2">
        <f t="shared" si="7"/>
        <v>0.1538860321055715</v>
      </c>
      <c r="C115" s="2">
        <f t="shared" si="8"/>
        <v>10.58117364014409</v>
      </c>
      <c r="D115">
        <v>33.221999999999994</v>
      </c>
      <c r="E115">
        <f t="shared" si="9"/>
        <v>306.22199999999998</v>
      </c>
      <c r="G115">
        <f t="shared" si="12"/>
        <v>59.178258700000001</v>
      </c>
      <c r="H115">
        <f t="shared" si="13"/>
        <v>6.5484722999999995E-2</v>
      </c>
      <c r="I115">
        <f t="shared" si="10"/>
        <v>2.5193387673667134E-2</v>
      </c>
      <c r="J115">
        <f t="shared" si="11"/>
        <v>50.636310391040432</v>
      </c>
      <c r="K115">
        <v>975</v>
      </c>
    </row>
    <row r="116" spans="1:11" x14ac:dyDescent="0.35">
      <c r="A116">
        <v>26.63</v>
      </c>
      <c r="B116" s="2">
        <f t="shared" si="7"/>
        <v>0.1534084593810138</v>
      </c>
      <c r="C116" s="2">
        <f t="shared" si="8"/>
        <v>10.548335832480852</v>
      </c>
      <c r="D116">
        <v>33.221999999999994</v>
      </c>
      <c r="E116">
        <f t="shared" si="9"/>
        <v>306.22199999999998</v>
      </c>
      <c r="G116">
        <f t="shared" si="12"/>
        <v>59.178258700000001</v>
      </c>
      <c r="H116">
        <f t="shared" si="13"/>
        <v>6.5484722999999995E-2</v>
      </c>
      <c r="I116">
        <f t="shared" si="10"/>
        <v>2.5193387673667134E-2</v>
      </c>
      <c r="J116">
        <f t="shared" si="11"/>
        <v>50.636310391040432</v>
      </c>
      <c r="K116">
        <v>975</v>
      </c>
    </row>
    <row r="117" spans="1:11" x14ac:dyDescent="0.35">
      <c r="A117">
        <v>26.62</v>
      </c>
      <c r="B117" s="2">
        <f t="shared" si="7"/>
        <v>0.15350384086995786</v>
      </c>
      <c r="C117" s="2">
        <f t="shared" si="8"/>
        <v>10.554894245111051</v>
      </c>
      <c r="D117">
        <v>33.221999999999994</v>
      </c>
      <c r="E117">
        <f t="shared" si="9"/>
        <v>306.22199999999998</v>
      </c>
      <c r="G117">
        <f t="shared" si="12"/>
        <v>59.178258700000001</v>
      </c>
      <c r="H117">
        <f t="shared" si="13"/>
        <v>6.5484722999999995E-2</v>
      </c>
      <c r="I117">
        <f t="shared" si="10"/>
        <v>2.5193387673667134E-2</v>
      </c>
      <c r="J117">
        <f t="shared" si="11"/>
        <v>50.636310391040432</v>
      </c>
      <c r="K117">
        <v>975</v>
      </c>
    </row>
    <row r="118" spans="1:11" x14ac:dyDescent="0.35">
      <c r="A118">
        <v>26.73</v>
      </c>
      <c r="B118" s="2">
        <f t="shared" si="7"/>
        <v>0.15275776057061577</v>
      </c>
      <c r="C118" s="2">
        <f t="shared" si="8"/>
        <v>10.369777841571716</v>
      </c>
      <c r="D118">
        <v>34.005499999999998</v>
      </c>
      <c r="E118">
        <f t="shared" si="9"/>
        <v>307.00549999999998</v>
      </c>
      <c r="G118">
        <f t="shared" si="12"/>
        <v>59.108409675000004</v>
      </c>
      <c r="H118">
        <f t="shared" si="13"/>
        <v>6.5873730749999998E-2</v>
      </c>
      <c r="I118">
        <f t="shared" si="10"/>
        <v>2.4933578246545861E-2</v>
      </c>
      <c r="J118">
        <f t="shared" si="11"/>
        <v>52.903512713481859</v>
      </c>
      <c r="K118">
        <v>975</v>
      </c>
    </row>
    <row r="119" spans="1:11" x14ac:dyDescent="0.35">
      <c r="A119">
        <v>26.68</v>
      </c>
      <c r="B119" s="2">
        <f t="shared" si="7"/>
        <v>0.15323352197136234</v>
      </c>
      <c r="C119" s="2">
        <f t="shared" si="8"/>
        <v>10.402074335137137</v>
      </c>
      <c r="D119">
        <v>34.005499999999998</v>
      </c>
      <c r="E119">
        <f t="shared" si="9"/>
        <v>307.00549999999998</v>
      </c>
      <c r="G119">
        <f t="shared" si="12"/>
        <v>59.108409675000004</v>
      </c>
      <c r="H119">
        <f t="shared" si="13"/>
        <v>6.5873730749999998E-2</v>
      </c>
      <c r="I119">
        <f t="shared" si="10"/>
        <v>2.4933578246545861E-2</v>
      </c>
      <c r="J119">
        <f t="shared" si="11"/>
        <v>52.903512713481859</v>
      </c>
      <c r="K119">
        <v>975</v>
      </c>
    </row>
    <row r="120" spans="1:11" x14ac:dyDescent="0.35">
      <c r="A120">
        <v>26.75</v>
      </c>
      <c r="B120" s="2">
        <f t="shared" si="7"/>
        <v>0.15256791740528416</v>
      </c>
      <c r="C120" s="2">
        <f t="shared" si="8"/>
        <v>10.35689056539095</v>
      </c>
      <c r="D120">
        <v>34.005499999999998</v>
      </c>
      <c r="E120">
        <f t="shared" si="9"/>
        <v>307.00549999999998</v>
      </c>
      <c r="G120">
        <f t="shared" si="12"/>
        <v>59.108409675000004</v>
      </c>
      <c r="H120">
        <f t="shared" si="13"/>
        <v>6.5873730749999998E-2</v>
      </c>
      <c r="I120">
        <f t="shared" si="10"/>
        <v>2.4933578246545861E-2</v>
      </c>
      <c r="J120">
        <f t="shared" si="11"/>
        <v>52.903512713481859</v>
      </c>
      <c r="K120">
        <v>975</v>
      </c>
    </row>
    <row r="121" spans="1:11" x14ac:dyDescent="0.35">
      <c r="A121">
        <v>26.58</v>
      </c>
      <c r="B121" s="2">
        <f t="shared" si="7"/>
        <v>0.15419002005588589</v>
      </c>
      <c r="C121" s="2">
        <f t="shared" si="8"/>
        <v>10.467005063404871</v>
      </c>
      <c r="D121">
        <v>34.005499999999998</v>
      </c>
      <c r="E121">
        <f t="shared" si="9"/>
        <v>307.00549999999998</v>
      </c>
      <c r="G121">
        <f t="shared" si="12"/>
        <v>59.108409675000004</v>
      </c>
      <c r="H121">
        <f t="shared" si="13"/>
        <v>6.5873730749999998E-2</v>
      </c>
      <c r="I121">
        <f t="shared" si="10"/>
        <v>2.4933578246545861E-2</v>
      </c>
      <c r="J121">
        <f t="shared" si="11"/>
        <v>52.903512713481859</v>
      </c>
      <c r="K121">
        <v>975</v>
      </c>
    </row>
    <row r="122" spans="1:11" x14ac:dyDescent="0.35">
      <c r="A122">
        <v>26.59</v>
      </c>
      <c r="B122" s="2">
        <f t="shared" si="7"/>
        <v>0.15412942008990732</v>
      </c>
      <c r="C122" s="2">
        <f t="shared" si="8"/>
        <v>10.447206052100707</v>
      </c>
      <c r="D122">
        <v>34.097499999999997</v>
      </c>
      <c r="E122">
        <f t="shared" si="9"/>
        <v>307.09749999999997</v>
      </c>
      <c r="G122">
        <f t="shared" si="12"/>
        <v>59.100207875000002</v>
      </c>
      <c r="H122">
        <f t="shared" si="13"/>
        <v>6.5919408749999991E-2</v>
      </c>
      <c r="I122">
        <f t="shared" si="10"/>
        <v>2.4903543048609984E-2</v>
      </c>
      <c r="J122">
        <f t="shared" si="11"/>
        <v>53.175419420700194</v>
      </c>
      <c r="K122">
        <v>975</v>
      </c>
    </row>
    <row r="123" spans="1:11" x14ac:dyDescent="0.35">
      <c r="A123">
        <v>26.56</v>
      </c>
      <c r="B123" s="2">
        <f t="shared" si="7"/>
        <v>0.15441757688248006</v>
      </c>
      <c r="C123" s="2">
        <f t="shared" si="8"/>
        <v>10.466737906470652</v>
      </c>
      <c r="D123">
        <v>34.097499999999997</v>
      </c>
      <c r="E123">
        <f t="shared" si="9"/>
        <v>307.09749999999997</v>
      </c>
      <c r="G123">
        <f t="shared" si="12"/>
        <v>59.100207875000002</v>
      </c>
      <c r="H123">
        <f t="shared" si="13"/>
        <v>6.5919408749999991E-2</v>
      </c>
      <c r="I123">
        <f t="shared" si="10"/>
        <v>2.4903543048609984E-2</v>
      </c>
      <c r="J123">
        <f t="shared" si="11"/>
        <v>53.175419420700194</v>
      </c>
      <c r="K123">
        <v>975</v>
      </c>
    </row>
    <row r="124" spans="1:11" x14ac:dyDescent="0.35">
      <c r="A124">
        <v>26.6</v>
      </c>
      <c r="B124" s="2">
        <f t="shared" si="7"/>
        <v>0.15403350175521247</v>
      </c>
      <c r="C124" s="2">
        <f t="shared" si="8"/>
        <v>10.440704511991449</v>
      </c>
      <c r="D124">
        <v>34.097499999999997</v>
      </c>
      <c r="E124">
        <f t="shared" si="9"/>
        <v>307.09749999999997</v>
      </c>
      <c r="G124">
        <f t="shared" si="12"/>
        <v>59.100207875000002</v>
      </c>
      <c r="H124">
        <f t="shared" si="13"/>
        <v>6.5919408749999991E-2</v>
      </c>
      <c r="I124">
        <f t="shared" si="10"/>
        <v>2.4903543048609984E-2</v>
      </c>
      <c r="J124">
        <f t="shared" si="11"/>
        <v>53.175419420700194</v>
      </c>
      <c r="K124">
        <v>975</v>
      </c>
    </row>
    <row r="125" spans="1:11" x14ac:dyDescent="0.35">
      <c r="A125">
        <v>26.52</v>
      </c>
      <c r="B125" s="2">
        <f t="shared" si="7"/>
        <v>0.15480272628674238</v>
      </c>
      <c r="C125" s="2">
        <f t="shared" si="8"/>
        <v>10.492844117632838</v>
      </c>
      <c r="D125">
        <v>34.097499999999997</v>
      </c>
      <c r="E125">
        <f t="shared" si="9"/>
        <v>307.09749999999997</v>
      </c>
      <c r="G125">
        <f t="shared" si="12"/>
        <v>59.100207875000002</v>
      </c>
      <c r="H125">
        <f t="shared" si="13"/>
        <v>6.5919408749999991E-2</v>
      </c>
      <c r="I125">
        <f t="shared" si="10"/>
        <v>2.4903543048609984E-2</v>
      </c>
      <c r="J125">
        <f t="shared" si="11"/>
        <v>53.175419420700194</v>
      </c>
      <c r="K125">
        <v>975</v>
      </c>
    </row>
    <row r="126" spans="1:11" x14ac:dyDescent="0.35">
      <c r="A126">
        <v>26.6</v>
      </c>
      <c r="B126" s="2">
        <f t="shared" si="7"/>
        <v>0.15403848663463102</v>
      </c>
      <c r="C126" s="2">
        <f t="shared" si="8"/>
        <v>10.438830105065705</v>
      </c>
      <c r="D126">
        <v>34.110500000000002</v>
      </c>
      <c r="E126">
        <f t="shared" si="9"/>
        <v>307.1105</v>
      </c>
      <c r="G126">
        <f t="shared" si="12"/>
        <v>59.099048924999998</v>
      </c>
      <c r="H126">
        <f t="shared" si="13"/>
        <v>6.5925863249999994E-2</v>
      </c>
      <c r="I126">
        <f t="shared" si="10"/>
        <v>2.4899306817101678E-2</v>
      </c>
      <c r="J126">
        <f t="shared" si="11"/>
        <v>53.213938562264687</v>
      </c>
      <c r="K126">
        <v>975</v>
      </c>
    </row>
    <row r="127" spans="1:11" x14ac:dyDescent="0.35">
      <c r="A127">
        <v>26.48</v>
      </c>
      <c r="B127" s="2">
        <f t="shared" si="7"/>
        <v>0.15519399983111662</v>
      </c>
      <c r="C127" s="2">
        <f t="shared" si="8"/>
        <v>10.517136547863245</v>
      </c>
      <c r="D127">
        <v>34.110500000000002</v>
      </c>
      <c r="E127">
        <f t="shared" si="9"/>
        <v>307.1105</v>
      </c>
      <c r="G127">
        <f t="shared" si="12"/>
        <v>59.099048924999998</v>
      </c>
      <c r="H127">
        <f t="shared" si="13"/>
        <v>6.5925863249999994E-2</v>
      </c>
      <c r="I127">
        <f t="shared" si="10"/>
        <v>2.4899306817101678E-2</v>
      </c>
      <c r="J127">
        <f t="shared" si="11"/>
        <v>53.213938562264687</v>
      </c>
      <c r="K127">
        <v>975</v>
      </c>
    </row>
    <row r="128" spans="1:11" x14ac:dyDescent="0.35">
      <c r="A128">
        <v>26.46</v>
      </c>
      <c r="B128" s="2">
        <f t="shared" si="7"/>
        <v>0.15538753040587741</v>
      </c>
      <c r="C128" s="2">
        <f t="shared" si="8"/>
        <v>10.530251664962879</v>
      </c>
      <c r="D128">
        <v>34.110500000000002</v>
      </c>
      <c r="E128">
        <f t="shared" si="9"/>
        <v>307.1105</v>
      </c>
      <c r="G128">
        <f t="shared" si="12"/>
        <v>59.099048924999998</v>
      </c>
      <c r="H128">
        <f t="shared" si="13"/>
        <v>6.5925863249999994E-2</v>
      </c>
      <c r="I128">
        <f t="shared" si="10"/>
        <v>2.4899306817101678E-2</v>
      </c>
      <c r="J128">
        <f t="shared" si="11"/>
        <v>53.213938562264687</v>
      </c>
      <c r="K128">
        <v>975</v>
      </c>
    </row>
    <row r="129" spans="1:11" x14ac:dyDescent="0.35">
      <c r="A129">
        <v>26.52</v>
      </c>
      <c r="B129" s="2">
        <f t="shared" si="7"/>
        <v>0.1548077511722297</v>
      </c>
      <c r="C129" s="2">
        <f t="shared" si="8"/>
        <v>10.490961374265277</v>
      </c>
      <c r="D129">
        <v>34.110500000000002</v>
      </c>
      <c r="E129">
        <f t="shared" si="9"/>
        <v>307.1105</v>
      </c>
      <c r="G129">
        <f t="shared" si="12"/>
        <v>59.099048924999998</v>
      </c>
      <c r="H129">
        <f t="shared" si="13"/>
        <v>6.5925863249999994E-2</v>
      </c>
      <c r="I129">
        <f t="shared" si="10"/>
        <v>2.4899306817101678E-2</v>
      </c>
      <c r="J129">
        <f t="shared" si="11"/>
        <v>53.213938562264687</v>
      </c>
      <c r="K129">
        <v>975</v>
      </c>
    </row>
    <row r="130" spans="1:11" x14ac:dyDescent="0.35">
      <c r="A130">
        <v>26.52</v>
      </c>
      <c r="B130" s="2">
        <f t="shared" ref="B130:B193" si="14">(TAN((PI()/180)*G130)-TAN((PI()/180)*A130))/TAN((PI()/180)*A130)*H130</f>
        <v>0.15481779704590301</v>
      </c>
      <c r="C130" s="2">
        <f t="shared" ref="C130:C193" si="15">(K130-J130)/1013*B130*0.2095*I130*1000*(32/22.414)*10</f>
        <v>10.487197270350922</v>
      </c>
      <c r="D130">
        <v>34.136499999999998</v>
      </c>
      <c r="E130">
        <f t="shared" ref="E130:E193" si="16">273+D130</f>
        <v>307.13650000000001</v>
      </c>
      <c r="G130">
        <f t="shared" si="12"/>
        <v>59.096731025000004</v>
      </c>
      <c r="H130">
        <f t="shared" si="13"/>
        <v>6.593877225E-2</v>
      </c>
      <c r="I130">
        <f t="shared" ref="I130:I193" si="17">(48.998-1.335*D130+2.755*10^(-2)*D130^2-3.22*10^(-4)*D130^3+1.598*10^(-6)*D130^4)*10^(-3)</f>
        <v>2.4890840188433766E-2</v>
      </c>
      <c r="J130">
        <f t="shared" ref="J130:J193" si="18">EXP(52.57-(6690.9/E130)-4.681*LN(E130))</f>
        <v>53.291049432131864</v>
      </c>
      <c r="K130">
        <v>975</v>
      </c>
    </row>
    <row r="131" spans="1:11" x14ac:dyDescent="0.35">
      <c r="A131">
        <v>26.53</v>
      </c>
      <c r="B131" s="2">
        <f t="shared" si="14"/>
        <v>0.15472139367714038</v>
      </c>
      <c r="C131" s="2">
        <f t="shared" si="15"/>
        <v>10.48066700596898</v>
      </c>
      <c r="D131">
        <v>34.136499999999998</v>
      </c>
      <c r="E131">
        <f t="shared" si="16"/>
        <v>307.13650000000001</v>
      </c>
      <c r="G131">
        <f t="shared" ref="G131:G194" si="19">62.14-0.08915*D131</f>
        <v>59.096731025000004</v>
      </c>
      <c r="H131">
        <f t="shared" ref="H131:H194" si="20">0.04899+4.965*10^(-4)*D131</f>
        <v>6.593877225E-2</v>
      </c>
      <c r="I131">
        <f t="shared" si="17"/>
        <v>2.4890840188433766E-2</v>
      </c>
      <c r="J131">
        <f t="shared" si="18"/>
        <v>53.291049432131864</v>
      </c>
      <c r="K131">
        <v>975</v>
      </c>
    </row>
    <row r="132" spans="1:11" x14ac:dyDescent="0.35">
      <c r="A132">
        <v>26.43</v>
      </c>
      <c r="B132" s="2">
        <f t="shared" si="14"/>
        <v>0.1556884722205249</v>
      </c>
      <c r="C132" s="2">
        <f t="shared" si="15"/>
        <v>10.546175905164786</v>
      </c>
      <c r="D132">
        <v>34.136499999999998</v>
      </c>
      <c r="E132">
        <f t="shared" si="16"/>
        <v>307.13650000000001</v>
      </c>
      <c r="G132">
        <f t="shared" si="19"/>
        <v>59.096731025000004</v>
      </c>
      <c r="H132">
        <f t="shared" si="20"/>
        <v>6.593877225E-2</v>
      </c>
      <c r="I132">
        <f t="shared" si="17"/>
        <v>2.4890840188433766E-2</v>
      </c>
      <c r="J132">
        <f t="shared" si="18"/>
        <v>53.291049432131864</v>
      </c>
      <c r="K132">
        <v>975</v>
      </c>
    </row>
    <row r="133" spans="1:11" x14ac:dyDescent="0.35">
      <c r="A133">
        <v>26.45</v>
      </c>
      <c r="B133" s="2">
        <f t="shared" si="14"/>
        <v>0.15549451376511628</v>
      </c>
      <c r="C133" s="2">
        <f t="shared" si="15"/>
        <v>10.53303736022399</v>
      </c>
      <c r="D133">
        <v>34.136499999999998</v>
      </c>
      <c r="E133">
        <f t="shared" si="16"/>
        <v>307.13650000000001</v>
      </c>
      <c r="G133">
        <f t="shared" si="19"/>
        <v>59.096731025000004</v>
      </c>
      <c r="H133">
        <f t="shared" si="20"/>
        <v>6.593877225E-2</v>
      </c>
      <c r="I133">
        <f t="shared" si="17"/>
        <v>2.4890840188433766E-2</v>
      </c>
      <c r="J133">
        <f t="shared" si="18"/>
        <v>53.291049432131864</v>
      </c>
      <c r="K133">
        <v>975</v>
      </c>
    </row>
    <row r="134" spans="1:11" x14ac:dyDescent="0.35">
      <c r="A134">
        <v>26.49</v>
      </c>
      <c r="B134" s="2">
        <f t="shared" si="14"/>
        <v>0.15541719236030674</v>
      </c>
      <c r="C134" s="2">
        <f t="shared" si="15"/>
        <v>10.390826251982926</v>
      </c>
      <c r="D134">
        <v>34.942499999999995</v>
      </c>
      <c r="E134">
        <f t="shared" si="16"/>
        <v>307.9425</v>
      </c>
      <c r="G134">
        <f t="shared" si="19"/>
        <v>59.024876124999999</v>
      </c>
      <c r="H134">
        <f t="shared" si="20"/>
        <v>6.633895125E-2</v>
      </c>
      <c r="I134">
        <f t="shared" si="17"/>
        <v>2.4632175001974534E-2</v>
      </c>
      <c r="J134">
        <f t="shared" si="18"/>
        <v>55.730037160840553</v>
      </c>
      <c r="K134">
        <v>975</v>
      </c>
    </row>
    <row r="135" spans="1:11" x14ac:dyDescent="0.35">
      <c r="A135">
        <v>26.42</v>
      </c>
      <c r="B135" s="2">
        <f t="shared" si="14"/>
        <v>0.15609751185379409</v>
      </c>
      <c r="C135" s="2">
        <f t="shared" si="15"/>
        <v>10.436310805817071</v>
      </c>
      <c r="D135">
        <v>34.942499999999995</v>
      </c>
      <c r="E135">
        <f t="shared" si="16"/>
        <v>307.9425</v>
      </c>
      <c r="G135">
        <f t="shared" si="19"/>
        <v>59.024876124999999</v>
      </c>
      <c r="H135">
        <f t="shared" si="20"/>
        <v>6.633895125E-2</v>
      </c>
      <c r="I135">
        <f t="shared" si="17"/>
        <v>2.4632175001974534E-2</v>
      </c>
      <c r="J135">
        <f t="shared" si="18"/>
        <v>55.730037160840553</v>
      </c>
      <c r="K135">
        <v>975</v>
      </c>
    </row>
    <row r="136" spans="1:11" x14ac:dyDescent="0.35">
      <c r="A136">
        <v>26.57</v>
      </c>
      <c r="B136" s="2">
        <f t="shared" si="14"/>
        <v>0.15464375722988957</v>
      </c>
      <c r="C136" s="2">
        <f t="shared" si="15"/>
        <v>10.339116206682961</v>
      </c>
      <c r="D136">
        <v>34.942499999999995</v>
      </c>
      <c r="E136">
        <f t="shared" si="16"/>
        <v>307.9425</v>
      </c>
      <c r="G136">
        <f t="shared" si="19"/>
        <v>59.024876124999999</v>
      </c>
      <c r="H136">
        <f t="shared" si="20"/>
        <v>6.633895125E-2</v>
      </c>
      <c r="I136">
        <f t="shared" si="17"/>
        <v>2.4632175001974534E-2</v>
      </c>
      <c r="J136">
        <f t="shared" si="18"/>
        <v>55.730037160840553</v>
      </c>
      <c r="K136">
        <v>975</v>
      </c>
    </row>
    <row r="137" spans="1:11" x14ac:dyDescent="0.35">
      <c r="A137">
        <v>26.6</v>
      </c>
      <c r="B137" s="2">
        <f t="shared" si="14"/>
        <v>0.15435483147958937</v>
      </c>
      <c r="C137" s="2">
        <f t="shared" si="15"/>
        <v>10.319799313709284</v>
      </c>
      <c r="D137">
        <v>34.942499999999995</v>
      </c>
      <c r="E137">
        <f t="shared" si="16"/>
        <v>307.9425</v>
      </c>
      <c r="G137">
        <f t="shared" si="19"/>
        <v>59.024876124999999</v>
      </c>
      <c r="H137">
        <f t="shared" si="20"/>
        <v>6.633895125E-2</v>
      </c>
      <c r="I137">
        <f t="shared" si="17"/>
        <v>2.4632175001974534E-2</v>
      </c>
      <c r="J137">
        <f t="shared" si="18"/>
        <v>55.730037160840553</v>
      </c>
      <c r="K137">
        <v>975</v>
      </c>
    </row>
    <row r="138" spans="1:11" x14ac:dyDescent="0.35">
      <c r="A138">
        <v>26.45</v>
      </c>
      <c r="B138" s="2">
        <f t="shared" si="14"/>
        <v>0.15583594484157587</v>
      </c>
      <c r="C138" s="2">
        <f t="shared" si="15"/>
        <v>10.405415244404033</v>
      </c>
      <c r="D138">
        <v>35.021999999999998</v>
      </c>
      <c r="E138">
        <f t="shared" si="16"/>
        <v>308.02199999999999</v>
      </c>
      <c r="G138">
        <f t="shared" si="19"/>
        <v>59.017788700000004</v>
      </c>
      <c r="H138">
        <f t="shared" si="20"/>
        <v>6.6378422999999992E-2</v>
      </c>
      <c r="I138">
        <f t="shared" si="17"/>
        <v>2.460705395783909E-2</v>
      </c>
      <c r="J138">
        <f t="shared" si="18"/>
        <v>55.975766394521052</v>
      </c>
      <c r="K138">
        <v>975</v>
      </c>
    </row>
    <row r="139" spans="1:11" x14ac:dyDescent="0.35">
      <c r="A139">
        <v>26.53</v>
      </c>
      <c r="B139" s="2">
        <f t="shared" si="14"/>
        <v>0.1550600976565982</v>
      </c>
      <c r="C139" s="2">
        <f t="shared" si="15"/>
        <v>10.353610687155694</v>
      </c>
      <c r="D139">
        <v>35.021999999999998</v>
      </c>
      <c r="E139">
        <f t="shared" si="16"/>
        <v>308.02199999999999</v>
      </c>
      <c r="G139">
        <f t="shared" si="19"/>
        <v>59.017788700000004</v>
      </c>
      <c r="H139">
        <f t="shared" si="20"/>
        <v>6.6378422999999992E-2</v>
      </c>
      <c r="I139">
        <f t="shared" si="17"/>
        <v>2.460705395783909E-2</v>
      </c>
      <c r="J139">
        <f t="shared" si="18"/>
        <v>55.975766394521052</v>
      </c>
      <c r="K139">
        <v>975</v>
      </c>
    </row>
    <row r="140" spans="1:11" x14ac:dyDescent="0.35">
      <c r="A140">
        <v>26.52</v>
      </c>
      <c r="B140" s="2">
        <f t="shared" si="14"/>
        <v>0.15515684107775629</v>
      </c>
      <c r="C140" s="2">
        <f t="shared" si="15"/>
        <v>10.360070400095076</v>
      </c>
      <c r="D140">
        <v>35.021999999999998</v>
      </c>
      <c r="E140">
        <f t="shared" si="16"/>
        <v>308.02199999999999</v>
      </c>
      <c r="G140">
        <f t="shared" si="19"/>
        <v>59.017788700000004</v>
      </c>
      <c r="H140">
        <f t="shared" si="20"/>
        <v>6.6378422999999992E-2</v>
      </c>
      <c r="I140">
        <f t="shared" si="17"/>
        <v>2.460705395783909E-2</v>
      </c>
      <c r="J140">
        <f t="shared" si="18"/>
        <v>55.975766394521052</v>
      </c>
      <c r="K140">
        <v>975</v>
      </c>
    </row>
    <row r="141" spans="1:11" x14ac:dyDescent="0.35">
      <c r="A141">
        <v>26.45</v>
      </c>
      <c r="B141" s="2">
        <f t="shared" si="14"/>
        <v>0.15583594484157587</v>
      </c>
      <c r="C141" s="2">
        <f t="shared" si="15"/>
        <v>10.405415244404033</v>
      </c>
      <c r="D141">
        <v>35.021999999999998</v>
      </c>
      <c r="E141">
        <f t="shared" si="16"/>
        <v>308.02199999999999</v>
      </c>
      <c r="G141">
        <f t="shared" si="19"/>
        <v>59.017788700000004</v>
      </c>
      <c r="H141">
        <f t="shared" si="20"/>
        <v>6.6378422999999992E-2</v>
      </c>
      <c r="I141">
        <f t="shared" si="17"/>
        <v>2.460705395783909E-2</v>
      </c>
      <c r="J141">
        <f t="shared" si="18"/>
        <v>55.975766394521052</v>
      </c>
      <c r="K141">
        <v>975</v>
      </c>
    </row>
    <row r="142" spans="1:11" x14ac:dyDescent="0.35">
      <c r="A142">
        <v>26.43</v>
      </c>
      <c r="B142" s="2">
        <f t="shared" si="14"/>
        <v>0.15603575660430655</v>
      </c>
      <c r="C142" s="2">
        <f t="shared" si="15"/>
        <v>10.416479703564921</v>
      </c>
      <c r="D142">
        <v>35.035499999999999</v>
      </c>
      <c r="E142">
        <f t="shared" si="16"/>
        <v>308.03550000000001</v>
      </c>
      <c r="G142">
        <f t="shared" si="19"/>
        <v>59.016585175000003</v>
      </c>
      <c r="H142">
        <f t="shared" si="20"/>
        <v>6.6385125749999996E-2</v>
      </c>
      <c r="I142">
        <f t="shared" si="17"/>
        <v>2.460279500695493E-2</v>
      </c>
      <c r="J142">
        <f t="shared" si="18"/>
        <v>56.017587114897893</v>
      </c>
      <c r="K142">
        <v>975</v>
      </c>
    </row>
    <row r="143" spans="1:11" x14ac:dyDescent="0.35">
      <c r="A143">
        <v>26.45</v>
      </c>
      <c r="B143" s="2">
        <f t="shared" si="14"/>
        <v>0.1558411035917894</v>
      </c>
      <c r="C143" s="2">
        <f t="shared" si="15"/>
        <v>10.403485251535155</v>
      </c>
      <c r="D143">
        <v>35.035499999999999</v>
      </c>
      <c r="E143">
        <f t="shared" si="16"/>
        <v>308.03550000000001</v>
      </c>
      <c r="G143">
        <f t="shared" si="19"/>
        <v>59.016585175000003</v>
      </c>
      <c r="H143">
        <f t="shared" si="20"/>
        <v>6.6385125749999996E-2</v>
      </c>
      <c r="I143">
        <f t="shared" si="17"/>
        <v>2.460279500695493E-2</v>
      </c>
      <c r="J143">
        <f t="shared" si="18"/>
        <v>56.017587114897893</v>
      </c>
      <c r="K143">
        <v>975</v>
      </c>
    </row>
    <row r="144" spans="1:11" x14ac:dyDescent="0.35">
      <c r="A144">
        <v>26.27</v>
      </c>
      <c r="B144" s="2">
        <f t="shared" si="14"/>
        <v>0.15760288260192259</v>
      </c>
      <c r="C144" s="2">
        <f t="shared" si="15"/>
        <v>10.521096340817449</v>
      </c>
      <c r="D144">
        <v>35.035499999999999</v>
      </c>
      <c r="E144">
        <f t="shared" si="16"/>
        <v>308.03550000000001</v>
      </c>
      <c r="G144">
        <f t="shared" si="19"/>
        <v>59.016585175000003</v>
      </c>
      <c r="H144">
        <f t="shared" si="20"/>
        <v>6.6385125749999996E-2</v>
      </c>
      <c r="I144">
        <f t="shared" si="17"/>
        <v>2.460279500695493E-2</v>
      </c>
      <c r="J144">
        <f t="shared" si="18"/>
        <v>56.017587114897893</v>
      </c>
      <c r="K144">
        <v>975</v>
      </c>
    </row>
    <row r="145" spans="1:11" x14ac:dyDescent="0.35">
      <c r="A145">
        <v>26.41</v>
      </c>
      <c r="B145" s="2">
        <f t="shared" si="14"/>
        <v>0.15623068320499622</v>
      </c>
      <c r="C145" s="2">
        <f t="shared" si="15"/>
        <v>10.429492419521548</v>
      </c>
      <c r="D145">
        <v>35.035499999999999</v>
      </c>
      <c r="E145">
        <f t="shared" si="16"/>
        <v>308.03550000000001</v>
      </c>
      <c r="G145">
        <f t="shared" si="19"/>
        <v>59.016585175000003</v>
      </c>
      <c r="H145">
        <f t="shared" si="20"/>
        <v>6.6385125749999996E-2</v>
      </c>
      <c r="I145">
        <f t="shared" si="17"/>
        <v>2.460279500695493E-2</v>
      </c>
      <c r="J145">
        <f t="shared" si="18"/>
        <v>56.017587114897893</v>
      </c>
      <c r="K145">
        <v>975</v>
      </c>
    </row>
    <row r="146" spans="1:11" x14ac:dyDescent="0.35">
      <c r="A146">
        <v>26.4</v>
      </c>
      <c r="B146" s="2">
        <f t="shared" si="14"/>
        <v>0.15634341146230718</v>
      </c>
      <c r="C146" s="2">
        <f t="shared" si="15"/>
        <v>10.430345533719159</v>
      </c>
      <c r="D146">
        <v>35.075000000000003</v>
      </c>
      <c r="E146">
        <f t="shared" si="16"/>
        <v>308.07499999999999</v>
      </c>
      <c r="G146">
        <f t="shared" si="19"/>
        <v>59.013063750000001</v>
      </c>
      <c r="H146">
        <f t="shared" si="20"/>
        <v>6.6404737500000005E-2</v>
      </c>
      <c r="I146">
        <f t="shared" si="17"/>
        <v>2.4590345088401185E-2</v>
      </c>
      <c r="J146">
        <f t="shared" si="18"/>
        <v>56.140106983570192</v>
      </c>
      <c r="K146">
        <v>975</v>
      </c>
    </row>
    <row r="147" spans="1:11" x14ac:dyDescent="0.35">
      <c r="A147">
        <v>26.39</v>
      </c>
      <c r="B147" s="2">
        <f t="shared" si="14"/>
        <v>0.15644106142933337</v>
      </c>
      <c r="C147" s="2">
        <f t="shared" si="15"/>
        <v>10.436860185586562</v>
      </c>
      <c r="D147">
        <v>35.075000000000003</v>
      </c>
      <c r="E147">
        <f t="shared" si="16"/>
        <v>308.07499999999999</v>
      </c>
      <c r="G147">
        <f t="shared" si="19"/>
        <v>59.013063750000001</v>
      </c>
      <c r="H147">
        <f t="shared" si="20"/>
        <v>6.6404737500000005E-2</v>
      </c>
      <c r="I147">
        <f t="shared" si="17"/>
        <v>2.4590345088401185E-2</v>
      </c>
      <c r="J147">
        <f t="shared" si="18"/>
        <v>56.140106983570192</v>
      </c>
      <c r="K147">
        <v>975</v>
      </c>
    </row>
    <row r="148" spans="1:11" x14ac:dyDescent="0.35">
      <c r="A148">
        <v>26.35</v>
      </c>
      <c r="B148" s="2">
        <f t="shared" si="14"/>
        <v>0.15683234928949868</v>
      </c>
      <c r="C148" s="2">
        <f t="shared" si="15"/>
        <v>10.462964691983739</v>
      </c>
      <c r="D148">
        <v>35.075000000000003</v>
      </c>
      <c r="E148">
        <f t="shared" si="16"/>
        <v>308.07499999999999</v>
      </c>
      <c r="G148">
        <f t="shared" si="19"/>
        <v>59.013063750000001</v>
      </c>
      <c r="H148">
        <f t="shared" si="20"/>
        <v>6.6404737500000005E-2</v>
      </c>
      <c r="I148">
        <f t="shared" si="17"/>
        <v>2.4590345088401185E-2</v>
      </c>
      <c r="J148">
        <f t="shared" si="18"/>
        <v>56.140106983570192</v>
      </c>
      <c r="K148">
        <v>975</v>
      </c>
    </row>
    <row r="149" spans="1:11" x14ac:dyDescent="0.35">
      <c r="A149">
        <v>26.43</v>
      </c>
      <c r="B149" s="2">
        <f t="shared" si="14"/>
        <v>0.15605087310144308</v>
      </c>
      <c r="C149" s="2">
        <f t="shared" si="15"/>
        <v>10.410829033745534</v>
      </c>
      <c r="D149">
        <v>35.075000000000003</v>
      </c>
      <c r="E149">
        <f t="shared" si="16"/>
        <v>308.07499999999999</v>
      </c>
      <c r="G149">
        <f t="shared" si="19"/>
        <v>59.013063750000001</v>
      </c>
      <c r="H149">
        <f t="shared" si="20"/>
        <v>6.6404737500000005E-2</v>
      </c>
      <c r="I149">
        <f t="shared" si="17"/>
        <v>2.4590345088401185E-2</v>
      </c>
      <c r="J149">
        <f t="shared" si="18"/>
        <v>56.140106983570192</v>
      </c>
      <c r="K149">
        <v>975</v>
      </c>
    </row>
    <row r="150" spans="1:11" x14ac:dyDescent="0.35">
      <c r="A150">
        <v>26.45</v>
      </c>
      <c r="B150" s="2">
        <f t="shared" si="14"/>
        <v>0.1561296512650108</v>
      </c>
      <c r="C150" s="2">
        <f t="shared" si="15"/>
        <v>10.295413223208826</v>
      </c>
      <c r="D150">
        <v>35.796500000000002</v>
      </c>
      <c r="E150">
        <f t="shared" si="16"/>
        <v>308.79649999999998</v>
      </c>
      <c r="G150">
        <f t="shared" si="19"/>
        <v>58.948742025000001</v>
      </c>
      <c r="H150">
        <f t="shared" si="20"/>
        <v>6.6762962250000002E-2</v>
      </c>
      <c r="I150">
        <f t="shared" si="17"/>
        <v>2.4365900548372586E-2</v>
      </c>
      <c r="J150">
        <f t="shared" si="18"/>
        <v>58.419248171403076</v>
      </c>
      <c r="K150">
        <v>975</v>
      </c>
    </row>
    <row r="151" spans="1:11" x14ac:dyDescent="0.35">
      <c r="A151">
        <v>26.36</v>
      </c>
      <c r="B151" s="2">
        <f t="shared" si="14"/>
        <v>0.15701038156092589</v>
      </c>
      <c r="C151" s="2">
        <f t="shared" si="15"/>
        <v>10.353489842615691</v>
      </c>
      <c r="D151">
        <v>35.796500000000002</v>
      </c>
      <c r="E151">
        <f t="shared" si="16"/>
        <v>308.79649999999998</v>
      </c>
      <c r="G151">
        <f t="shared" si="19"/>
        <v>58.948742025000001</v>
      </c>
      <c r="H151">
        <f t="shared" si="20"/>
        <v>6.6762962250000002E-2</v>
      </c>
      <c r="I151">
        <f t="shared" si="17"/>
        <v>2.4365900548372586E-2</v>
      </c>
      <c r="J151">
        <f t="shared" si="18"/>
        <v>58.419248171403076</v>
      </c>
      <c r="K151">
        <v>975</v>
      </c>
    </row>
    <row r="152" spans="1:11" x14ac:dyDescent="0.35">
      <c r="A152">
        <v>26.4</v>
      </c>
      <c r="B152" s="2">
        <f t="shared" si="14"/>
        <v>0.15661825776080796</v>
      </c>
      <c r="C152" s="2">
        <f t="shared" si="15"/>
        <v>10.327632636606713</v>
      </c>
      <c r="D152">
        <v>35.796500000000002</v>
      </c>
      <c r="E152">
        <f t="shared" si="16"/>
        <v>308.79649999999998</v>
      </c>
      <c r="G152">
        <f t="shared" si="19"/>
        <v>58.948742025000001</v>
      </c>
      <c r="H152">
        <f t="shared" si="20"/>
        <v>6.6762962250000002E-2</v>
      </c>
      <c r="I152">
        <f t="shared" si="17"/>
        <v>2.4365900548372586E-2</v>
      </c>
      <c r="J152">
        <f t="shared" si="18"/>
        <v>58.419248171403076</v>
      </c>
      <c r="K152">
        <v>975</v>
      </c>
    </row>
    <row r="153" spans="1:11" x14ac:dyDescent="0.35">
      <c r="A153">
        <v>26.37</v>
      </c>
      <c r="B153" s="2">
        <f t="shared" si="14"/>
        <v>0.1569122470794112</v>
      </c>
      <c r="C153" s="2">
        <f t="shared" si="15"/>
        <v>10.347018714098763</v>
      </c>
      <c r="D153">
        <v>35.796500000000002</v>
      </c>
      <c r="E153">
        <f t="shared" si="16"/>
        <v>308.79649999999998</v>
      </c>
      <c r="G153">
        <f t="shared" si="19"/>
        <v>58.948742025000001</v>
      </c>
      <c r="H153">
        <f t="shared" si="20"/>
        <v>6.6762962250000002E-2</v>
      </c>
      <c r="I153">
        <f t="shared" si="17"/>
        <v>2.4365900548372586E-2</v>
      </c>
      <c r="J153">
        <f t="shared" si="18"/>
        <v>58.419248171403076</v>
      </c>
      <c r="K153">
        <v>975</v>
      </c>
    </row>
    <row r="154" spans="1:11" x14ac:dyDescent="0.35">
      <c r="A154">
        <v>26.29</v>
      </c>
      <c r="B154" s="2">
        <f t="shared" si="14"/>
        <v>0.15773536729663024</v>
      </c>
      <c r="C154" s="2">
        <f t="shared" si="15"/>
        <v>10.385472553550763</v>
      </c>
      <c r="D154">
        <v>35.890999999999998</v>
      </c>
      <c r="E154">
        <f t="shared" si="16"/>
        <v>308.89100000000002</v>
      </c>
      <c r="G154">
        <f t="shared" si="19"/>
        <v>58.940317350000001</v>
      </c>
      <c r="H154">
        <f t="shared" si="20"/>
        <v>6.6809881500000001E-2</v>
      </c>
      <c r="I154">
        <f t="shared" si="17"/>
        <v>2.4336913351425481E-2</v>
      </c>
      <c r="J154">
        <f t="shared" si="18"/>
        <v>58.723617797179443</v>
      </c>
      <c r="K154">
        <v>975</v>
      </c>
    </row>
    <row r="155" spans="1:11" x14ac:dyDescent="0.35">
      <c r="A155">
        <v>26.39</v>
      </c>
      <c r="B155" s="2">
        <f t="shared" si="14"/>
        <v>0.15675192529772378</v>
      </c>
      <c r="C155" s="2">
        <f t="shared" si="15"/>
        <v>10.320721635207606</v>
      </c>
      <c r="D155">
        <v>35.890999999999998</v>
      </c>
      <c r="E155">
        <f t="shared" si="16"/>
        <v>308.89100000000002</v>
      </c>
      <c r="G155">
        <f t="shared" si="19"/>
        <v>58.940317350000001</v>
      </c>
      <c r="H155">
        <f t="shared" si="20"/>
        <v>6.6809881500000001E-2</v>
      </c>
      <c r="I155">
        <f t="shared" si="17"/>
        <v>2.4336913351425481E-2</v>
      </c>
      <c r="J155">
        <f t="shared" si="18"/>
        <v>58.723617797179443</v>
      </c>
      <c r="K155">
        <v>975</v>
      </c>
    </row>
    <row r="156" spans="1:11" x14ac:dyDescent="0.35">
      <c r="A156">
        <v>26.44</v>
      </c>
      <c r="B156" s="2">
        <f t="shared" si="14"/>
        <v>0.15626279454917261</v>
      </c>
      <c r="C156" s="2">
        <f t="shared" si="15"/>
        <v>10.288516721045122</v>
      </c>
      <c r="D156">
        <v>35.890999999999998</v>
      </c>
      <c r="E156">
        <f t="shared" si="16"/>
        <v>308.89100000000002</v>
      </c>
      <c r="G156">
        <f t="shared" si="19"/>
        <v>58.940317350000001</v>
      </c>
      <c r="H156">
        <f t="shared" si="20"/>
        <v>6.6809881500000001E-2</v>
      </c>
      <c r="I156">
        <f t="shared" si="17"/>
        <v>2.4336913351425481E-2</v>
      </c>
      <c r="J156">
        <f t="shared" si="18"/>
        <v>58.723617797179443</v>
      </c>
      <c r="K156">
        <v>975</v>
      </c>
    </row>
    <row r="157" spans="1:11" x14ac:dyDescent="0.35">
      <c r="A157">
        <v>26.26</v>
      </c>
      <c r="B157" s="2">
        <f t="shared" si="14"/>
        <v>0.15803175610021641</v>
      </c>
      <c r="C157" s="2">
        <f t="shared" si="15"/>
        <v>10.404987123032416</v>
      </c>
      <c r="D157">
        <v>35.890999999999998</v>
      </c>
      <c r="E157">
        <f t="shared" si="16"/>
        <v>308.89100000000002</v>
      </c>
      <c r="G157">
        <f t="shared" si="19"/>
        <v>58.940317350000001</v>
      </c>
      <c r="H157">
        <f t="shared" si="20"/>
        <v>6.6809881500000001E-2</v>
      </c>
      <c r="I157">
        <f t="shared" si="17"/>
        <v>2.4336913351425481E-2</v>
      </c>
      <c r="J157">
        <f t="shared" si="18"/>
        <v>58.723617797179443</v>
      </c>
      <c r="K157">
        <v>975</v>
      </c>
    </row>
    <row r="158" spans="1:11" x14ac:dyDescent="0.35">
      <c r="A158">
        <v>26.21</v>
      </c>
      <c r="B158" s="2">
        <f t="shared" si="14"/>
        <v>0.15853233188998142</v>
      </c>
      <c r="C158" s="2">
        <f t="shared" si="15"/>
        <v>10.435676289205507</v>
      </c>
      <c r="D158">
        <v>35.904499999999999</v>
      </c>
      <c r="E158">
        <f t="shared" si="16"/>
        <v>308.90449999999998</v>
      </c>
      <c r="G158">
        <f t="shared" si="19"/>
        <v>58.939113825</v>
      </c>
      <c r="H158">
        <f t="shared" si="20"/>
        <v>6.6816584250000005E-2</v>
      </c>
      <c r="I158">
        <f t="shared" si="17"/>
        <v>2.4332779959887651E-2</v>
      </c>
      <c r="J158">
        <f t="shared" si="18"/>
        <v>58.767211077778235</v>
      </c>
      <c r="K158">
        <v>975</v>
      </c>
    </row>
    <row r="159" spans="1:11" x14ac:dyDescent="0.35">
      <c r="A159">
        <v>26.29</v>
      </c>
      <c r="B159" s="2">
        <f t="shared" si="14"/>
        <v>0.15774051937273956</v>
      </c>
      <c r="C159" s="2">
        <f t="shared" si="15"/>
        <v>10.383553804074769</v>
      </c>
      <c r="D159">
        <v>35.904499999999999</v>
      </c>
      <c r="E159">
        <f t="shared" si="16"/>
        <v>308.90449999999998</v>
      </c>
      <c r="G159">
        <f t="shared" si="19"/>
        <v>58.939113825</v>
      </c>
      <c r="H159">
        <f t="shared" si="20"/>
        <v>6.6816584250000005E-2</v>
      </c>
      <c r="I159">
        <f t="shared" si="17"/>
        <v>2.4332779959887651E-2</v>
      </c>
      <c r="J159">
        <f t="shared" si="18"/>
        <v>58.767211077778235</v>
      </c>
      <c r="K159">
        <v>975</v>
      </c>
    </row>
    <row r="160" spans="1:11" x14ac:dyDescent="0.35">
      <c r="A160">
        <v>26.24</v>
      </c>
      <c r="B160" s="2">
        <f t="shared" si="14"/>
        <v>0.15823487655135224</v>
      </c>
      <c r="C160" s="2">
        <f t="shared" si="15"/>
        <v>10.416095755774737</v>
      </c>
      <c r="D160">
        <v>35.904499999999999</v>
      </c>
      <c r="E160">
        <f t="shared" si="16"/>
        <v>308.90449999999998</v>
      </c>
      <c r="G160">
        <f t="shared" si="19"/>
        <v>58.939113825</v>
      </c>
      <c r="H160">
        <f t="shared" si="20"/>
        <v>6.6816584250000005E-2</v>
      </c>
      <c r="I160">
        <f t="shared" si="17"/>
        <v>2.4332779959887651E-2</v>
      </c>
      <c r="J160">
        <f t="shared" si="18"/>
        <v>58.767211077778235</v>
      </c>
      <c r="K160">
        <v>975</v>
      </c>
    </row>
    <row r="161" spans="1:11" x14ac:dyDescent="0.35">
      <c r="A161">
        <v>26.21</v>
      </c>
      <c r="B161" s="2">
        <f t="shared" si="14"/>
        <v>0.15853233188998142</v>
      </c>
      <c r="C161" s="2">
        <f t="shared" si="15"/>
        <v>10.435676289205507</v>
      </c>
      <c r="D161">
        <v>35.904499999999999</v>
      </c>
      <c r="E161">
        <f t="shared" si="16"/>
        <v>308.90449999999998</v>
      </c>
      <c r="G161">
        <f t="shared" si="19"/>
        <v>58.939113825</v>
      </c>
      <c r="H161">
        <f t="shared" si="20"/>
        <v>6.6816584250000005E-2</v>
      </c>
      <c r="I161">
        <f t="shared" si="17"/>
        <v>2.4332779959887651E-2</v>
      </c>
      <c r="J161">
        <f t="shared" si="18"/>
        <v>58.767211077778235</v>
      </c>
      <c r="K161">
        <v>975</v>
      </c>
    </row>
    <row r="162" spans="1:11" x14ac:dyDescent="0.35">
      <c r="A162">
        <v>26.21</v>
      </c>
      <c r="B162" s="2">
        <f t="shared" si="14"/>
        <v>0.15854771292741368</v>
      </c>
      <c r="C162" s="2">
        <f t="shared" si="15"/>
        <v>10.429968173879471</v>
      </c>
      <c r="D162">
        <v>35.944500000000005</v>
      </c>
      <c r="E162">
        <f t="shared" si="16"/>
        <v>308.94450000000001</v>
      </c>
      <c r="G162">
        <f t="shared" si="19"/>
        <v>58.935547825</v>
      </c>
      <c r="H162">
        <f t="shared" si="20"/>
        <v>6.6836444250000002E-2</v>
      </c>
      <c r="I162">
        <f t="shared" si="17"/>
        <v>2.432054405323562E-2</v>
      </c>
      <c r="J162">
        <f t="shared" si="18"/>
        <v>58.896540924987711</v>
      </c>
      <c r="K162">
        <v>975</v>
      </c>
    </row>
    <row r="163" spans="1:11" x14ac:dyDescent="0.35">
      <c r="A163">
        <v>26.11</v>
      </c>
      <c r="B163" s="2">
        <f t="shared" si="14"/>
        <v>0.15954397362711648</v>
      </c>
      <c r="C163" s="2">
        <f t="shared" si="15"/>
        <v>10.495506598867944</v>
      </c>
      <c r="D163">
        <v>35.944500000000005</v>
      </c>
      <c r="E163">
        <f t="shared" si="16"/>
        <v>308.94450000000001</v>
      </c>
      <c r="G163">
        <f t="shared" si="19"/>
        <v>58.935547825</v>
      </c>
      <c r="H163">
        <f t="shared" si="20"/>
        <v>6.6836444250000002E-2</v>
      </c>
      <c r="I163">
        <f t="shared" si="17"/>
        <v>2.432054405323562E-2</v>
      </c>
      <c r="J163">
        <f t="shared" si="18"/>
        <v>58.896540924987711</v>
      </c>
      <c r="K163">
        <v>975</v>
      </c>
    </row>
    <row r="164" spans="1:11" x14ac:dyDescent="0.35">
      <c r="A164">
        <v>26.34</v>
      </c>
      <c r="B164" s="2">
        <f t="shared" si="14"/>
        <v>0.15726308583105436</v>
      </c>
      <c r="C164" s="2">
        <f t="shared" si="15"/>
        <v>10.345459734855408</v>
      </c>
      <c r="D164">
        <v>35.944500000000005</v>
      </c>
      <c r="E164">
        <f t="shared" si="16"/>
        <v>308.94450000000001</v>
      </c>
      <c r="G164">
        <f t="shared" si="19"/>
        <v>58.935547825</v>
      </c>
      <c r="H164">
        <f t="shared" si="20"/>
        <v>6.6836444250000002E-2</v>
      </c>
      <c r="I164">
        <f t="shared" si="17"/>
        <v>2.432054405323562E-2</v>
      </c>
      <c r="J164">
        <f t="shared" si="18"/>
        <v>58.896540924987711</v>
      </c>
      <c r="K164">
        <v>975</v>
      </c>
    </row>
    <row r="165" spans="1:11" x14ac:dyDescent="0.35">
      <c r="A165">
        <v>26.25</v>
      </c>
      <c r="B165" s="2">
        <f t="shared" si="14"/>
        <v>0.15815118419449364</v>
      </c>
      <c r="C165" s="2">
        <f t="shared" si="15"/>
        <v>10.403882764080606</v>
      </c>
      <c r="D165">
        <v>35.944500000000005</v>
      </c>
      <c r="E165">
        <f t="shared" si="16"/>
        <v>308.94450000000001</v>
      </c>
      <c r="G165">
        <f t="shared" si="19"/>
        <v>58.935547825</v>
      </c>
      <c r="H165">
        <f t="shared" si="20"/>
        <v>6.6836444250000002E-2</v>
      </c>
      <c r="I165">
        <f t="shared" si="17"/>
        <v>2.432054405323562E-2</v>
      </c>
      <c r="J165">
        <f t="shared" si="18"/>
        <v>58.896540924987711</v>
      </c>
      <c r="K165">
        <v>975</v>
      </c>
    </row>
    <row r="166" spans="1:11" x14ac:dyDescent="0.35">
      <c r="A166">
        <v>26.21</v>
      </c>
      <c r="B166" s="2">
        <f t="shared" si="14"/>
        <v>0.15885180923764713</v>
      </c>
      <c r="C166" s="2">
        <f t="shared" si="15"/>
        <v>10.316919991061726</v>
      </c>
      <c r="D166">
        <v>36.742000000000004</v>
      </c>
      <c r="E166">
        <f t="shared" si="16"/>
        <v>309.74200000000002</v>
      </c>
      <c r="G166">
        <f t="shared" si="19"/>
        <v>58.864450699999999</v>
      </c>
      <c r="H166">
        <f t="shared" si="20"/>
        <v>6.7232402999999996E-2</v>
      </c>
      <c r="I166">
        <f t="shared" si="17"/>
        <v>2.4080028024451142E-2</v>
      </c>
      <c r="J166">
        <f t="shared" si="18"/>
        <v>61.526997724751936</v>
      </c>
      <c r="K166">
        <v>975</v>
      </c>
    </row>
    <row r="167" spans="1:11" x14ac:dyDescent="0.35">
      <c r="A167">
        <v>26.18</v>
      </c>
      <c r="B167" s="2">
        <f t="shared" si="14"/>
        <v>0.15915087065231612</v>
      </c>
      <c r="C167" s="2">
        <f t="shared" si="15"/>
        <v>10.3363430791736</v>
      </c>
      <c r="D167">
        <v>36.742000000000004</v>
      </c>
      <c r="E167">
        <f t="shared" si="16"/>
        <v>309.74200000000002</v>
      </c>
      <c r="G167">
        <f t="shared" si="19"/>
        <v>58.864450699999999</v>
      </c>
      <c r="H167">
        <f t="shared" si="20"/>
        <v>6.7232402999999996E-2</v>
      </c>
      <c r="I167">
        <f t="shared" si="17"/>
        <v>2.4080028024451142E-2</v>
      </c>
      <c r="J167">
        <f t="shared" si="18"/>
        <v>61.526997724751936</v>
      </c>
      <c r="K167">
        <v>975</v>
      </c>
    </row>
    <row r="168" spans="1:11" x14ac:dyDescent="0.35">
      <c r="A168">
        <v>26.34</v>
      </c>
      <c r="B168" s="2">
        <f t="shared" si="14"/>
        <v>0.15756319202188204</v>
      </c>
      <c r="C168" s="2">
        <f t="shared" si="15"/>
        <v>10.233228399647338</v>
      </c>
      <c r="D168">
        <v>36.742000000000004</v>
      </c>
      <c r="E168">
        <f t="shared" si="16"/>
        <v>309.74200000000002</v>
      </c>
      <c r="G168">
        <f t="shared" si="19"/>
        <v>58.864450699999999</v>
      </c>
      <c r="H168">
        <f t="shared" si="20"/>
        <v>6.7232402999999996E-2</v>
      </c>
      <c r="I168">
        <f t="shared" si="17"/>
        <v>2.4080028024451142E-2</v>
      </c>
      <c r="J168">
        <f t="shared" si="18"/>
        <v>61.526997724751936</v>
      </c>
      <c r="K168">
        <v>975</v>
      </c>
    </row>
    <row r="169" spans="1:11" x14ac:dyDescent="0.35">
      <c r="A169">
        <v>26.43</v>
      </c>
      <c r="B169" s="2">
        <f t="shared" si="14"/>
        <v>0.1566779701240365</v>
      </c>
      <c r="C169" s="2">
        <f t="shared" si="15"/>
        <v>10.175736051664412</v>
      </c>
      <c r="D169">
        <v>36.742000000000004</v>
      </c>
      <c r="E169">
        <f t="shared" si="16"/>
        <v>309.74200000000002</v>
      </c>
      <c r="G169">
        <f t="shared" si="19"/>
        <v>58.864450699999999</v>
      </c>
      <c r="H169">
        <f t="shared" si="20"/>
        <v>6.7232402999999996E-2</v>
      </c>
      <c r="I169">
        <f t="shared" si="17"/>
        <v>2.4080028024451142E-2</v>
      </c>
      <c r="J169">
        <f t="shared" si="18"/>
        <v>61.526997724751936</v>
      </c>
      <c r="K169">
        <v>975</v>
      </c>
    </row>
    <row r="170" spans="1:11" x14ac:dyDescent="0.35">
      <c r="A170">
        <v>26.16</v>
      </c>
      <c r="B170" s="2">
        <f t="shared" si="14"/>
        <v>0.15940735152878924</v>
      </c>
      <c r="C170" s="2">
        <f t="shared" si="15"/>
        <v>10.328219071098093</v>
      </c>
      <c r="D170">
        <v>36.891500000000001</v>
      </c>
      <c r="E170">
        <f t="shared" si="16"/>
        <v>309.89150000000001</v>
      </c>
      <c r="G170">
        <f t="shared" si="19"/>
        <v>58.851122775</v>
      </c>
      <c r="H170">
        <f t="shared" si="20"/>
        <v>6.7306629749999999E-2</v>
      </c>
      <c r="I170">
        <f t="shared" si="17"/>
        <v>2.4035656803980447E-2</v>
      </c>
      <c r="J170">
        <f t="shared" si="18"/>
        <v>62.031259181484984</v>
      </c>
      <c r="K170">
        <v>975</v>
      </c>
    </row>
    <row r="171" spans="1:11" x14ac:dyDescent="0.35">
      <c r="A171">
        <v>26.19</v>
      </c>
      <c r="B171" s="2">
        <f t="shared" si="14"/>
        <v>0.15910769210432074</v>
      </c>
      <c r="C171" s="2">
        <f t="shared" si="15"/>
        <v>10.308803729503442</v>
      </c>
      <c r="D171">
        <v>36.891500000000001</v>
      </c>
      <c r="E171">
        <f t="shared" si="16"/>
        <v>309.89150000000001</v>
      </c>
      <c r="G171">
        <f t="shared" si="19"/>
        <v>58.851122775</v>
      </c>
      <c r="H171">
        <f t="shared" si="20"/>
        <v>6.7306629749999999E-2</v>
      </c>
      <c r="I171">
        <f t="shared" si="17"/>
        <v>2.4035656803980447E-2</v>
      </c>
      <c r="J171">
        <f t="shared" si="18"/>
        <v>62.031259181484984</v>
      </c>
      <c r="K171">
        <v>975</v>
      </c>
    </row>
    <row r="172" spans="1:11" x14ac:dyDescent="0.35">
      <c r="A172">
        <v>26.26</v>
      </c>
      <c r="B172" s="2">
        <f t="shared" si="14"/>
        <v>0.15841096150916129</v>
      </c>
      <c r="C172" s="2">
        <f t="shared" si="15"/>
        <v>10.263661606813804</v>
      </c>
      <c r="D172">
        <v>36.891500000000001</v>
      </c>
      <c r="E172">
        <f t="shared" si="16"/>
        <v>309.89150000000001</v>
      </c>
      <c r="G172">
        <f t="shared" si="19"/>
        <v>58.851122775</v>
      </c>
      <c r="H172">
        <f t="shared" si="20"/>
        <v>6.7306629749999999E-2</v>
      </c>
      <c r="I172">
        <f t="shared" si="17"/>
        <v>2.4035656803980447E-2</v>
      </c>
      <c r="J172">
        <f t="shared" si="18"/>
        <v>62.031259181484984</v>
      </c>
      <c r="K172">
        <v>975</v>
      </c>
    </row>
    <row r="173" spans="1:11" x14ac:dyDescent="0.35">
      <c r="A173">
        <v>26.19</v>
      </c>
      <c r="B173" s="2">
        <f t="shared" si="14"/>
        <v>0.15910769210432074</v>
      </c>
      <c r="C173" s="2">
        <f t="shared" si="15"/>
        <v>10.308803729503442</v>
      </c>
      <c r="D173">
        <v>36.891500000000001</v>
      </c>
      <c r="E173">
        <f t="shared" si="16"/>
        <v>309.89150000000001</v>
      </c>
      <c r="G173">
        <f t="shared" si="19"/>
        <v>58.851122775</v>
      </c>
      <c r="H173">
        <f t="shared" si="20"/>
        <v>6.7306629749999999E-2</v>
      </c>
      <c r="I173">
        <f t="shared" si="17"/>
        <v>2.4035656803980447E-2</v>
      </c>
      <c r="J173">
        <f t="shared" si="18"/>
        <v>62.031259181484984</v>
      </c>
      <c r="K173">
        <v>975</v>
      </c>
    </row>
    <row r="174" spans="1:11" x14ac:dyDescent="0.35">
      <c r="A174">
        <v>26.23</v>
      </c>
      <c r="B174" s="2">
        <f t="shared" si="14"/>
        <v>0.15870405586204789</v>
      </c>
      <c r="C174" s="2">
        <f t="shared" si="15"/>
        <v>10.284876400564295</v>
      </c>
      <c r="D174">
        <v>36.878</v>
      </c>
      <c r="E174">
        <f t="shared" si="16"/>
        <v>309.87799999999999</v>
      </c>
      <c r="G174">
        <f t="shared" si="19"/>
        <v>58.852326300000001</v>
      </c>
      <c r="H174">
        <f t="shared" si="20"/>
        <v>6.7299926999999996E-2</v>
      </c>
      <c r="I174">
        <f t="shared" si="17"/>
        <v>2.4039654433768994E-2</v>
      </c>
      <c r="J174">
        <f t="shared" si="18"/>
        <v>61.985577446689973</v>
      </c>
      <c r="K174">
        <v>975</v>
      </c>
    </row>
    <row r="175" spans="1:11" x14ac:dyDescent="0.35">
      <c r="A175">
        <v>26.25</v>
      </c>
      <c r="B175" s="2">
        <f t="shared" si="14"/>
        <v>0.15850521205862164</v>
      </c>
      <c r="C175" s="2">
        <f t="shared" si="15"/>
        <v>10.271990252632232</v>
      </c>
      <c r="D175">
        <v>36.878</v>
      </c>
      <c r="E175">
        <f t="shared" si="16"/>
        <v>309.87799999999999</v>
      </c>
      <c r="G175">
        <f t="shared" si="19"/>
        <v>58.852326300000001</v>
      </c>
      <c r="H175">
        <f t="shared" si="20"/>
        <v>6.7299926999999996E-2</v>
      </c>
      <c r="I175">
        <f t="shared" si="17"/>
        <v>2.4039654433768994E-2</v>
      </c>
      <c r="J175">
        <f t="shared" si="18"/>
        <v>61.985577446689973</v>
      </c>
      <c r="K175">
        <v>975</v>
      </c>
    </row>
    <row r="176" spans="1:11" x14ac:dyDescent="0.35">
      <c r="A176">
        <v>26.21</v>
      </c>
      <c r="B176" s="2">
        <f t="shared" si="14"/>
        <v>0.15890318161053341</v>
      </c>
      <c r="C176" s="2">
        <f t="shared" si="15"/>
        <v>10.297780820052626</v>
      </c>
      <c r="D176">
        <v>36.878</v>
      </c>
      <c r="E176">
        <f t="shared" si="16"/>
        <v>309.87799999999999</v>
      </c>
      <c r="G176">
        <f t="shared" si="19"/>
        <v>58.852326300000001</v>
      </c>
      <c r="H176">
        <f t="shared" si="20"/>
        <v>6.7299926999999996E-2</v>
      </c>
      <c r="I176">
        <f t="shared" si="17"/>
        <v>2.4039654433768994E-2</v>
      </c>
      <c r="J176">
        <f t="shared" si="18"/>
        <v>61.985577446689973</v>
      </c>
      <c r="K176">
        <v>975</v>
      </c>
    </row>
    <row r="177" spans="1:11" x14ac:dyDescent="0.35">
      <c r="A177">
        <v>26.19</v>
      </c>
      <c r="B177" s="2">
        <f t="shared" si="14"/>
        <v>0.15910258995279711</v>
      </c>
      <c r="C177" s="2">
        <f t="shared" si="15"/>
        <v>10.310703553137701</v>
      </c>
      <c r="D177">
        <v>36.878</v>
      </c>
      <c r="E177">
        <f t="shared" si="16"/>
        <v>309.87799999999999</v>
      </c>
      <c r="G177">
        <f t="shared" si="19"/>
        <v>58.852326300000001</v>
      </c>
      <c r="H177">
        <f t="shared" si="20"/>
        <v>6.7299926999999996E-2</v>
      </c>
      <c r="I177">
        <f t="shared" si="17"/>
        <v>2.4039654433768994E-2</v>
      </c>
      <c r="J177">
        <f t="shared" si="18"/>
        <v>61.985577446689973</v>
      </c>
      <c r="K177">
        <v>975</v>
      </c>
    </row>
    <row r="178" spans="1:11" x14ac:dyDescent="0.35">
      <c r="A178">
        <v>26.07</v>
      </c>
      <c r="B178" s="2">
        <f t="shared" si="14"/>
        <v>0.16031553056038436</v>
      </c>
      <c r="C178" s="2">
        <f t="shared" si="15"/>
        <v>10.384731243762324</v>
      </c>
      <c r="D178">
        <v>36.905500000000004</v>
      </c>
      <c r="E178">
        <f t="shared" si="16"/>
        <v>309.90550000000002</v>
      </c>
      <c r="G178">
        <f t="shared" si="19"/>
        <v>58.849874675000002</v>
      </c>
      <c r="H178">
        <f t="shared" si="20"/>
        <v>6.7313580750000004E-2</v>
      </c>
      <c r="I178">
        <f t="shared" si="17"/>
        <v>2.4031513024149697E-2</v>
      </c>
      <c r="J178">
        <f t="shared" si="18"/>
        <v>62.078663601362919</v>
      </c>
      <c r="K178">
        <v>975</v>
      </c>
    </row>
    <row r="179" spans="1:11" x14ac:dyDescent="0.35">
      <c r="A179">
        <v>26.13</v>
      </c>
      <c r="B179" s="2">
        <f t="shared" si="14"/>
        <v>0.15971297257597858</v>
      </c>
      <c r="C179" s="2">
        <f t="shared" si="15"/>
        <v>10.345699449993099</v>
      </c>
      <c r="D179">
        <v>36.905500000000004</v>
      </c>
      <c r="E179">
        <f t="shared" si="16"/>
        <v>309.90550000000002</v>
      </c>
      <c r="G179">
        <f t="shared" si="19"/>
        <v>58.849874675000002</v>
      </c>
      <c r="H179">
        <f t="shared" si="20"/>
        <v>6.7313580750000004E-2</v>
      </c>
      <c r="I179">
        <f t="shared" si="17"/>
        <v>2.4031513024149697E-2</v>
      </c>
      <c r="J179">
        <f t="shared" si="18"/>
        <v>62.078663601362919</v>
      </c>
      <c r="K179">
        <v>975</v>
      </c>
    </row>
    <row r="180" spans="1:11" x14ac:dyDescent="0.35">
      <c r="A180">
        <v>26.05</v>
      </c>
      <c r="B180" s="2">
        <f t="shared" si="14"/>
        <v>0.16051695678116301</v>
      </c>
      <c r="C180" s="2">
        <f t="shared" si="15"/>
        <v>10.397778995037083</v>
      </c>
      <c r="D180">
        <v>36.905500000000004</v>
      </c>
      <c r="E180">
        <f t="shared" si="16"/>
        <v>309.90550000000002</v>
      </c>
      <c r="G180">
        <f t="shared" si="19"/>
        <v>58.849874675000002</v>
      </c>
      <c r="H180">
        <f t="shared" si="20"/>
        <v>6.7313580750000004E-2</v>
      </c>
      <c r="I180">
        <f t="shared" si="17"/>
        <v>2.4031513024149697E-2</v>
      </c>
      <c r="J180">
        <f t="shared" si="18"/>
        <v>62.078663601362919</v>
      </c>
      <c r="K180">
        <v>975</v>
      </c>
    </row>
    <row r="181" spans="1:11" x14ac:dyDescent="0.35">
      <c r="A181">
        <v>26.12</v>
      </c>
      <c r="B181" s="2">
        <f t="shared" si="14"/>
        <v>0.1598132201518063</v>
      </c>
      <c r="C181" s="2">
        <f t="shared" si="15"/>
        <v>10.352193169779135</v>
      </c>
      <c r="D181">
        <v>36.905500000000004</v>
      </c>
      <c r="E181">
        <f t="shared" si="16"/>
        <v>309.90550000000002</v>
      </c>
      <c r="G181">
        <f t="shared" si="19"/>
        <v>58.849874675000002</v>
      </c>
      <c r="H181">
        <f t="shared" si="20"/>
        <v>6.7313580750000004E-2</v>
      </c>
      <c r="I181">
        <f t="shared" si="17"/>
        <v>2.4031513024149697E-2</v>
      </c>
      <c r="J181">
        <f t="shared" si="18"/>
        <v>62.078663601362919</v>
      </c>
      <c r="K181">
        <v>975</v>
      </c>
    </row>
    <row r="182" spans="1:11" x14ac:dyDescent="0.35">
      <c r="A182">
        <v>25.95</v>
      </c>
      <c r="B182" s="2">
        <f t="shared" si="14"/>
        <v>0.16181791442696769</v>
      </c>
      <c r="C182" s="2">
        <f t="shared" si="15"/>
        <v>10.356449900424053</v>
      </c>
      <c r="D182">
        <v>37.659000000000006</v>
      </c>
      <c r="E182">
        <f t="shared" si="16"/>
        <v>310.65899999999999</v>
      </c>
      <c r="G182">
        <f t="shared" si="19"/>
        <v>58.782700149999997</v>
      </c>
      <c r="H182">
        <f t="shared" si="20"/>
        <v>6.7687693500000007E-2</v>
      </c>
      <c r="I182">
        <f t="shared" si="17"/>
        <v>2.3811320005659858E-2</v>
      </c>
      <c r="J182">
        <f t="shared" si="18"/>
        <v>64.676729324212673</v>
      </c>
      <c r="K182">
        <v>975</v>
      </c>
    </row>
    <row r="183" spans="1:11" x14ac:dyDescent="0.35">
      <c r="A183">
        <v>26.09</v>
      </c>
      <c r="B183" s="2">
        <f t="shared" si="14"/>
        <v>0.16039978597348062</v>
      </c>
      <c r="C183" s="2">
        <f t="shared" si="15"/>
        <v>10.265688773431943</v>
      </c>
      <c r="D183">
        <v>37.659000000000006</v>
      </c>
      <c r="E183">
        <f t="shared" si="16"/>
        <v>310.65899999999999</v>
      </c>
      <c r="G183">
        <f t="shared" si="19"/>
        <v>58.782700149999997</v>
      </c>
      <c r="H183">
        <f t="shared" si="20"/>
        <v>6.7687693500000007E-2</v>
      </c>
      <c r="I183">
        <f t="shared" si="17"/>
        <v>2.3811320005659858E-2</v>
      </c>
      <c r="J183">
        <f t="shared" si="18"/>
        <v>64.676729324212673</v>
      </c>
      <c r="K183">
        <v>975</v>
      </c>
    </row>
    <row r="184" spans="1:11" x14ac:dyDescent="0.35">
      <c r="A184">
        <v>26.07</v>
      </c>
      <c r="B184" s="2">
        <f t="shared" si="14"/>
        <v>0.16060150824613356</v>
      </c>
      <c r="C184" s="2">
        <f t="shared" si="15"/>
        <v>10.278599127751658</v>
      </c>
      <c r="D184">
        <v>37.659000000000006</v>
      </c>
      <c r="E184">
        <f t="shared" si="16"/>
        <v>310.65899999999999</v>
      </c>
      <c r="G184">
        <f t="shared" si="19"/>
        <v>58.782700149999997</v>
      </c>
      <c r="H184">
        <f t="shared" si="20"/>
        <v>6.7687693500000007E-2</v>
      </c>
      <c r="I184">
        <f t="shared" si="17"/>
        <v>2.3811320005659858E-2</v>
      </c>
      <c r="J184">
        <f t="shared" si="18"/>
        <v>64.676729324212673</v>
      </c>
      <c r="K184">
        <v>975</v>
      </c>
    </row>
    <row r="185" spans="1:11" x14ac:dyDescent="0.35">
      <c r="A185">
        <v>26.18</v>
      </c>
      <c r="B185" s="2">
        <f t="shared" si="14"/>
        <v>0.15949558264030439</v>
      </c>
      <c r="C185" s="2">
        <f t="shared" si="15"/>
        <v>10.207819182459907</v>
      </c>
      <c r="D185">
        <v>37.659000000000006</v>
      </c>
      <c r="E185">
        <f t="shared" si="16"/>
        <v>310.65899999999999</v>
      </c>
      <c r="G185">
        <f t="shared" si="19"/>
        <v>58.782700149999997</v>
      </c>
      <c r="H185">
        <f t="shared" si="20"/>
        <v>6.7687693500000007E-2</v>
      </c>
      <c r="I185">
        <f t="shared" si="17"/>
        <v>2.3811320005659858E-2</v>
      </c>
      <c r="J185">
        <f t="shared" si="18"/>
        <v>64.676729324212673</v>
      </c>
      <c r="K185">
        <v>975</v>
      </c>
    </row>
    <row r="186" spans="1:11" x14ac:dyDescent="0.35">
      <c r="A186">
        <v>26.11</v>
      </c>
      <c r="B186" s="2">
        <f t="shared" si="14"/>
        <v>0.16023451333650132</v>
      </c>
      <c r="C186" s="2">
        <f t="shared" si="15"/>
        <v>10.239317092328385</v>
      </c>
      <c r="D186">
        <v>37.755499999999998</v>
      </c>
      <c r="E186">
        <f t="shared" si="16"/>
        <v>310.75549999999998</v>
      </c>
      <c r="G186">
        <f t="shared" si="19"/>
        <v>58.774097175000001</v>
      </c>
      <c r="H186">
        <f t="shared" si="20"/>
        <v>6.7735605749999997E-2</v>
      </c>
      <c r="I186">
        <f t="shared" si="17"/>
        <v>2.3783515736284174E-2</v>
      </c>
      <c r="J186">
        <f t="shared" si="18"/>
        <v>65.016158462068717</v>
      </c>
      <c r="K186">
        <v>975</v>
      </c>
    </row>
    <row r="187" spans="1:11" x14ac:dyDescent="0.35">
      <c r="A187">
        <v>26.08</v>
      </c>
      <c r="B187" s="2">
        <f t="shared" si="14"/>
        <v>0.16053688490441928</v>
      </c>
      <c r="C187" s="2">
        <f t="shared" si="15"/>
        <v>10.258639261436322</v>
      </c>
      <c r="D187">
        <v>37.755499999999998</v>
      </c>
      <c r="E187">
        <f t="shared" si="16"/>
        <v>310.75549999999998</v>
      </c>
      <c r="G187">
        <f t="shared" si="19"/>
        <v>58.774097175000001</v>
      </c>
      <c r="H187">
        <f t="shared" si="20"/>
        <v>6.7735605749999997E-2</v>
      </c>
      <c r="I187">
        <f t="shared" si="17"/>
        <v>2.3783515736284174E-2</v>
      </c>
      <c r="J187">
        <f t="shared" si="18"/>
        <v>65.016158462068717</v>
      </c>
      <c r="K187">
        <v>975</v>
      </c>
    </row>
    <row r="188" spans="1:11" x14ac:dyDescent="0.35">
      <c r="A188">
        <v>26.17</v>
      </c>
      <c r="B188" s="2">
        <f t="shared" si="14"/>
        <v>0.15963170409212429</v>
      </c>
      <c r="C188" s="2">
        <f t="shared" si="15"/>
        <v>10.200796333779936</v>
      </c>
      <c r="D188">
        <v>37.755499999999998</v>
      </c>
      <c r="E188">
        <f t="shared" si="16"/>
        <v>310.75549999999998</v>
      </c>
      <c r="G188">
        <f t="shared" si="19"/>
        <v>58.774097175000001</v>
      </c>
      <c r="H188">
        <f t="shared" si="20"/>
        <v>6.7735605749999997E-2</v>
      </c>
      <c r="I188">
        <f t="shared" si="17"/>
        <v>2.3783515736284174E-2</v>
      </c>
      <c r="J188">
        <f t="shared" si="18"/>
        <v>65.016158462068717</v>
      </c>
      <c r="K188">
        <v>975</v>
      </c>
    </row>
    <row r="189" spans="1:11" x14ac:dyDescent="0.35">
      <c r="A189">
        <v>25.99</v>
      </c>
      <c r="B189" s="2">
        <f t="shared" si="14"/>
        <v>0.16144789429217396</v>
      </c>
      <c r="C189" s="2">
        <f t="shared" si="15"/>
        <v>10.316854647129908</v>
      </c>
      <c r="D189">
        <v>37.755499999999998</v>
      </c>
      <c r="E189">
        <f t="shared" si="16"/>
        <v>310.75549999999998</v>
      </c>
      <c r="G189">
        <f t="shared" si="19"/>
        <v>58.774097175000001</v>
      </c>
      <c r="H189">
        <f t="shared" si="20"/>
        <v>6.7735605749999997E-2</v>
      </c>
      <c r="I189">
        <f t="shared" si="17"/>
        <v>2.3783515736284174E-2</v>
      </c>
      <c r="J189">
        <f t="shared" si="18"/>
        <v>65.016158462068717</v>
      </c>
      <c r="K189">
        <v>975</v>
      </c>
    </row>
    <row r="190" spans="1:11" x14ac:dyDescent="0.35">
      <c r="A190">
        <v>25.85</v>
      </c>
      <c r="B190" s="2">
        <f t="shared" si="14"/>
        <v>0.16288731906443268</v>
      </c>
      <c r="C190" s="2">
        <f t="shared" si="15"/>
        <v>10.404266968515092</v>
      </c>
      <c r="D190">
        <v>37.783000000000001</v>
      </c>
      <c r="E190">
        <f t="shared" si="16"/>
        <v>310.78300000000002</v>
      </c>
      <c r="G190">
        <f t="shared" si="19"/>
        <v>58.771645550000002</v>
      </c>
      <c r="H190">
        <f t="shared" si="20"/>
        <v>6.7749259499999992E-2</v>
      </c>
      <c r="I190">
        <f t="shared" si="17"/>
        <v>2.3775608441578201E-2</v>
      </c>
      <c r="J190">
        <f t="shared" si="18"/>
        <v>65.113168583656417</v>
      </c>
      <c r="K190">
        <v>975</v>
      </c>
    </row>
    <row r="191" spans="1:11" x14ac:dyDescent="0.35">
      <c r="A191">
        <v>25.93</v>
      </c>
      <c r="B191" s="2">
        <f t="shared" si="14"/>
        <v>0.16206898597550159</v>
      </c>
      <c r="C191" s="2">
        <f t="shared" si="15"/>
        <v>10.351996748983513</v>
      </c>
      <c r="D191">
        <v>37.783000000000001</v>
      </c>
      <c r="E191">
        <f t="shared" si="16"/>
        <v>310.78300000000002</v>
      </c>
      <c r="G191">
        <f t="shared" si="19"/>
        <v>58.771645550000002</v>
      </c>
      <c r="H191">
        <f t="shared" si="20"/>
        <v>6.7749259499999992E-2</v>
      </c>
      <c r="I191">
        <f t="shared" si="17"/>
        <v>2.3775608441578201E-2</v>
      </c>
      <c r="J191">
        <f t="shared" si="18"/>
        <v>65.113168583656417</v>
      </c>
      <c r="K191">
        <v>975</v>
      </c>
    </row>
    <row r="192" spans="1:11" x14ac:dyDescent="0.35">
      <c r="A192">
        <v>25.96</v>
      </c>
      <c r="B192" s="2">
        <f t="shared" si="14"/>
        <v>0.16176332164197321</v>
      </c>
      <c r="C192" s="2">
        <f t="shared" si="15"/>
        <v>10.33247274093274</v>
      </c>
      <c r="D192">
        <v>37.783000000000001</v>
      </c>
      <c r="E192">
        <f t="shared" si="16"/>
        <v>310.78300000000002</v>
      </c>
      <c r="G192">
        <f t="shared" si="19"/>
        <v>58.771645550000002</v>
      </c>
      <c r="H192">
        <f t="shared" si="20"/>
        <v>6.7749259499999992E-2</v>
      </c>
      <c r="I192">
        <f t="shared" si="17"/>
        <v>2.3775608441578201E-2</v>
      </c>
      <c r="J192">
        <f t="shared" si="18"/>
        <v>65.113168583656417</v>
      </c>
      <c r="K192">
        <v>975</v>
      </c>
    </row>
    <row r="193" spans="1:11" x14ac:dyDescent="0.35">
      <c r="A193">
        <v>25.96</v>
      </c>
      <c r="B193" s="2">
        <f t="shared" si="14"/>
        <v>0.16176332164197321</v>
      </c>
      <c r="C193" s="2">
        <f t="shared" si="15"/>
        <v>10.33247274093274</v>
      </c>
      <c r="D193">
        <v>37.783000000000001</v>
      </c>
      <c r="E193">
        <f t="shared" si="16"/>
        <v>310.78300000000002</v>
      </c>
      <c r="G193">
        <f t="shared" si="19"/>
        <v>58.771645550000002</v>
      </c>
      <c r="H193">
        <f t="shared" si="20"/>
        <v>6.7749259499999992E-2</v>
      </c>
      <c r="I193">
        <f t="shared" si="17"/>
        <v>2.3775608441578201E-2</v>
      </c>
      <c r="J193">
        <f t="shared" si="18"/>
        <v>65.113168583656417</v>
      </c>
      <c r="K193">
        <v>975</v>
      </c>
    </row>
    <row r="194" spans="1:11" x14ac:dyDescent="0.35">
      <c r="A194">
        <v>26.01</v>
      </c>
      <c r="B194" s="2">
        <f t="shared" ref="B194:B257" si="21">(TAN((PI()/180)*G194)-TAN((PI()/180)*A194))/TAN((PI()/180)*A194)*H194</f>
        <v>0.16128668866874857</v>
      </c>
      <c r="C194" s="2">
        <f t="shared" ref="C194:C257" si="22">(K194-J194)/1013*B194*0.2095*I194*1000*(32/22.414)*10</f>
        <v>10.288385672520132</v>
      </c>
      <c r="D194">
        <v>37.866</v>
      </c>
      <c r="E194">
        <f t="shared" ref="E194:E257" si="23">273+D194</f>
        <v>310.86599999999999</v>
      </c>
      <c r="G194">
        <f t="shared" si="19"/>
        <v>58.764246100000001</v>
      </c>
      <c r="H194">
        <f t="shared" si="20"/>
        <v>6.7790468999999992E-2</v>
      </c>
      <c r="I194">
        <f t="shared" ref="I194:I257" si="24">(48.998-1.335*D194+2.755*10^(-2)*D194^2-3.22*10^(-4)*D194^3+1.598*10^(-6)*D194^4)*10^(-3)</f>
        <v>2.3751786211496494E-2</v>
      </c>
      <c r="J194">
        <f t="shared" ref="J194:J257" si="25">EXP(52.57-(6690.9/E194)-4.681*LN(E194))</f>
        <v>65.406722218636261</v>
      </c>
      <c r="K194">
        <v>975</v>
      </c>
    </row>
    <row r="195" spans="1:11" x14ac:dyDescent="0.35">
      <c r="A195">
        <v>25.94</v>
      </c>
      <c r="B195" s="2">
        <f t="shared" si="21"/>
        <v>0.16199859952803239</v>
      </c>
      <c r="C195" s="2">
        <f t="shared" si="22"/>
        <v>10.333798059278283</v>
      </c>
      <c r="D195">
        <v>37.866</v>
      </c>
      <c r="E195">
        <f t="shared" si="23"/>
        <v>310.86599999999999</v>
      </c>
      <c r="G195">
        <f t="shared" ref="G195:G258" si="26">62.14-0.08915*D195</f>
        <v>58.764246100000001</v>
      </c>
      <c r="H195">
        <f t="shared" ref="H195:H258" si="27">0.04899+4.965*10^(-4)*D195</f>
        <v>6.7790468999999992E-2</v>
      </c>
      <c r="I195">
        <f t="shared" si="24"/>
        <v>2.3751786211496494E-2</v>
      </c>
      <c r="J195">
        <f t="shared" si="25"/>
        <v>65.406722218636261</v>
      </c>
      <c r="K195">
        <v>975</v>
      </c>
    </row>
    <row r="196" spans="1:11" x14ac:dyDescent="0.35">
      <c r="A196">
        <v>25.93</v>
      </c>
      <c r="B196" s="2">
        <f t="shared" si="21"/>
        <v>0.16210059305760152</v>
      </c>
      <c r="C196" s="2">
        <f t="shared" si="22"/>
        <v>10.340304168226083</v>
      </c>
      <c r="D196">
        <v>37.866</v>
      </c>
      <c r="E196">
        <f t="shared" si="23"/>
        <v>310.86599999999999</v>
      </c>
      <c r="G196">
        <f t="shared" si="26"/>
        <v>58.764246100000001</v>
      </c>
      <c r="H196">
        <f t="shared" si="27"/>
        <v>6.7790468999999992E-2</v>
      </c>
      <c r="I196">
        <f t="shared" si="24"/>
        <v>2.3751786211496494E-2</v>
      </c>
      <c r="J196">
        <f t="shared" si="25"/>
        <v>65.406722218636261</v>
      </c>
      <c r="K196">
        <v>975</v>
      </c>
    </row>
    <row r="197" spans="1:11" x14ac:dyDescent="0.35">
      <c r="A197">
        <v>26</v>
      </c>
      <c r="B197" s="2">
        <f t="shared" si="21"/>
        <v>0.16138817182841003</v>
      </c>
      <c r="C197" s="2">
        <f t="shared" si="22"/>
        <v>10.294859225263268</v>
      </c>
      <c r="D197">
        <v>37.866</v>
      </c>
      <c r="E197">
        <f t="shared" si="23"/>
        <v>310.86599999999999</v>
      </c>
      <c r="G197">
        <f t="shared" si="26"/>
        <v>58.764246100000001</v>
      </c>
      <c r="H197">
        <f t="shared" si="27"/>
        <v>6.7790468999999992E-2</v>
      </c>
      <c r="I197">
        <f t="shared" si="24"/>
        <v>2.3751786211496494E-2</v>
      </c>
      <c r="J197">
        <f t="shared" si="25"/>
        <v>65.406722218636261</v>
      </c>
      <c r="K197">
        <v>975</v>
      </c>
    </row>
    <row r="198" spans="1:11" x14ac:dyDescent="0.35">
      <c r="A198">
        <v>26.15</v>
      </c>
      <c r="B198" s="2">
        <f t="shared" si="21"/>
        <v>0.16015036712861272</v>
      </c>
      <c r="C198" s="2">
        <f t="shared" si="22"/>
        <v>10.094460223181214</v>
      </c>
      <c r="D198">
        <v>38.616</v>
      </c>
      <c r="E198">
        <f t="shared" si="23"/>
        <v>311.61599999999999</v>
      </c>
      <c r="G198">
        <f t="shared" si="26"/>
        <v>58.697383600000002</v>
      </c>
      <c r="H198">
        <f t="shared" si="27"/>
        <v>6.8162844E-2</v>
      </c>
      <c r="I198">
        <f t="shared" si="24"/>
        <v>2.3539440505111569E-2</v>
      </c>
      <c r="J198">
        <f t="shared" si="25"/>
        <v>68.111627581175497</v>
      </c>
      <c r="K198">
        <v>975</v>
      </c>
    </row>
    <row r="199" spans="1:11" x14ac:dyDescent="0.35">
      <c r="A199">
        <v>26.12</v>
      </c>
      <c r="B199" s="2">
        <f t="shared" si="21"/>
        <v>0.16045286609911905</v>
      </c>
      <c r="C199" s="2">
        <f t="shared" si="22"/>
        <v>10.113527078163054</v>
      </c>
      <c r="D199">
        <v>38.616</v>
      </c>
      <c r="E199">
        <f t="shared" si="23"/>
        <v>311.61599999999999</v>
      </c>
      <c r="G199">
        <f t="shared" si="26"/>
        <v>58.697383600000002</v>
      </c>
      <c r="H199">
        <f t="shared" si="27"/>
        <v>6.8162844E-2</v>
      </c>
      <c r="I199">
        <f t="shared" si="24"/>
        <v>2.3539440505111569E-2</v>
      </c>
      <c r="J199">
        <f t="shared" si="25"/>
        <v>68.111627581175497</v>
      </c>
      <c r="K199">
        <v>975</v>
      </c>
    </row>
    <row r="200" spans="1:11" x14ac:dyDescent="0.35">
      <c r="A200">
        <v>26.1</v>
      </c>
      <c r="B200" s="2">
        <f t="shared" si="21"/>
        <v>0.16065489124143764</v>
      </c>
      <c r="C200" s="2">
        <f t="shared" si="22"/>
        <v>10.126260953206749</v>
      </c>
      <c r="D200">
        <v>38.616</v>
      </c>
      <c r="E200">
        <f t="shared" si="23"/>
        <v>311.61599999999999</v>
      </c>
      <c r="G200">
        <f t="shared" si="26"/>
        <v>58.697383600000002</v>
      </c>
      <c r="H200">
        <f t="shared" si="27"/>
        <v>6.8162844E-2</v>
      </c>
      <c r="I200">
        <f t="shared" si="24"/>
        <v>2.3539440505111569E-2</v>
      </c>
      <c r="J200">
        <f t="shared" si="25"/>
        <v>68.111627581175497</v>
      </c>
      <c r="K200">
        <v>975</v>
      </c>
    </row>
    <row r="201" spans="1:11" x14ac:dyDescent="0.35">
      <c r="A201">
        <v>25.97</v>
      </c>
      <c r="B201" s="2">
        <f t="shared" si="21"/>
        <v>0.16197510707433574</v>
      </c>
      <c r="C201" s="2">
        <f t="shared" si="22"/>
        <v>10.209475662296372</v>
      </c>
      <c r="D201">
        <v>38.616</v>
      </c>
      <c r="E201">
        <f t="shared" si="23"/>
        <v>311.61599999999999</v>
      </c>
      <c r="G201">
        <f t="shared" si="26"/>
        <v>58.697383600000002</v>
      </c>
      <c r="H201">
        <f t="shared" si="27"/>
        <v>6.8162844E-2</v>
      </c>
      <c r="I201">
        <f t="shared" si="24"/>
        <v>2.3539440505111569E-2</v>
      </c>
      <c r="J201">
        <f t="shared" si="25"/>
        <v>68.111627581175497</v>
      </c>
      <c r="K201">
        <v>975</v>
      </c>
    </row>
    <row r="202" spans="1:11" x14ac:dyDescent="0.35">
      <c r="A202">
        <v>25.95</v>
      </c>
      <c r="B202" s="2">
        <f t="shared" si="21"/>
        <v>0.16219500950295257</v>
      </c>
      <c r="C202" s="2">
        <f t="shared" si="22"/>
        <v>10.216499842055102</v>
      </c>
      <c r="D202">
        <v>38.658000000000001</v>
      </c>
      <c r="E202">
        <f t="shared" si="23"/>
        <v>311.65800000000002</v>
      </c>
      <c r="G202">
        <f t="shared" si="26"/>
        <v>58.693639300000001</v>
      </c>
      <c r="H202">
        <f t="shared" si="27"/>
        <v>6.8183697000000001E-2</v>
      </c>
      <c r="I202">
        <f t="shared" si="24"/>
        <v>2.3527702113227765E-2</v>
      </c>
      <c r="J202">
        <f t="shared" si="25"/>
        <v>68.265919169457874</v>
      </c>
      <c r="K202">
        <v>975</v>
      </c>
    </row>
    <row r="203" spans="1:11" x14ac:dyDescent="0.35">
      <c r="A203">
        <v>26.01</v>
      </c>
      <c r="B203" s="2">
        <f t="shared" si="21"/>
        <v>0.16158318240660358</v>
      </c>
      <c r="C203" s="2">
        <f t="shared" si="22"/>
        <v>10.177961471162124</v>
      </c>
      <c r="D203">
        <v>38.658000000000001</v>
      </c>
      <c r="E203">
        <f t="shared" si="23"/>
        <v>311.65800000000002</v>
      </c>
      <c r="G203">
        <f t="shared" si="26"/>
        <v>58.693639300000001</v>
      </c>
      <c r="H203">
        <f t="shared" si="27"/>
        <v>6.8183697000000001E-2</v>
      </c>
      <c r="I203">
        <f t="shared" si="24"/>
        <v>2.3527702113227765E-2</v>
      </c>
      <c r="J203">
        <f t="shared" si="25"/>
        <v>68.265919169457874</v>
      </c>
      <c r="K203">
        <v>975</v>
      </c>
    </row>
    <row r="204" spans="1:11" x14ac:dyDescent="0.35">
      <c r="A204">
        <v>26.13</v>
      </c>
      <c r="B204" s="2">
        <f t="shared" si="21"/>
        <v>0.16036737155301475</v>
      </c>
      <c r="C204" s="2">
        <f t="shared" si="22"/>
        <v>10.10137877338539</v>
      </c>
      <c r="D204">
        <v>38.658000000000001</v>
      </c>
      <c r="E204">
        <f t="shared" si="23"/>
        <v>311.65800000000002</v>
      </c>
      <c r="G204">
        <f t="shared" si="26"/>
        <v>58.693639300000001</v>
      </c>
      <c r="H204">
        <f t="shared" si="27"/>
        <v>6.8183697000000001E-2</v>
      </c>
      <c r="I204">
        <f t="shared" si="24"/>
        <v>2.3527702113227765E-2</v>
      </c>
      <c r="J204">
        <f t="shared" si="25"/>
        <v>68.265919169457874</v>
      </c>
      <c r="K204">
        <v>975</v>
      </c>
    </row>
    <row r="205" spans="1:11" x14ac:dyDescent="0.35">
      <c r="A205">
        <v>26</v>
      </c>
      <c r="B205" s="2">
        <f t="shared" si="21"/>
        <v>0.16168497111895286</v>
      </c>
      <c r="C205" s="2">
        <f t="shared" si="22"/>
        <v>10.18437303935295</v>
      </c>
      <c r="D205">
        <v>38.658000000000001</v>
      </c>
      <c r="E205">
        <f t="shared" si="23"/>
        <v>311.65800000000002</v>
      </c>
      <c r="G205">
        <f t="shared" si="26"/>
        <v>58.693639300000001</v>
      </c>
      <c r="H205">
        <f t="shared" si="27"/>
        <v>6.8183697000000001E-2</v>
      </c>
      <c r="I205">
        <f t="shared" si="24"/>
        <v>2.3527702113227765E-2</v>
      </c>
      <c r="J205">
        <f t="shared" si="25"/>
        <v>68.265919169457874</v>
      </c>
      <c r="K205">
        <v>975</v>
      </c>
    </row>
    <row r="206" spans="1:11" x14ac:dyDescent="0.35">
      <c r="A206">
        <v>25.85</v>
      </c>
      <c r="B206" s="2">
        <f t="shared" si="21"/>
        <v>0.16322059440541789</v>
      </c>
      <c r="C206" s="2">
        <f t="shared" si="22"/>
        <v>10.281100399286549</v>
      </c>
      <c r="D206">
        <v>38.658000000000001</v>
      </c>
      <c r="E206">
        <f t="shared" si="23"/>
        <v>311.65800000000002</v>
      </c>
      <c r="G206">
        <f t="shared" si="26"/>
        <v>58.693639300000001</v>
      </c>
      <c r="H206">
        <f t="shared" si="27"/>
        <v>6.8183697000000001E-2</v>
      </c>
      <c r="I206">
        <f t="shared" si="24"/>
        <v>2.3527702113227765E-2</v>
      </c>
      <c r="J206">
        <f t="shared" si="25"/>
        <v>68.265919169457874</v>
      </c>
      <c r="K206">
        <v>975</v>
      </c>
    </row>
    <row r="207" spans="1:11" x14ac:dyDescent="0.35">
      <c r="A207">
        <v>25.98</v>
      </c>
      <c r="B207" s="2">
        <f t="shared" si="21"/>
        <v>0.1618887672542034</v>
      </c>
      <c r="C207" s="2">
        <f t="shared" si="22"/>
        <v>10.197209952091379</v>
      </c>
      <c r="D207">
        <v>38.658000000000001</v>
      </c>
      <c r="E207">
        <f t="shared" si="23"/>
        <v>311.65800000000002</v>
      </c>
      <c r="G207">
        <f t="shared" si="26"/>
        <v>58.693639300000001</v>
      </c>
      <c r="H207">
        <f t="shared" si="27"/>
        <v>6.8183697000000001E-2</v>
      </c>
      <c r="I207">
        <f t="shared" si="24"/>
        <v>2.3527702113227765E-2</v>
      </c>
      <c r="J207">
        <f t="shared" si="25"/>
        <v>68.265919169457874</v>
      </c>
      <c r="K207">
        <v>975</v>
      </c>
    </row>
    <row r="208" spans="1:11" x14ac:dyDescent="0.35">
      <c r="A208">
        <v>25.89</v>
      </c>
      <c r="B208" s="2">
        <f t="shared" si="21"/>
        <v>0.16280947538303986</v>
      </c>
      <c r="C208" s="2">
        <f t="shared" si="22"/>
        <v>10.255204427270749</v>
      </c>
      <c r="D208">
        <v>38.658000000000001</v>
      </c>
      <c r="E208">
        <f t="shared" si="23"/>
        <v>311.65800000000002</v>
      </c>
      <c r="G208">
        <f t="shared" si="26"/>
        <v>58.693639300000001</v>
      </c>
      <c r="H208">
        <f t="shared" si="27"/>
        <v>6.8183697000000001E-2</v>
      </c>
      <c r="I208">
        <f t="shared" si="24"/>
        <v>2.3527702113227765E-2</v>
      </c>
      <c r="J208">
        <f t="shared" si="25"/>
        <v>68.265919169457874</v>
      </c>
      <c r="K208">
        <v>975</v>
      </c>
    </row>
    <row r="209" spans="1:11" x14ac:dyDescent="0.35">
      <c r="A209">
        <v>25.7</v>
      </c>
      <c r="B209" s="2">
        <f t="shared" si="21"/>
        <v>0.16477290350039275</v>
      </c>
      <c r="C209" s="2">
        <f t="shared" si="22"/>
        <v>10.378878781446591</v>
      </c>
      <c r="D209">
        <v>38.658000000000001</v>
      </c>
      <c r="E209">
        <f t="shared" si="23"/>
        <v>311.65800000000002</v>
      </c>
      <c r="G209">
        <f t="shared" si="26"/>
        <v>58.693639300000001</v>
      </c>
      <c r="H209">
        <f t="shared" si="27"/>
        <v>6.8183697000000001E-2</v>
      </c>
      <c r="I209">
        <f t="shared" si="24"/>
        <v>2.3527702113227765E-2</v>
      </c>
      <c r="J209">
        <f t="shared" si="25"/>
        <v>68.265919169457874</v>
      </c>
      <c r="K209">
        <v>975</v>
      </c>
    </row>
    <row r="210" spans="1:11" x14ac:dyDescent="0.35">
      <c r="A210">
        <v>26.06</v>
      </c>
      <c r="B210" s="2">
        <f t="shared" si="21"/>
        <v>0.16109083815935615</v>
      </c>
      <c r="C210" s="2">
        <f t="shared" si="22"/>
        <v>10.140164468480041</v>
      </c>
      <c r="D210">
        <v>38.700000000000003</v>
      </c>
      <c r="E210">
        <f t="shared" si="23"/>
        <v>311.7</v>
      </c>
      <c r="G210">
        <f t="shared" si="26"/>
        <v>58.689895</v>
      </c>
      <c r="H210">
        <f t="shared" si="27"/>
        <v>6.8204550000000003E-2</v>
      </c>
      <c r="I210">
        <f t="shared" si="24"/>
        <v>2.3515979721087793E-2</v>
      </c>
      <c r="J210">
        <f t="shared" si="25"/>
        <v>68.420512733511558</v>
      </c>
      <c r="K210">
        <v>975</v>
      </c>
    </row>
    <row r="211" spans="1:11" x14ac:dyDescent="0.35">
      <c r="A211">
        <v>25.91</v>
      </c>
      <c r="B211" s="2">
        <f t="shared" si="21"/>
        <v>0.16262011073649774</v>
      </c>
      <c r="C211" s="2">
        <f t="shared" si="22"/>
        <v>10.236427394581476</v>
      </c>
      <c r="D211">
        <v>38.700000000000003</v>
      </c>
      <c r="E211">
        <f t="shared" si="23"/>
        <v>311.7</v>
      </c>
      <c r="G211">
        <f t="shared" si="26"/>
        <v>58.689895</v>
      </c>
      <c r="H211">
        <f t="shared" si="27"/>
        <v>6.8204550000000003E-2</v>
      </c>
      <c r="I211">
        <f t="shared" si="24"/>
        <v>2.3515979721087793E-2</v>
      </c>
      <c r="J211">
        <f t="shared" si="25"/>
        <v>68.420512733511558</v>
      </c>
      <c r="K211">
        <v>975</v>
      </c>
    </row>
    <row r="212" spans="1:11" x14ac:dyDescent="0.35">
      <c r="A212">
        <v>25.97</v>
      </c>
      <c r="B212" s="2">
        <f t="shared" si="21"/>
        <v>0.16200642917532526</v>
      </c>
      <c r="C212" s="2">
        <f t="shared" si="22"/>
        <v>10.197798059526392</v>
      </c>
      <c r="D212">
        <v>38.700000000000003</v>
      </c>
      <c r="E212">
        <f t="shared" si="23"/>
        <v>311.7</v>
      </c>
      <c r="G212">
        <f t="shared" si="26"/>
        <v>58.689895</v>
      </c>
      <c r="H212">
        <f t="shared" si="27"/>
        <v>6.8204550000000003E-2</v>
      </c>
      <c r="I212">
        <f t="shared" si="24"/>
        <v>2.3515979721087793E-2</v>
      </c>
      <c r="J212">
        <f t="shared" si="25"/>
        <v>68.420512733511558</v>
      </c>
      <c r="K212">
        <v>975</v>
      </c>
    </row>
    <row r="213" spans="1:11" x14ac:dyDescent="0.35">
      <c r="A213">
        <v>26.06</v>
      </c>
      <c r="B213" s="2">
        <f t="shared" si="21"/>
        <v>0.16109083815935615</v>
      </c>
      <c r="C213" s="2">
        <f t="shared" si="22"/>
        <v>10.140164468480041</v>
      </c>
      <c r="D213">
        <v>38.700000000000003</v>
      </c>
      <c r="E213">
        <f t="shared" si="23"/>
        <v>311.7</v>
      </c>
      <c r="G213">
        <f t="shared" si="26"/>
        <v>58.689895</v>
      </c>
      <c r="H213">
        <f t="shared" si="27"/>
        <v>6.8204550000000003E-2</v>
      </c>
      <c r="I213">
        <f t="shared" si="24"/>
        <v>2.3515979721087793E-2</v>
      </c>
      <c r="J213">
        <f t="shared" si="25"/>
        <v>68.420512733511558</v>
      </c>
      <c r="K213">
        <v>975</v>
      </c>
    </row>
    <row r="214" spans="1:11" x14ac:dyDescent="0.35">
      <c r="A214">
        <v>25.85</v>
      </c>
      <c r="B214" s="2">
        <f t="shared" si="21"/>
        <v>0.16354707684935968</v>
      </c>
      <c r="C214" s="2">
        <f t="shared" si="22"/>
        <v>10.159637607324232</v>
      </c>
      <c r="D214">
        <v>39.530500000000004</v>
      </c>
      <c r="E214">
        <f t="shared" si="23"/>
        <v>312.53050000000002</v>
      </c>
      <c r="G214">
        <f t="shared" si="26"/>
        <v>58.615855924999998</v>
      </c>
      <c r="H214">
        <f t="shared" si="27"/>
        <v>6.8616893250000005E-2</v>
      </c>
      <c r="I214">
        <f t="shared" si="24"/>
        <v>2.3287420830142305E-2</v>
      </c>
      <c r="J214">
        <f t="shared" si="25"/>
        <v>71.540171739182327</v>
      </c>
      <c r="K214">
        <v>975</v>
      </c>
    </row>
    <row r="215" spans="1:11" x14ac:dyDescent="0.35">
      <c r="A215">
        <v>25.98</v>
      </c>
      <c r="B215" s="2">
        <f t="shared" si="21"/>
        <v>0.1622108774338944</v>
      </c>
      <c r="C215" s="2">
        <f t="shared" si="22"/>
        <v>10.076632138233828</v>
      </c>
      <c r="D215">
        <v>39.530500000000004</v>
      </c>
      <c r="E215">
        <f t="shared" si="23"/>
        <v>312.53050000000002</v>
      </c>
      <c r="G215">
        <f t="shared" si="26"/>
        <v>58.615855924999998</v>
      </c>
      <c r="H215">
        <f t="shared" si="27"/>
        <v>6.8616893250000005E-2</v>
      </c>
      <c r="I215">
        <f t="shared" si="24"/>
        <v>2.3287420830142305E-2</v>
      </c>
      <c r="J215">
        <f t="shared" si="25"/>
        <v>71.540171739182327</v>
      </c>
      <c r="K215">
        <v>975</v>
      </c>
    </row>
    <row r="216" spans="1:11" x14ac:dyDescent="0.35">
      <c r="A216">
        <v>25.85</v>
      </c>
      <c r="B216" s="2">
        <f t="shared" si="21"/>
        <v>0.16354707684935968</v>
      </c>
      <c r="C216" s="2">
        <f t="shared" si="22"/>
        <v>10.159637607324232</v>
      </c>
      <c r="D216">
        <v>39.530500000000004</v>
      </c>
      <c r="E216">
        <f t="shared" si="23"/>
        <v>312.53050000000002</v>
      </c>
      <c r="G216">
        <f t="shared" si="26"/>
        <v>58.615855924999998</v>
      </c>
      <c r="H216">
        <f t="shared" si="27"/>
        <v>6.8616893250000005E-2</v>
      </c>
      <c r="I216">
        <f t="shared" si="24"/>
        <v>2.3287420830142305E-2</v>
      </c>
      <c r="J216">
        <f t="shared" si="25"/>
        <v>71.540171739182327</v>
      </c>
      <c r="K216">
        <v>975</v>
      </c>
    </row>
    <row r="217" spans="1:11" x14ac:dyDescent="0.35">
      <c r="A217">
        <v>25.84</v>
      </c>
      <c r="B217" s="2">
        <f t="shared" si="21"/>
        <v>0.16365037980515776</v>
      </c>
      <c r="C217" s="2">
        <f t="shared" si="22"/>
        <v>10.166054845803163</v>
      </c>
      <c r="D217">
        <v>39.530500000000004</v>
      </c>
      <c r="E217">
        <f t="shared" si="23"/>
        <v>312.53050000000002</v>
      </c>
      <c r="G217">
        <f t="shared" si="26"/>
        <v>58.615855924999998</v>
      </c>
      <c r="H217">
        <f t="shared" si="27"/>
        <v>6.8616893250000005E-2</v>
      </c>
      <c r="I217">
        <f t="shared" si="24"/>
        <v>2.3287420830142305E-2</v>
      </c>
      <c r="J217">
        <f t="shared" si="25"/>
        <v>71.540171739182327</v>
      </c>
      <c r="K217">
        <v>975</v>
      </c>
    </row>
    <row r="218" spans="1:11" x14ac:dyDescent="0.35">
      <c r="A218">
        <v>25.84</v>
      </c>
      <c r="B218" s="2">
        <f t="shared" si="21"/>
        <v>0.1636924675687931</v>
      </c>
      <c r="C218" s="2">
        <f t="shared" si="22"/>
        <v>10.150337688918132</v>
      </c>
      <c r="D218">
        <v>39.644000000000005</v>
      </c>
      <c r="E218">
        <f t="shared" si="23"/>
        <v>312.64400000000001</v>
      </c>
      <c r="G218">
        <f t="shared" si="26"/>
        <v>58.605737400000002</v>
      </c>
      <c r="H218">
        <f t="shared" si="27"/>
        <v>6.8673245999999993E-2</v>
      </c>
      <c r="I218">
        <f t="shared" si="24"/>
        <v>2.3256656019282708E-2</v>
      </c>
      <c r="J218">
        <f t="shared" si="25"/>
        <v>71.975915858315844</v>
      </c>
      <c r="K218">
        <v>975</v>
      </c>
    </row>
    <row r="219" spans="1:11" x14ac:dyDescent="0.35">
      <c r="A219">
        <v>25.8</v>
      </c>
      <c r="B219" s="2">
        <f t="shared" si="21"/>
        <v>0.16410660057558882</v>
      </c>
      <c r="C219" s="2">
        <f t="shared" si="22"/>
        <v>10.176017489152905</v>
      </c>
      <c r="D219">
        <v>39.644000000000005</v>
      </c>
      <c r="E219">
        <f t="shared" si="23"/>
        <v>312.64400000000001</v>
      </c>
      <c r="G219">
        <f t="shared" si="26"/>
        <v>58.605737400000002</v>
      </c>
      <c r="H219">
        <f t="shared" si="27"/>
        <v>6.8673245999999993E-2</v>
      </c>
      <c r="I219">
        <f t="shared" si="24"/>
        <v>2.3256656019282708E-2</v>
      </c>
      <c r="J219">
        <f t="shared" si="25"/>
        <v>71.975915858315844</v>
      </c>
      <c r="K219">
        <v>975</v>
      </c>
    </row>
    <row r="220" spans="1:11" x14ac:dyDescent="0.35">
      <c r="A220">
        <v>25.72</v>
      </c>
      <c r="B220" s="2">
        <f t="shared" si="21"/>
        <v>0.16493846582389293</v>
      </c>
      <c r="C220" s="2">
        <f t="shared" si="22"/>
        <v>10.227600273060865</v>
      </c>
      <c r="D220">
        <v>39.644000000000005</v>
      </c>
      <c r="E220">
        <f t="shared" si="23"/>
        <v>312.64400000000001</v>
      </c>
      <c r="G220">
        <f t="shared" si="26"/>
        <v>58.605737400000002</v>
      </c>
      <c r="H220">
        <f t="shared" si="27"/>
        <v>6.8673245999999993E-2</v>
      </c>
      <c r="I220">
        <f t="shared" si="24"/>
        <v>2.3256656019282708E-2</v>
      </c>
      <c r="J220">
        <f t="shared" si="25"/>
        <v>71.975915858315844</v>
      </c>
      <c r="K220">
        <v>975</v>
      </c>
    </row>
    <row r="221" spans="1:11" x14ac:dyDescent="0.35">
      <c r="A221">
        <v>25.94</v>
      </c>
      <c r="B221" s="2">
        <f t="shared" si="21"/>
        <v>0.16266233923961343</v>
      </c>
      <c r="C221" s="2">
        <f t="shared" si="22"/>
        <v>10.086460892634271</v>
      </c>
      <c r="D221">
        <v>39.644000000000005</v>
      </c>
      <c r="E221">
        <f t="shared" si="23"/>
        <v>312.64400000000001</v>
      </c>
      <c r="G221">
        <f t="shared" si="26"/>
        <v>58.605737400000002</v>
      </c>
      <c r="H221">
        <f t="shared" si="27"/>
        <v>6.8673245999999993E-2</v>
      </c>
      <c r="I221">
        <f t="shared" si="24"/>
        <v>2.3256656019282708E-2</v>
      </c>
      <c r="J221">
        <f t="shared" si="25"/>
        <v>71.975915858315844</v>
      </c>
      <c r="K221">
        <v>975</v>
      </c>
    </row>
    <row r="222" spans="1:11" x14ac:dyDescent="0.35">
      <c r="A222">
        <v>25.62</v>
      </c>
      <c r="B222" s="2">
        <f t="shared" si="21"/>
        <v>0.16597960871809661</v>
      </c>
      <c r="C222" s="2">
        <f t="shared" si="22"/>
        <v>10.294532688758075</v>
      </c>
      <c r="D222">
        <v>39.6295</v>
      </c>
      <c r="E222">
        <f t="shared" si="23"/>
        <v>312.62950000000001</v>
      </c>
      <c r="G222">
        <f t="shared" si="26"/>
        <v>58.607030074999997</v>
      </c>
      <c r="H222">
        <f t="shared" si="27"/>
        <v>6.8666046750000001E-2</v>
      </c>
      <c r="I222">
        <f t="shared" si="24"/>
        <v>2.3260580107434186E-2</v>
      </c>
      <c r="J222">
        <f t="shared" si="25"/>
        <v>71.920120710606298</v>
      </c>
      <c r="K222">
        <v>975</v>
      </c>
    </row>
    <row r="223" spans="1:11" x14ac:dyDescent="0.35">
      <c r="A223">
        <v>25.79</v>
      </c>
      <c r="B223" s="2">
        <f t="shared" si="21"/>
        <v>0.16420492137504533</v>
      </c>
      <c r="C223" s="2">
        <f t="shared" si="22"/>
        <v>10.184461475755063</v>
      </c>
      <c r="D223">
        <v>39.6295</v>
      </c>
      <c r="E223">
        <f t="shared" si="23"/>
        <v>312.62950000000001</v>
      </c>
      <c r="G223">
        <f t="shared" si="26"/>
        <v>58.607030074999997</v>
      </c>
      <c r="H223">
        <f t="shared" si="27"/>
        <v>6.8666046750000001E-2</v>
      </c>
      <c r="I223">
        <f t="shared" si="24"/>
        <v>2.3260580107434186E-2</v>
      </c>
      <c r="J223">
        <f t="shared" si="25"/>
        <v>71.920120710606298</v>
      </c>
      <c r="K223">
        <v>975</v>
      </c>
    </row>
    <row r="224" spans="1:11" x14ac:dyDescent="0.35">
      <c r="A224">
        <v>25.78</v>
      </c>
      <c r="B224" s="2">
        <f t="shared" si="21"/>
        <v>0.16430871091531929</v>
      </c>
      <c r="C224" s="2">
        <f t="shared" si="22"/>
        <v>10.190898801540765</v>
      </c>
      <c r="D224">
        <v>39.6295</v>
      </c>
      <c r="E224">
        <f t="shared" si="23"/>
        <v>312.62950000000001</v>
      </c>
      <c r="G224">
        <f t="shared" si="26"/>
        <v>58.607030074999997</v>
      </c>
      <c r="H224">
        <f t="shared" si="27"/>
        <v>6.8666046750000001E-2</v>
      </c>
      <c r="I224">
        <f t="shared" si="24"/>
        <v>2.3260580107434186E-2</v>
      </c>
      <c r="J224">
        <f t="shared" si="25"/>
        <v>71.920120710606298</v>
      </c>
      <c r="K224">
        <v>975</v>
      </c>
    </row>
    <row r="225" spans="1:11" x14ac:dyDescent="0.35">
      <c r="A225">
        <v>25.84</v>
      </c>
      <c r="B225" s="2">
        <f t="shared" si="21"/>
        <v>0.16368709618235208</v>
      </c>
      <c r="C225" s="2">
        <f t="shared" si="22"/>
        <v>10.152344468043006</v>
      </c>
      <c r="D225">
        <v>39.6295</v>
      </c>
      <c r="E225">
        <f t="shared" si="23"/>
        <v>312.62950000000001</v>
      </c>
      <c r="G225">
        <f t="shared" si="26"/>
        <v>58.607030074999997</v>
      </c>
      <c r="H225">
        <f t="shared" si="27"/>
        <v>6.8666046750000001E-2</v>
      </c>
      <c r="I225">
        <f t="shared" si="24"/>
        <v>2.3260580107434186E-2</v>
      </c>
      <c r="J225">
        <f t="shared" si="25"/>
        <v>71.920120710606298</v>
      </c>
      <c r="K225">
        <v>975</v>
      </c>
    </row>
    <row r="226" spans="1:11" x14ac:dyDescent="0.35">
      <c r="A226">
        <v>25.73</v>
      </c>
      <c r="B226" s="2">
        <f t="shared" si="21"/>
        <v>0.16484489336762895</v>
      </c>
      <c r="C226" s="2">
        <f t="shared" si="22"/>
        <v>10.21716814588094</v>
      </c>
      <c r="D226">
        <v>39.672499999999999</v>
      </c>
      <c r="E226">
        <f t="shared" si="23"/>
        <v>312.67250000000001</v>
      </c>
      <c r="G226">
        <f t="shared" si="26"/>
        <v>58.603196625000002</v>
      </c>
      <c r="H226">
        <f t="shared" si="27"/>
        <v>6.8687396250000005E-2</v>
      </c>
      <c r="I226">
        <f t="shared" si="24"/>
        <v>2.3248948452835032E-2</v>
      </c>
      <c r="J226">
        <f t="shared" si="25"/>
        <v>72.085691139659559</v>
      </c>
      <c r="K226">
        <v>975</v>
      </c>
    </row>
    <row r="227" spans="1:11" x14ac:dyDescent="0.35">
      <c r="A227">
        <v>25.66</v>
      </c>
      <c r="B227" s="2">
        <f t="shared" si="21"/>
        <v>0.16557628828926008</v>
      </c>
      <c r="C227" s="2">
        <f t="shared" si="22"/>
        <v>10.262500365415839</v>
      </c>
      <c r="D227">
        <v>39.672499999999999</v>
      </c>
      <c r="E227">
        <f t="shared" si="23"/>
        <v>312.67250000000001</v>
      </c>
      <c r="G227">
        <f t="shared" si="26"/>
        <v>58.603196625000002</v>
      </c>
      <c r="H227">
        <f t="shared" si="27"/>
        <v>6.8687396250000005E-2</v>
      </c>
      <c r="I227">
        <f t="shared" si="24"/>
        <v>2.3248948452835032E-2</v>
      </c>
      <c r="J227">
        <f t="shared" si="25"/>
        <v>72.085691139659559</v>
      </c>
      <c r="K227">
        <v>975</v>
      </c>
    </row>
    <row r="228" spans="1:11" x14ac:dyDescent="0.35">
      <c r="A228">
        <v>25.54</v>
      </c>
      <c r="B228" s="2">
        <f t="shared" si="21"/>
        <v>0.16683880205701124</v>
      </c>
      <c r="C228" s="2">
        <f t="shared" si="22"/>
        <v>10.340751594119881</v>
      </c>
      <c r="D228">
        <v>39.672499999999999</v>
      </c>
      <c r="E228">
        <f t="shared" si="23"/>
        <v>312.67250000000001</v>
      </c>
      <c r="G228">
        <f t="shared" si="26"/>
        <v>58.603196625000002</v>
      </c>
      <c r="H228">
        <f t="shared" si="27"/>
        <v>6.8687396250000005E-2</v>
      </c>
      <c r="I228">
        <f t="shared" si="24"/>
        <v>2.3248948452835032E-2</v>
      </c>
      <c r="J228">
        <f t="shared" si="25"/>
        <v>72.085691139659559</v>
      </c>
      <c r="K228">
        <v>975</v>
      </c>
    </row>
    <row r="229" spans="1:11" x14ac:dyDescent="0.35">
      <c r="A229">
        <v>25.78</v>
      </c>
      <c r="B229" s="2">
        <f t="shared" si="21"/>
        <v>0.16432473490955929</v>
      </c>
      <c r="C229" s="2">
        <f t="shared" si="22"/>
        <v>10.184928466992327</v>
      </c>
      <c r="D229">
        <v>39.672499999999999</v>
      </c>
      <c r="E229">
        <f t="shared" si="23"/>
        <v>312.67250000000001</v>
      </c>
      <c r="G229">
        <f t="shared" si="26"/>
        <v>58.603196625000002</v>
      </c>
      <c r="H229">
        <f t="shared" si="27"/>
        <v>6.8687396250000005E-2</v>
      </c>
      <c r="I229">
        <f t="shared" si="24"/>
        <v>2.3248948452835032E-2</v>
      </c>
      <c r="J229">
        <f t="shared" si="25"/>
        <v>72.085691139659559</v>
      </c>
      <c r="K229">
        <v>975</v>
      </c>
    </row>
    <row r="230" spans="1:11" x14ac:dyDescent="0.35">
      <c r="A230">
        <v>25.8</v>
      </c>
      <c r="B230" s="2">
        <f t="shared" si="21"/>
        <v>0.16442784833133114</v>
      </c>
      <c r="C230" s="2">
        <f t="shared" si="22"/>
        <v>10.055721282656965</v>
      </c>
      <c r="D230">
        <v>40.515500000000003</v>
      </c>
      <c r="E230">
        <f t="shared" si="23"/>
        <v>313.51549999999997</v>
      </c>
      <c r="G230">
        <f t="shared" si="26"/>
        <v>58.528043175000001</v>
      </c>
      <c r="H230">
        <f t="shared" si="27"/>
        <v>6.9105945749999995E-2</v>
      </c>
      <c r="I230">
        <f t="shared" si="24"/>
        <v>2.3024098200385024E-2</v>
      </c>
      <c r="J230">
        <f t="shared" si="25"/>
        <v>75.398787611005275</v>
      </c>
      <c r="K230">
        <v>975</v>
      </c>
    </row>
    <row r="231" spans="1:11" x14ac:dyDescent="0.35">
      <c r="A231">
        <v>25.86</v>
      </c>
      <c r="B231" s="2">
        <f t="shared" si="21"/>
        <v>0.16380508573452451</v>
      </c>
      <c r="C231" s="2">
        <f t="shared" si="22"/>
        <v>10.017635720130277</v>
      </c>
      <c r="D231">
        <v>40.515500000000003</v>
      </c>
      <c r="E231">
        <f t="shared" si="23"/>
        <v>313.51549999999997</v>
      </c>
      <c r="G231">
        <f t="shared" si="26"/>
        <v>58.528043175000001</v>
      </c>
      <c r="H231">
        <f t="shared" si="27"/>
        <v>6.9105945749999995E-2</v>
      </c>
      <c r="I231">
        <f t="shared" si="24"/>
        <v>2.3024098200385024E-2</v>
      </c>
      <c r="J231">
        <f t="shared" si="25"/>
        <v>75.398787611005275</v>
      </c>
      <c r="K231">
        <v>975</v>
      </c>
    </row>
    <row r="232" spans="1:11" x14ac:dyDescent="0.35">
      <c r="A232">
        <v>25.72</v>
      </c>
      <c r="B232" s="2">
        <f t="shared" si="21"/>
        <v>0.16526240789676921</v>
      </c>
      <c r="C232" s="2">
        <f t="shared" si="22"/>
        <v>10.106759464260547</v>
      </c>
      <c r="D232">
        <v>40.515500000000003</v>
      </c>
      <c r="E232">
        <f t="shared" si="23"/>
        <v>313.51549999999997</v>
      </c>
      <c r="G232">
        <f t="shared" si="26"/>
        <v>58.528043175000001</v>
      </c>
      <c r="H232">
        <f t="shared" si="27"/>
        <v>6.9105945749999995E-2</v>
      </c>
      <c r="I232">
        <f t="shared" si="24"/>
        <v>2.3024098200385024E-2</v>
      </c>
      <c r="J232">
        <f t="shared" si="25"/>
        <v>75.398787611005275</v>
      </c>
      <c r="K232">
        <v>975</v>
      </c>
    </row>
    <row r="233" spans="1:11" x14ac:dyDescent="0.35">
      <c r="A233">
        <v>25.77</v>
      </c>
      <c r="B233" s="2">
        <f t="shared" si="21"/>
        <v>0.16474024242772067</v>
      </c>
      <c r="C233" s="2">
        <f t="shared" si="22"/>
        <v>10.074826002420194</v>
      </c>
      <c r="D233">
        <v>40.515500000000003</v>
      </c>
      <c r="E233">
        <f t="shared" si="23"/>
        <v>313.51549999999997</v>
      </c>
      <c r="G233">
        <f t="shared" si="26"/>
        <v>58.528043175000001</v>
      </c>
      <c r="H233">
        <f t="shared" si="27"/>
        <v>6.9105945749999995E-2</v>
      </c>
      <c r="I233">
        <f t="shared" si="24"/>
        <v>2.3024098200385024E-2</v>
      </c>
      <c r="J233">
        <f t="shared" si="25"/>
        <v>75.398787611005275</v>
      </c>
      <c r="K233">
        <v>975</v>
      </c>
    </row>
    <row r="234" spans="1:11" x14ac:dyDescent="0.35">
      <c r="A234">
        <v>25.74</v>
      </c>
      <c r="B234" s="2">
        <f t="shared" si="21"/>
        <v>0.16510617258737134</v>
      </c>
      <c r="C234" s="2">
        <f t="shared" si="22"/>
        <v>10.074135460549421</v>
      </c>
      <c r="D234">
        <v>40.659500000000001</v>
      </c>
      <c r="E234">
        <f t="shared" si="23"/>
        <v>313.65949999999998</v>
      </c>
      <c r="G234">
        <f t="shared" si="26"/>
        <v>58.515205575000003</v>
      </c>
      <c r="H234">
        <f t="shared" si="27"/>
        <v>6.9177441749999999E-2</v>
      </c>
      <c r="I234">
        <f t="shared" si="24"/>
        <v>2.2986285958879134E-2</v>
      </c>
      <c r="J234">
        <f t="shared" si="25"/>
        <v>75.977670924008507</v>
      </c>
      <c r="K234">
        <v>975</v>
      </c>
    </row>
    <row r="235" spans="1:11" x14ac:dyDescent="0.35">
      <c r="A235">
        <v>25.77</v>
      </c>
      <c r="B235" s="2">
        <f t="shared" si="21"/>
        <v>0.16479293387010532</v>
      </c>
      <c r="C235" s="2">
        <f t="shared" si="22"/>
        <v>10.055022854280526</v>
      </c>
      <c r="D235">
        <v>40.659500000000001</v>
      </c>
      <c r="E235">
        <f t="shared" si="23"/>
        <v>313.65949999999998</v>
      </c>
      <c r="G235">
        <f t="shared" si="26"/>
        <v>58.515205575000003</v>
      </c>
      <c r="H235">
        <f t="shared" si="27"/>
        <v>6.9177441749999999E-2</v>
      </c>
      <c r="I235">
        <f t="shared" si="24"/>
        <v>2.2986285958879134E-2</v>
      </c>
      <c r="J235">
        <f t="shared" si="25"/>
        <v>75.977670924008507</v>
      </c>
      <c r="K235">
        <v>975</v>
      </c>
    </row>
    <row r="236" spans="1:11" x14ac:dyDescent="0.35">
      <c r="A236">
        <v>25.74</v>
      </c>
      <c r="B236" s="2">
        <f t="shared" si="21"/>
        <v>0.16510617258737134</v>
      </c>
      <c r="C236" s="2">
        <f t="shared" si="22"/>
        <v>10.074135460549421</v>
      </c>
      <c r="D236">
        <v>40.659500000000001</v>
      </c>
      <c r="E236">
        <f t="shared" si="23"/>
        <v>313.65949999999998</v>
      </c>
      <c r="G236">
        <f t="shared" si="26"/>
        <v>58.515205575000003</v>
      </c>
      <c r="H236">
        <f t="shared" si="27"/>
        <v>6.9177441749999999E-2</v>
      </c>
      <c r="I236">
        <f t="shared" si="24"/>
        <v>2.2986285958879134E-2</v>
      </c>
      <c r="J236">
        <f t="shared" si="25"/>
        <v>75.977670924008507</v>
      </c>
      <c r="K236">
        <v>975</v>
      </c>
    </row>
    <row r="237" spans="1:11" x14ac:dyDescent="0.35">
      <c r="A237">
        <v>25.7</v>
      </c>
      <c r="B237" s="2">
        <f t="shared" si="21"/>
        <v>0.16552488412077185</v>
      </c>
      <c r="C237" s="2">
        <f t="shared" si="22"/>
        <v>10.099683607176939</v>
      </c>
      <c r="D237">
        <v>40.659500000000001</v>
      </c>
      <c r="E237">
        <f t="shared" si="23"/>
        <v>313.65949999999998</v>
      </c>
      <c r="G237">
        <f t="shared" si="26"/>
        <v>58.515205575000003</v>
      </c>
      <c r="H237">
        <f t="shared" si="27"/>
        <v>6.9177441749999999E-2</v>
      </c>
      <c r="I237">
        <f t="shared" si="24"/>
        <v>2.2986285958879134E-2</v>
      </c>
      <c r="J237">
        <f t="shared" si="25"/>
        <v>75.977670924008507</v>
      </c>
      <c r="K237">
        <v>975</v>
      </c>
    </row>
    <row r="238" spans="1:11" x14ac:dyDescent="0.35">
      <c r="A238">
        <v>25.71</v>
      </c>
      <c r="B238" s="2">
        <f t="shared" si="21"/>
        <v>0.16543607917369571</v>
      </c>
      <c r="C238" s="2">
        <f t="shared" si="22"/>
        <v>10.08729284775066</v>
      </c>
      <c r="D238">
        <v>40.703000000000003</v>
      </c>
      <c r="E238">
        <f t="shared" si="23"/>
        <v>313.70299999999997</v>
      </c>
      <c r="G238">
        <f t="shared" si="26"/>
        <v>58.511327550000004</v>
      </c>
      <c r="H238">
        <f t="shared" si="27"/>
        <v>6.9199039500000004E-2</v>
      </c>
      <c r="I238">
        <f t="shared" si="24"/>
        <v>2.2974897196430328E-2</v>
      </c>
      <c r="J238">
        <f t="shared" si="25"/>
        <v>76.153294513742637</v>
      </c>
      <c r="K238">
        <v>975</v>
      </c>
    </row>
    <row r="239" spans="1:11" x14ac:dyDescent="0.35">
      <c r="A239">
        <v>25.58</v>
      </c>
      <c r="B239" s="2">
        <f t="shared" si="21"/>
        <v>0.16680454684655868</v>
      </c>
      <c r="C239" s="2">
        <f t="shared" si="22"/>
        <v>10.170733740679195</v>
      </c>
      <c r="D239">
        <v>40.703000000000003</v>
      </c>
      <c r="E239">
        <f t="shared" si="23"/>
        <v>313.70299999999997</v>
      </c>
      <c r="G239">
        <f t="shared" si="26"/>
        <v>58.511327550000004</v>
      </c>
      <c r="H239">
        <f t="shared" si="27"/>
        <v>6.9199039500000004E-2</v>
      </c>
      <c r="I239">
        <f t="shared" si="24"/>
        <v>2.2974897196430328E-2</v>
      </c>
      <c r="J239">
        <f t="shared" si="25"/>
        <v>76.153294513742637</v>
      </c>
      <c r="K239">
        <v>975</v>
      </c>
    </row>
    <row r="240" spans="1:11" x14ac:dyDescent="0.35">
      <c r="A240">
        <v>25.71</v>
      </c>
      <c r="B240" s="2">
        <f t="shared" si="21"/>
        <v>0.16543607917369571</v>
      </c>
      <c r="C240" s="2">
        <f t="shared" si="22"/>
        <v>10.08729284775066</v>
      </c>
      <c r="D240">
        <v>40.703000000000003</v>
      </c>
      <c r="E240">
        <f t="shared" si="23"/>
        <v>313.70299999999997</v>
      </c>
      <c r="G240">
        <f t="shared" si="26"/>
        <v>58.511327550000004</v>
      </c>
      <c r="H240">
        <f t="shared" si="27"/>
        <v>6.9199039500000004E-2</v>
      </c>
      <c r="I240">
        <f t="shared" si="24"/>
        <v>2.2974897196430328E-2</v>
      </c>
      <c r="J240">
        <f t="shared" si="25"/>
        <v>76.153294513742637</v>
      </c>
      <c r="K240">
        <v>975</v>
      </c>
    </row>
    <row r="241" spans="1:11" x14ac:dyDescent="0.35">
      <c r="A241">
        <v>25.66</v>
      </c>
      <c r="B241" s="2">
        <f t="shared" si="21"/>
        <v>0.16596088302255199</v>
      </c>
      <c r="C241" s="2">
        <f t="shared" si="22"/>
        <v>10.119292216555102</v>
      </c>
      <c r="D241">
        <v>40.703000000000003</v>
      </c>
      <c r="E241">
        <f t="shared" si="23"/>
        <v>313.70299999999997</v>
      </c>
      <c r="G241">
        <f t="shared" si="26"/>
        <v>58.511327550000004</v>
      </c>
      <c r="H241">
        <f t="shared" si="27"/>
        <v>6.9199039500000004E-2</v>
      </c>
      <c r="I241">
        <f t="shared" si="24"/>
        <v>2.2974897196430328E-2</v>
      </c>
      <c r="J241">
        <f t="shared" si="25"/>
        <v>76.153294513742637</v>
      </c>
      <c r="K241">
        <v>975</v>
      </c>
    </row>
    <row r="242" spans="1:11" x14ac:dyDescent="0.35">
      <c r="A242">
        <v>25.62</v>
      </c>
      <c r="B242" s="2">
        <f t="shared" si="21"/>
        <v>0.16639266637018579</v>
      </c>
      <c r="C242" s="2">
        <f t="shared" si="22"/>
        <v>10.14102798581524</v>
      </c>
      <c r="D242">
        <v>40.731499999999997</v>
      </c>
      <c r="E242">
        <f t="shared" si="23"/>
        <v>313.73149999999998</v>
      </c>
      <c r="G242">
        <f t="shared" si="26"/>
        <v>58.508786775000004</v>
      </c>
      <c r="H242">
        <f t="shared" si="27"/>
        <v>6.9213189750000001E-2</v>
      </c>
      <c r="I242">
        <f t="shared" si="24"/>
        <v>2.2967444040708457E-2</v>
      </c>
      <c r="J242">
        <f t="shared" si="25"/>
        <v>76.268548101961699</v>
      </c>
      <c r="K242">
        <v>975</v>
      </c>
    </row>
    <row r="243" spans="1:11" x14ac:dyDescent="0.35">
      <c r="A243">
        <v>25.64</v>
      </c>
      <c r="B243" s="2">
        <f t="shared" si="21"/>
        <v>0.16618188218963093</v>
      </c>
      <c r="C243" s="2">
        <f t="shared" si="22"/>
        <v>10.128181456454275</v>
      </c>
      <c r="D243">
        <v>40.731499999999997</v>
      </c>
      <c r="E243">
        <f t="shared" si="23"/>
        <v>313.73149999999998</v>
      </c>
      <c r="G243">
        <f t="shared" si="26"/>
        <v>58.508786775000004</v>
      </c>
      <c r="H243">
        <f t="shared" si="27"/>
        <v>6.9213189750000001E-2</v>
      </c>
      <c r="I243">
        <f t="shared" si="24"/>
        <v>2.2967444040708457E-2</v>
      </c>
      <c r="J243">
        <f t="shared" si="25"/>
        <v>76.268548101961699</v>
      </c>
      <c r="K243">
        <v>975</v>
      </c>
    </row>
    <row r="244" spans="1:11" x14ac:dyDescent="0.35">
      <c r="A244">
        <v>25.55</v>
      </c>
      <c r="B244" s="2">
        <f t="shared" si="21"/>
        <v>0.1671328340477912</v>
      </c>
      <c r="C244" s="2">
        <f t="shared" si="22"/>
        <v>10.186138514401238</v>
      </c>
      <c r="D244">
        <v>40.731499999999997</v>
      </c>
      <c r="E244">
        <f t="shared" si="23"/>
        <v>313.73149999999998</v>
      </c>
      <c r="G244">
        <f t="shared" si="26"/>
        <v>58.508786775000004</v>
      </c>
      <c r="H244">
        <f t="shared" si="27"/>
        <v>6.9213189750000001E-2</v>
      </c>
      <c r="I244">
        <f t="shared" si="24"/>
        <v>2.2967444040708457E-2</v>
      </c>
      <c r="J244">
        <f t="shared" si="25"/>
        <v>76.268548101961699</v>
      </c>
      <c r="K244">
        <v>975</v>
      </c>
    </row>
    <row r="245" spans="1:11" x14ac:dyDescent="0.35">
      <c r="A245">
        <v>25.68</v>
      </c>
      <c r="B245" s="2">
        <f t="shared" si="21"/>
        <v>0.16576123220240124</v>
      </c>
      <c r="C245" s="2">
        <f t="shared" si="22"/>
        <v>10.102544369280984</v>
      </c>
      <c r="D245">
        <v>40.731499999999997</v>
      </c>
      <c r="E245">
        <f t="shared" si="23"/>
        <v>313.73149999999998</v>
      </c>
      <c r="G245">
        <f t="shared" si="26"/>
        <v>58.508786775000004</v>
      </c>
      <c r="H245">
        <f t="shared" si="27"/>
        <v>6.9213189750000001E-2</v>
      </c>
      <c r="I245">
        <f t="shared" si="24"/>
        <v>2.2967444040708457E-2</v>
      </c>
      <c r="J245">
        <f t="shared" si="25"/>
        <v>76.268548101961699</v>
      </c>
      <c r="K245">
        <v>975</v>
      </c>
    </row>
    <row r="246" spans="1:11" x14ac:dyDescent="0.35">
      <c r="A246">
        <v>25.73</v>
      </c>
      <c r="B246" s="2">
        <f t="shared" si="21"/>
        <v>0.16551716544316708</v>
      </c>
      <c r="C246" s="2">
        <f t="shared" si="22"/>
        <v>9.9649567366246234</v>
      </c>
      <c r="D246">
        <v>41.501999999999995</v>
      </c>
      <c r="E246">
        <f t="shared" si="23"/>
        <v>314.50200000000001</v>
      </c>
      <c r="G246">
        <f t="shared" si="26"/>
        <v>58.440096699999998</v>
      </c>
      <c r="H246">
        <f t="shared" si="27"/>
        <v>6.9595742999999988E-2</v>
      </c>
      <c r="I246">
        <f t="shared" si="24"/>
        <v>2.276845020439628E-2</v>
      </c>
      <c r="J246">
        <f t="shared" si="25"/>
        <v>79.442006913496002</v>
      </c>
      <c r="K246">
        <v>975</v>
      </c>
    </row>
    <row r="247" spans="1:11" x14ac:dyDescent="0.35">
      <c r="A247">
        <v>25.51</v>
      </c>
      <c r="B247" s="2">
        <f t="shared" si="21"/>
        <v>0.16784407670897766</v>
      </c>
      <c r="C247" s="2">
        <f t="shared" si="22"/>
        <v>10.105048370212494</v>
      </c>
      <c r="D247">
        <v>41.501999999999995</v>
      </c>
      <c r="E247">
        <f t="shared" si="23"/>
        <v>314.50200000000001</v>
      </c>
      <c r="G247">
        <f t="shared" si="26"/>
        <v>58.440096699999998</v>
      </c>
      <c r="H247">
        <f t="shared" si="27"/>
        <v>6.9595742999999988E-2</v>
      </c>
      <c r="I247">
        <f t="shared" si="24"/>
        <v>2.276845020439628E-2</v>
      </c>
      <c r="J247">
        <f t="shared" si="25"/>
        <v>79.442006913496002</v>
      </c>
      <c r="K247">
        <v>975</v>
      </c>
    </row>
    <row r="248" spans="1:11" x14ac:dyDescent="0.35">
      <c r="A248">
        <v>25.51</v>
      </c>
      <c r="B248" s="2">
        <f t="shared" si="21"/>
        <v>0.16784407670897766</v>
      </c>
      <c r="C248" s="2">
        <f t="shared" si="22"/>
        <v>10.105048370212494</v>
      </c>
      <c r="D248">
        <v>41.501999999999995</v>
      </c>
      <c r="E248">
        <f t="shared" si="23"/>
        <v>314.50200000000001</v>
      </c>
      <c r="G248">
        <f t="shared" si="26"/>
        <v>58.440096699999998</v>
      </c>
      <c r="H248">
        <f t="shared" si="27"/>
        <v>6.9595742999999988E-2</v>
      </c>
      <c r="I248">
        <f t="shared" si="24"/>
        <v>2.276845020439628E-2</v>
      </c>
      <c r="J248">
        <f t="shared" si="25"/>
        <v>79.442006913496002</v>
      </c>
      <c r="K248">
        <v>975</v>
      </c>
    </row>
    <row r="249" spans="1:11" x14ac:dyDescent="0.35">
      <c r="A249">
        <v>25.73</v>
      </c>
      <c r="B249" s="2">
        <f t="shared" si="21"/>
        <v>0.16551716544316708</v>
      </c>
      <c r="C249" s="2">
        <f t="shared" si="22"/>
        <v>9.9649567366246234</v>
      </c>
      <c r="D249">
        <v>41.501999999999995</v>
      </c>
      <c r="E249">
        <f t="shared" si="23"/>
        <v>314.50200000000001</v>
      </c>
      <c r="G249">
        <f t="shared" si="26"/>
        <v>58.440096699999998</v>
      </c>
      <c r="H249">
        <f t="shared" si="27"/>
        <v>6.9595742999999988E-2</v>
      </c>
      <c r="I249">
        <f t="shared" si="24"/>
        <v>2.276845020439628E-2</v>
      </c>
      <c r="J249">
        <f t="shared" si="25"/>
        <v>79.442006913496002</v>
      </c>
      <c r="K249">
        <v>975</v>
      </c>
    </row>
    <row r="250" spans="1:11" x14ac:dyDescent="0.35">
      <c r="A250">
        <v>25.73</v>
      </c>
      <c r="B250" s="2">
        <f t="shared" si="21"/>
        <v>0.16554346385288299</v>
      </c>
      <c r="C250" s="2">
        <f t="shared" si="22"/>
        <v>9.9549873767730652</v>
      </c>
      <c r="D250">
        <v>41.575000000000003</v>
      </c>
      <c r="E250">
        <f t="shared" si="23"/>
        <v>314.57499999999999</v>
      </c>
      <c r="G250">
        <f t="shared" si="26"/>
        <v>58.433588749999998</v>
      </c>
      <c r="H250">
        <f t="shared" si="27"/>
        <v>6.9631987499999992E-2</v>
      </c>
      <c r="I250">
        <f t="shared" si="24"/>
        <v>2.2749843962839862E-2</v>
      </c>
      <c r="J250">
        <f t="shared" si="25"/>
        <v>79.748493389719272</v>
      </c>
      <c r="K250">
        <v>975</v>
      </c>
    </row>
    <row r="251" spans="1:11" x14ac:dyDescent="0.35">
      <c r="A251">
        <v>25.63</v>
      </c>
      <c r="B251" s="2">
        <f t="shared" si="21"/>
        <v>0.16659681335467677</v>
      </c>
      <c r="C251" s="2">
        <f t="shared" si="22"/>
        <v>10.018330747448251</v>
      </c>
      <c r="D251">
        <v>41.575000000000003</v>
      </c>
      <c r="E251">
        <f t="shared" si="23"/>
        <v>314.57499999999999</v>
      </c>
      <c r="G251">
        <f t="shared" si="26"/>
        <v>58.433588749999998</v>
      </c>
      <c r="H251">
        <f t="shared" si="27"/>
        <v>6.9631987499999992E-2</v>
      </c>
      <c r="I251">
        <f t="shared" si="24"/>
        <v>2.2749843962839862E-2</v>
      </c>
      <c r="J251">
        <f t="shared" si="25"/>
        <v>79.748493389719272</v>
      </c>
      <c r="K251">
        <v>975</v>
      </c>
    </row>
    <row r="252" spans="1:11" x14ac:dyDescent="0.35">
      <c r="A252">
        <v>25.65</v>
      </c>
      <c r="B252" s="2">
        <f t="shared" si="21"/>
        <v>0.16638553098950479</v>
      </c>
      <c r="C252" s="2">
        <f t="shared" si="22"/>
        <v>10.005625242626321</v>
      </c>
      <c r="D252">
        <v>41.575000000000003</v>
      </c>
      <c r="E252">
        <f t="shared" si="23"/>
        <v>314.57499999999999</v>
      </c>
      <c r="G252">
        <f t="shared" si="26"/>
        <v>58.433588749999998</v>
      </c>
      <c r="H252">
        <f t="shared" si="27"/>
        <v>6.9631987499999992E-2</v>
      </c>
      <c r="I252">
        <f t="shared" si="24"/>
        <v>2.2749843962839862E-2</v>
      </c>
      <c r="J252">
        <f t="shared" si="25"/>
        <v>79.748493389719272</v>
      </c>
      <c r="K252">
        <v>975</v>
      </c>
    </row>
    <row r="253" spans="1:11" x14ac:dyDescent="0.35">
      <c r="A253">
        <v>25.65</v>
      </c>
      <c r="B253" s="2">
        <f t="shared" si="21"/>
        <v>0.16638553098950479</v>
      </c>
      <c r="C253" s="2">
        <f t="shared" si="22"/>
        <v>10.005625242626321</v>
      </c>
      <c r="D253">
        <v>41.575000000000003</v>
      </c>
      <c r="E253">
        <f t="shared" si="23"/>
        <v>314.57499999999999</v>
      </c>
      <c r="G253">
        <f t="shared" si="26"/>
        <v>58.433588749999998</v>
      </c>
      <c r="H253">
        <f t="shared" si="27"/>
        <v>6.9631987499999992E-2</v>
      </c>
      <c r="I253">
        <f t="shared" si="24"/>
        <v>2.2749843962839862E-2</v>
      </c>
      <c r="J253">
        <f t="shared" si="25"/>
        <v>79.748493389719272</v>
      </c>
      <c r="K253">
        <v>975</v>
      </c>
    </row>
    <row r="254" spans="1:11" x14ac:dyDescent="0.35">
      <c r="A254">
        <v>25.54</v>
      </c>
      <c r="B254" s="2">
        <f t="shared" si="21"/>
        <v>0.16755691041278922</v>
      </c>
      <c r="C254" s="2">
        <f t="shared" si="22"/>
        <v>10.073665256558325</v>
      </c>
      <c r="D254">
        <v>41.59</v>
      </c>
      <c r="E254">
        <f t="shared" si="23"/>
        <v>314.59000000000003</v>
      </c>
      <c r="G254">
        <f t="shared" si="26"/>
        <v>58.4322515</v>
      </c>
      <c r="H254">
        <f t="shared" si="27"/>
        <v>6.9639435E-2</v>
      </c>
      <c r="I254">
        <f t="shared" si="24"/>
        <v>2.2746025995649507E-2</v>
      </c>
      <c r="J254">
        <f t="shared" si="25"/>
        <v>79.811596201148134</v>
      </c>
      <c r="K254">
        <v>975</v>
      </c>
    </row>
    <row r="255" spans="1:11" x14ac:dyDescent="0.35">
      <c r="A255">
        <v>25.73</v>
      </c>
      <c r="B255" s="2">
        <f t="shared" si="21"/>
        <v>0.16554886265586077</v>
      </c>
      <c r="C255" s="2">
        <f t="shared" si="22"/>
        <v>9.9529397020428743</v>
      </c>
      <c r="D255">
        <v>41.59</v>
      </c>
      <c r="E255">
        <f t="shared" si="23"/>
        <v>314.59000000000003</v>
      </c>
      <c r="G255">
        <f t="shared" si="26"/>
        <v>58.4322515</v>
      </c>
      <c r="H255">
        <f t="shared" si="27"/>
        <v>6.9639435E-2</v>
      </c>
      <c r="I255">
        <f t="shared" si="24"/>
        <v>2.2746025995649507E-2</v>
      </c>
      <c r="J255">
        <f t="shared" si="25"/>
        <v>79.811596201148134</v>
      </c>
      <c r="K255">
        <v>975</v>
      </c>
    </row>
    <row r="256" spans="1:11" x14ac:dyDescent="0.35">
      <c r="A256">
        <v>25.53</v>
      </c>
      <c r="B256" s="2">
        <f t="shared" si="21"/>
        <v>0.16766336909391927</v>
      </c>
      <c r="C256" s="2">
        <f t="shared" si="22"/>
        <v>10.080065643834008</v>
      </c>
      <c r="D256">
        <v>41.59</v>
      </c>
      <c r="E256">
        <f t="shared" si="23"/>
        <v>314.59000000000003</v>
      </c>
      <c r="G256">
        <f t="shared" si="26"/>
        <v>58.4322515</v>
      </c>
      <c r="H256">
        <f t="shared" si="27"/>
        <v>6.9639435E-2</v>
      </c>
      <c r="I256">
        <f t="shared" si="24"/>
        <v>2.2746025995649507E-2</v>
      </c>
      <c r="J256">
        <f t="shared" si="25"/>
        <v>79.811596201148134</v>
      </c>
      <c r="K256">
        <v>975</v>
      </c>
    </row>
    <row r="257" spans="1:11" x14ac:dyDescent="0.35">
      <c r="A257">
        <v>25.6</v>
      </c>
      <c r="B257" s="2">
        <f t="shared" si="21"/>
        <v>0.16691978770026566</v>
      </c>
      <c r="C257" s="2">
        <f t="shared" si="22"/>
        <v>10.03536089228292</v>
      </c>
      <c r="D257">
        <v>41.59</v>
      </c>
      <c r="E257">
        <f t="shared" si="23"/>
        <v>314.59000000000003</v>
      </c>
      <c r="G257">
        <f t="shared" si="26"/>
        <v>58.4322515</v>
      </c>
      <c r="H257">
        <f t="shared" si="27"/>
        <v>6.9639435E-2</v>
      </c>
      <c r="I257">
        <f t="shared" si="24"/>
        <v>2.2746025995649507E-2</v>
      </c>
      <c r="J257">
        <f t="shared" si="25"/>
        <v>79.811596201148134</v>
      </c>
      <c r="K257">
        <v>975</v>
      </c>
    </row>
    <row r="258" spans="1:11" x14ac:dyDescent="0.35">
      <c r="A258">
        <v>25.59</v>
      </c>
      <c r="B258" s="2">
        <f t="shared" ref="B258:B321" si="28">(TAN((PI()/180)*G258)-TAN((PI()/180)*A258))/TAN((PI()/180)*A258)*H258</f>
        <v>0.16703637010998207</v>
      </c>
      <c r="C258" s="2">
        <f t="shared" ref="C258:C321" si="29">(K258-J258)/1013*B258*0.2095*I258*1000*(32/22.414)*10</f>
        <v>10.037743739419849</v>
      </c>
      <c r="D258">
        <v>41.619</v>
      </c>
      <c r="E258">
        <f t="shared" ref="E258:E321" si="30">273+D258</f>
        <v>314.61900000000003</v>
      </c>
      <c r="G258">
        <f t="shared" si="26"/>
        <v>58.429666150000003</v>
      </c>
      <c r="H258">
        <f t="shared" si="27"/>
        <v>6.9653833499999998E-2</v>
      </c>
      <c r="I258">
        <f t="shared" ref="I258:I321" si="31">(48.998-1.335*D258+2.755*10^(-2)*D258^2-3.22*10^(-4)*D258^3+1.598*10^(-6)*D258^4)*10^(-3)</f>
        <v>2.2738649642705222E-2</v>
      </c>
      <c r="J258">
        <f t="shared" ref="J258:J321" si="32">EXP(52.57-(6690.9/E258)-4.681*LN(E258))</f>
        <v>79.933717081942788</v>
      </c>
      <c r="K258">
        <v>975</v>
      </c>
    </row>
    <row r="259" spans="1:11" x14ac:dyDescent="0.35">
      <c r="A259">
        <v>25.7</v>
      </c>
      <c r="B259" s="2">
        <f t="shared" si="28"/>
        <v>0.16587454858858125</v>
      </c>
      <c r="C259" s="2">
        <f t="shared" si="29"/>
        <v>9.9679262098896899</v>
      </c>
      <c r="D259">
        <v>41.619</v>
      </c>
      <c r="E259">
        <f t="shared" si="30"/>
        <v>314.61900000000003</v>
      </c>
      <c r="G259">
        <f t="shared" ref="G259:G322" si="33">62.14-0.08915*D259</f>
        <v>58.429666150000003</v>
      </c>
      <c r="H259">
        <f t="shared" ref="H259:H322" si="34">0.04899+4.965*10^(-4)*D259</f>
        <v>6.9653833499999998E-2</v>
      </c>
      <c r="I259">
        <f t="shared" si="31"/>
        <v>2.2738649642705222E-2</v>
      </c>
      <c r="J259">
        <f t="shared" si="32"/>
        <v>79.933717081942788</v>
      </c>
      <c r="K259">
        <v>975</v>
      </c>
    </row>
    <row r="260" spans="1:11" x14ac:dyDescent="0.35">
      <c r="A260">
        <v>25.55</v>
      </c>
      <c r="B260" s="2">
        <f t="shared" si="28"/>
        <v>0.16746116312611675</v>
      </c>
      <c r="C260" s="2">
        <f t="shared" si="29"/>
        <v>10.063270895185074</v>
      </c>
      <c r="D260">
        <v>41.619</v>
      </c>
      <c r="E260">
        <f t="shared" si="30"/>
        <v>314.61900000000003</v>
      </c>
      <c r="G260">
        <f t="shared" si="33"/>
        <v>58.429666150000003</v>
      </c>
      <c r="H260">
        <f t="shared" si="34"/>
        <v>6.9653833499999998E-2</v>
      </c>
      <c r="I260">
        <f t="shared" si="31"/>
        <v>2.2738649642705222E-2</v>
      </c>
      <c r="J260">
        <f t="shared" si="32"/>
        <v>79.933717081942788</v>
      </c>
      <c r="K260">
        <v>975</v>
      </c>
    </row>
    <row r="261" spans="1:11" x14ac:dyDescent="0.35">
      <c r="A261">
        <v>25.46</v>
      </c>
      <c r="B261" s="2">
        <f t="shared" si="28"/>
        <v>0.16842149938851592</v>
      </c>
      <c r="C261" s="2">
        <f t="shared" si="29"/>
        <v>10.12098053829626</v>
      </c>
      <c r="D261">
        <v>41.619</v>
      </c>
      <c r="E261">
        <f t="shared" si="30"/>
        <v>314.61900000000003</v>
      </c>
      <c r="G261">
        <f t="shared" si="33"/>
        <v>58.429666150000003</v>
      </c>
      <c r="H261">
        <f t="shared" si="34"/>
        <v>6.9653833499999998E-2</v>
      </c>
      <c r="I261">
        <f t="shared" si="31"/>
        <v>2.2738649642705222E-2</v>
      </c>
      <c r="J261">
        <f t="shared" si="32"/>
        <v>79.933717081942788</v>
      </c>
      <c r="K261">
        <v>975</v>
      </c>
    </row>
    <row r="262" spans="1:11" x14ac:dyDescent="0.35">
      <c r="A262">
        <v>25.56</v>
      </c>
      <c r="B262" s="2">
        <f t="shared" si="28"/>
        <v>0.16764950660532044</v>
      </c>
      <c r="C262" s="2">
        <f t="shared" si="29"/>
        <v>9.9454634646465792</v>
      </c>
      <c r="D262">
        <v>42.430499999999995</v>
      </c>
      <c r="E262">
        <f t="shared" si="30"/>
        <v>315.43049999999999</v>
      </c>
      <c r="G262">
        <f t="shared" si="33"/>
        <v>58.357320925000003</v>
      </c>
      <c r="H262">
        <f t="shared" si="34"/>
        <v>7.0056743249999998E-2</v>
      </c>
      <c r="I262">
        <f t="shared" si="31"/>
        <v>2.2534906521062117E-2</v>
      </c>
      <c r="J262">
        <f t="shared" si="32"/>
        <v>83.41697117314979</v>
      </c>
      <c r="K262">
        <v>975</v>
      </c>
    </row>
    <row r="263" spans="1:11" x14ac:dyDescent="0.35">
      <c r="A263">
        <v>25.47</v>
      </c>
      <c r="B263" s="2">
        <f t="shared" si="28"/>
        <v>0.16861196504342948</v>
      </c>
      <c r="C263" s="2">
        <f t="shared" si="29"/>
        <v>10.002559339405035</v>
      </c>
      <c r="D263">
        <v>42.430499999999995</v>
      </c>
      <c r="E263">
        <f t="shared" si="30"/>
        <v>315.43049999999999</v>
      </c>
      <c r="G263">
        <f t="shared" si="33"/>
        <v>58.357320925000003</v>
      </c>
      <c r="H263">
        <f t="shared" si="34"/>
        <v>7.0056743249999998E-2</v>
      </c>
      <c r="I263">
        <f t="shared" si="31"/>
        <v>2.2534906521062117E-2</v>
      </c>
      <c r="J263">
        <f t="shared" si="32"/>
        <v>83.41697117314979</v>
      </c>
      <c r="K263">
        <v>975</v>
      </c>
    </row>
    <row r="264" spans="1:11" x14ac:dyDescent="0.35">
      <c r="A264">
        <v>25.49</v>
      </c>
      <c r="B264" s="2">
        <f t="shared" si="28"/>
        <v>0.16839753738655078</v>
      </c>
      <c r="C264" s="2">
        <f t="shared" si="29"/>
        <v>9.9898388580240933</v>
      </c>
      <c r="D264">
        <v>42.430499999999995</v>
      </c>
      <c r="E264">
        <f t="shared" si="30"/>
        <v>315.43049999999999</v>
      </c>
      <c r="G264">
        <f t="shared" si="33"/>
        <v>58.357320925000003</v>
      </c>
      <c r="H264">
        <f t="shared" si="34"/>
        <v>7.0056743249999998E-2</v>
      </c>
      <c r="I264">
        <f t="shared" si="31"/>
        <v>2.2534906521062117E-2</v>
      </c>
      <c r="J264">
        <f t="shared" si="32"/>
        <v>83.41697117314979</v>
      </c>
      <c r="K264">
        <v>975</v>
      </c>
    </row>
    <row r="265" spans="1:11" x14ac:dyDescent="0.35">
      <c r="A265">
        <v>25.67</v>
      </c>
      <c r="B265" s="2">
        <f t="shared" si="28"/>
        <v>0.16648171938780212</v>
      </c>
      <c r="C265" s="2">
        <f t="shared" si="29"/>
        <v>9.8761868807694082</v>
      </c>
      <c r="D265">
        <v>42.430499999999995</v>
      </c>
      <c r="E265">
        <f t="shared" si="30"/>
        <v>315.43049999999999</v>
      </c>
      <c r="G265">
        <f t="shared" si="33"/>
        <v>58.357320925000003</v>
      </c>
      <c r="H265">
        <f t="shared" si="34"/>
        <v>7.0056743249999998E-2</v>
      </c>
      <c r="I265">
        <f t="shared" si="31"/>
        <v>2.2534906521062117E-2</v>
      </c>
      <c r="J265">
        <f t="shared" si="32"/>
        <v>83.41697117314979</v>
      </c>
      <c r="K265">
        <v>975</v>
      </c>
    </row>
    <row r="266" spans="1:11" x14ac:dyDescent="0.35">
      <c r="A266">
        <v>25.52</v>
      </c>
      <c r="B266" s="2">
        <f t="shared" si="28"/>
        <v>0.16809798397291528</v>
      </c>
      <c r="C266" s="2">
        <f t="shared" si="29"/>
        <v>9.9626351448379769</v>
      </c>
      <c r="D266">
        <v>42.489999999999995</v>
      </c>
      <c r="E266">
        <f t="shared" si="30"/>
        <v>315.49</v>
      </c>
      <c r="G266">
        <f t="shared" si="33"/>
        <v>58.352016500000005</v>
      </c>
      <c r="H266">
        <f t="shared" si="34"/>
        <v>7.0086284999999998E-2</v>
      </c>
      <c r="I266">
        <f t="shared" si="31"/>
        <v>2.2520168069507848E-2</v>
      </c>
      <c r="J266">
        <f t="shared" si="32"/>
        <v>83.67743623870399</v>
      </c>
      <c r="K266">
        <v>975</v>
      </c>
    </row>
    <row r="267" spans="1:11" x14ac:dyDescent="0.35">
      <c r="A267">
        <v>25.48</v>
      </c>
      <c r="B267" s="2">
        <f t="shared" si="28"/>
        <v>0.16852630373609612</v>
      </c>
      <c r="C267" s="2">
        <f t="shared" si="29"/>
        <v>9.988020300715764</v>
      </c>
      <c r="D267">
        <v>42.489999999999995</v>
      </c>
      <c r="E267">
        <f t="shared" si="30"/>
        <v>315.49</v>
      </c>
      <c r="G267">
        <f t="shared" si="33"/>
        <v>58.352016500000005</v>
      </c>
      <c r="H267">
        <f t="shared" si="34"/>
        <v>7.0086284999999998E-2</v>
      </c>
      <c r="I267">
        <f t="shared" si="31"/>
        <v>2.2520168069507848E-2</v>
      </c>
      <c r="J267">
        <f t="shared" si="32"/>
        <v>83.67743623870399</v>
      </c>
      <c r="K267">
        <v>975</v>
      </c>
    </row>
    <row r="268" spans="1:11" x14ac:dyDescent="0.35">
      <c r="A268">
        <v>25.53</v>
      </c>
      <c r="B268" s="2">
        <f t="shared" si="28"/>
        <v>0.16799109971228693</v>
      </c>
      <c r="C268" s="2">
        <f t="shared" si="29"/>
        <v>9.9563004532123038</v>
      </c>
      <c r="D268">
        <v>42.489999999999995</v>
      </c>
      <c r="E268">
        <f t="shared" si="30"/>
        <v>315.49</v>
      </c>
      <c r="G268">
        <f t="shared" si="33"/>
        <v>58.352016500000005</v>
      </c>
      <c r="H268">
        <f t="shared" si="34"/>
        <v>7.0086284999999998E-2</v>
      </c>
      <c r="I268">
        <f t="shared" si="31"/>
        <v>2.2520168069507848E-2</v>
      </c>
      <c r="J268">
        <f t="shared" si="32"/>
        <v>83.67743623870399</v>
      </c>
      <c r="K268">
        <v>975</v>
      </c>
    </row>
    <row r="269" spans="1:11" x14ac:dyDescent="0.35">
      <c r="A269">
        <v>25.49</v>
      </c>
      <c r="B269" s="2">
        <f t="shared" si="28"/>
        <v>0.16841910620224934</v>
      </c>
      <c r="C269" s="2">
        <f t="shared" si="29"/>
        <v>9.9816670423785663</v>
      </c>
      <c r="D269">
        <v>42.489999999999995</v>
      </c>
      <c r="E269">
        <f t="shared" si="30"/>
        <v>315.49</v>
      </c>
      <c r="G269">
        <f t="shared" si="33"/>
        <v>58.352016500000005</v>
      </c>
      <c r="H269">
        <f t="shared" si="34"/>
        <v>7.0086284999999998E-2</v>
      </c>
      <c r="I269">
        <f t="shared" si="31"/>
        <v>2.2520168069507848E-2</v>
      </c>
      <c r="J269">
        <f t="shared" si="32"/>
        <v>83.67743623870399</v>
      </c>
      <c r="K269">
        <v>975</v>
      </c>
    </row>
    <row r="270" spans="1:11" x14ac:dyDescent="0.35">
      <c r="A270">
        <v>25.55</v>
      </c>
      <c r="B270" s="2">
        <f t="shared" si="28"/>
        <v>0.16778818106192156</v>
      </c>
      <c r="C270" s="2">
        <f t="shared" si="29"/>
        <v>9.9396086403626125</v>
      </c>
      <c r="D270">
        <v>42.519500000000001</v>
      </c>
      <c r="E270">
        <f t="shared" si="30"/>
        <v>315.51949999999999</v>
      </c>
      <c r="G270">
        <f t="shared" si="33"/>
        <v>58.349386575000004</v>
      </c>
      <c r="H270">
        <f t="shared" si="34"/>
        <v>7.0100931749999998E-2</v>
      </c>
      <c r="I270">
        <f t="shared" si="31"/>
        <v>2.2512870789831298E-2</v>
      </c>
      <c r="J270">
        <f t="shared" si="32"/>
        <v>83.806834081981663</v>
      </c>
      <c r="K270">
        <v>975</v>
      </c>
    </row>
    <row r="271" spans="1:11" x14ac:dyDescent="0.35">
      <c r="A271">
        <v>25.48</v>
      </c>
      <c r="B271" s="2">
        <f t="shared" si="28"/>
        <v>0.16853699895673663</v>
      </c>
      <c r="C271" s="2">
        <f t="shared" si="29"/>
        <v>9.9839678840844037</v>
      </c>
      <c r="D271">
        <v>42.519500000000001</v>
      </c>
      <c r="E271">
        <f t="shared" si="30"/>
        <v>315.51949999999999</v>
      </c>
      <c r="G271">
        <f t="shared" si="33"/>
        <v>58.349386575000004</v>
      </c>
      <c r="H271">
        <f t="shared" si="34"/>
        <v>7.0100931749999998E-2</v>
      </c>
      <c r="I271">
        <f t="shared" si="31"/>
        <v>2.2512870789831298E-2</v>
      </c>
      <c r="J271">
        <f t="shared" si="32"/>
        <v>83.806834081981663</v>
      </c>
      <c r="K271">
        <v>975</v>
      </c>
    </row>
    <row r="272" spans="1:11" x14ac:dyDescent="0.35">
      <c r="A272">
        <v>25.4</v>
      </c>
      <c r="B272" s="2">
        <f t="shared" si="28"/>
        <v>0.16939750622623614</v>
      </c>
      <c r="C272" s="2">
        <f t="shared" si="29"/>
        <v>10.034943497723461</v>
      </c>
      <c r="D272">
        <v>42.519500000000001</v>
      </c>
      <c r="E272">
        <f t="shared" si="30"/>
        <v>315.51949999999999</v>
      </c>
      <c r="G272">
        <f t="shared" si="33"/>
        <v>58.349386575000004</v>
      </c>
      <c r="H272">
        <f t="shared" si="34"/>
        <v>7.0100931749999998E-2</v>
      </c>
      <c r="I272">
        <f t="shared" si="31"/>
        <v>2.2512870789831298E-2</v>
      </c>
      <c r="J272">
        <f t="shared" si="32"/>
        <v>83.806834081981663</v>
      </c>
      <c r="K272">
        <v>975</v>
      </c>
    </row>
    <row r="273" spans="1:11" x14ac:dyDescent="0.35">
      <c r="A273">
        <v>25.45</v>
      </c>
      <c r="B273" s="2">
        <f t="shared" si="28"/>
        <v>0.16885909743420746</v>
      </c>
      <c r="C273" s="2">
        <f t="shared" si="29"/>
        <v>10.003048684588078</v>
      </c>
      <c r="D273">
        <v>42.519500000000001</v>
      </c>
      <c r="E273">
        <f t="shared" si="30"/>
        <v>315.51949999999999</v>
      </c>
      <c r="G273">
        <f t="shared" si="33"/>
        <v>58.349386575000004</v>
      </c>
      <c r="H273">
        <f t="shared" si="34"/>
        <v>7.0100931749999998E-2</v>
      </c>
      <c r="I273">
        <f t="shared" si="31"/>
        <v>2.2512870789831298E-2</v>
      </c>
      <c r="J273">
        <f t="shared" si="32"/>
        <v>83.806834081981663</v>
      </c>
      <c r="K273">
        <v>975</v>
      </c>
    </row>
    <row r="274" spans="1:11" x14ac:dyDescent="0.35">
      <c r="A274">
        <v>25.46</v>
      </c>
      <c r="B274" s="2">
        <f t="shared" si="28"/>
        <v>0.16875728141616772</v>
      </c>
      <c r="C274" s="2">
        <f t="shared" si="29"/>
        <v>9.994552479878724</v>
      </c>
      <c r="D274">
        <v>42.534999999999997</v>
      </c>
      <c r="E274">
        <f t="shared" si="30"/>
        <v>315.53499999999997</v>
      </c>
      <c r="G274">
        <f t="shared" si="33"/>
        <v>58.348004750000001</v>
      </c>
      <c r="H274">
        <f t="shared" si="34"/>
        <v>7.0108627499999993E-2</v>
      </c>
      <c r="I274">
        <f t="shared" si="31"/>
        <v>2.2509039284167188E-2</v>
      </c>
      <c r="J274">
        <f t="shared" si="32"/>
        <v>83.874891861954268</v>
      </c>
      <c r="K274">
        <v>975</v>
      </c>
    </row>
    <row r="275" spans="1:11" x14ac:dyDescent="0.35">
      <c r="A275">
        <v>25.58</v>
      </c>
      <c r="B275" s="2">
        <f t="shared" si="28"/>
        <v>0.16747398689590312</v>
      </c>
      <c r="C275" s="2">
        <f t="shared" si="29"/>
        <v>9.918550103434324</v>
      </c>
      <c r="D275">
        <v>42.534999999999997</v>
      </c>
      <c r="E275">
        <f t="shared" si="30"/>
        <v>315.53499999999997</v>
      </c>
      <c r="G275">
        <f t="shared" si="33"/>
        <v>58.348004750000001</v>
      </c>
      <c r="H275">
        <f t="shared" si="34"/>
        <v>7.0108627499999993E-2</v>
      </c>
      <c r="I275">
        <f t="shared" si="31"/>
        <v>2.2509039284167188E-2</v>
      </c>
      <c r="J275">
        <f t="shared" si="32"/>
        <v>83.874891861954268</v>
      </c>
      <c r="K275">
        <v>975</v>
      </c>
    </row>
    <row r="276" spans="1:11" x14ac:dyDescent="0.35">
      <c r="A276">
        <v>25.56</v>
      </c>
      <c r="B276" s="2">
        <f t="shared" si="28"/>
        <v>0.16768708861684842</v>
      </c>
      <c r="C276" s="2">
        <f t="shared" si="29"/>
        <v>9.9311709297220361</v>
      </c>
      <c r="D276">
        <v>42.534999999999997</v>
      </c>
      <c r="E276">
        <f t="shared" si="30"/>
        <v>315.53499999999997</v>
      </c>
      <c r="G276">
        <f t="shared" si="33"/>
        <v>58.348004750000001</v>
      </c>
      <c r="H276">
        <f t="shared" si="34"/>
        <v>7.0108627499999993E-2</v>
      </c>
      <c r="I276">
        <f t="shared" si="31"/>
        <v>2.2509039284167188E-2</v>
      </c>
      <c r="J276">
        <f t="shared" si="32"/>
        <v>83.874891861954268</v>
      </c>
      <c r="K276">
        <v>975</v>
      </c>
    </row>
    <row r="277" spans="1:11" x14ac:dyDescent="0.35">
      <c r="A277">
        <v>25.58</v>
      </c>
      <c r="B277" s="2">
        <f t="shared" si="28"/>
        <v>0.16747398689590312</v>
      </c>
      <c r="C277" s="2">
        <f t="shared" si="29"/>
        <v>9.918550103434324</v>
      </c>
      <c r="D277">
        <v>42.534999999999997</v>
      </c>
      <c r="E277">
        <f t="shared" si="30"/>
        <v>315.53499999999997</v>
      </c>
      <c r="G277">
        <f t="shared" si="33"/>
        <v>58.348004750000001</v>
      </c>
      <c r="H277">
        <f t="shared" si="34"/>
        <v>7.0108627499999993E-2</v>
      </c>
      <c r="I277">
        <f t="shared" si="31"/>
        <v>2.2509039284167188E-2</v>
      </c>
      <c r="J277">
        <f t="shared" si="32"/>
        <v>83.874891861954268</v>
      </c>
      <c r="K277">
        <v>975</v>
      </c>
    </row>
    <row r="278" spans="1:11" x14ac:dyDescent="0.35">
      <c r="A278">
        <v>25.5</v>
      </c>
      <c r="B278" s="2">
        <f t="shared" si="28"/>
        <v>0.16860228254493162</v>
      </c>
      <c r="C278" s="2">
        <f t="shared" si="29"/>
        <v>9.8646497093531895</v>
      </c>
      <c r="D278">
        <v>43.298999999999999</v>
      </c>
      <c r="E278">
        <f t="shared" si="30"/>
        <v>316.29899999999998</v>
      </c>
      <c r="G278">
        <f t="shared" si="33"/>
        <v>58.279894150000004</v>
      </c>
      <c r="H278">
        <f t="shared" si="34"/>
        <v>7.0487953500000006E-2</v>
      </c>
      <c r="I278">
        <f t="shared" si="31"/>
        <v>2.2322429177719576E-2</v>
      </c>
      <c r="J278">
        <f t="shared" si="32"/>
        <v>87.289060266105864</v>
      </c>
      <c r="K278">
        <v>975</v>
      </c>
    </row>
    <row r="279" spans="1:11" x14ac:dyDescent="0.35">
      <c r="A279">
        <v>25.49</v>
      </c>
      <c r="B279" s="2">
        <f t="shared" si="28"/>
        <v>0.16870971254061989</v>
      </c>
      <c r="C279" s="2">
        <f t="shared" si="29"/>
        <v>9.8709352664627694</v>
      </c>
      <c r="D279">
        <v>43.298999999999999</v>
      </c>
      <c r="E279">
        <f t="shared" si="30"/>
        <v>316.29899999999998</v>
      </c>
      <c r="G279">
        <f t="shared" si="33"/>
        <v>58.279894150000004</v>
      </c>
      <c r="H279">
        <f t="shared" si="34"/>
        <v>7.0487953500000006E-2</v>
      </c>
      <c r="I279">
        <f t="shared" si="31"/>
        <v>2.2322429177719576E-2</v>
      </c>
      <c r="J279">
        <f t="shared" si="32"/>
        <v>87.289060266105864</v>
      </c>
      <c r="K279">
        <v>975</v>
      </c>
    </row>
    <row r="280" spans="1:11" x14ac:dyDescent="0.35">
      <c r="A280">
        <v>25.41</v>
      </c>
      <c r="B280" s="2">
        <f t="shared" si="28"/>
        <v>0.16957199299291384</v>
      </c>
      <c r="C280" s="2">
        <f t="shared" si="29"/>
        <v>9.9213859156752786</v>
      </c>
      <c r="D280">
        <v>43.298999999999999</v>
      </c>
      <c r="E280">
        <f t="shared" si="30"/>
        <v>316.29899999999998</v>
      </c>
      <c r="G280">
        <f t="shared" si="33"/>
        <v>58.279894150000004</v>
      </c>
      <c r="H280">
        <f t="shared" si="34"/>
        <v>7.0487953500000006E-2</v>
      </c>
      <c r="I280">
        <f t="shared" si="31"/>
        <v>2.2322429177719576E-2</v>
      </c>
      <c r="J280">
        <f t="shared" si="32"/>
        <v>87.289060266105864</v>
      </c>
      <c r="K280">
        <v>975</v>
      </c>
    </row>
    <row r="281" spans="1:11" x14ac:dyDescent="0.35">
      <c r="A281">
        <v>25.52</v>
      </c>
      <c r="B281" s="2">
        <f t="shared" si="28"/>
        <v>0.16838765823659235</v>
      </c>
      <c r="C281" s="2">
        <f t="shared" si="29"/>
        <v>9.852092384571332</v>
      </c>
      <c r="D281">
        <v>43.298999999999999</v>
      </c>
      <c r="E281">
        <f t="shared" si="30"/>
        <v>316.29899999999998</v>
      </c>
      <c r="G281">
        <f t="shared" si="33"/>
        <v>58.279894150000004</v>
      </c>
      <c r="H281">
        <f t="shared" si="34"/>
        <v>7.0487953500000006E-2</v>
      </c>
      <c r="I281">
        <f t="shared" si="31"/>
        <v>2.2322429177719576E-2</v>
      </c>
      <c r="J281">
        <f t="shared" si="32"/>
        <v>87.289060266105864</v>
      </c>
      <c r="K281">
        <v>975</v>
      </c>
    </row>
    <row r="282" spans="1:11" x14ac:dyDescent="0.35">
      <c r="A282">
        <v>25.5</v>
      </c>
      <c r="B282" s="2">
        <f t="shared" si="28"/>
        <v>0.16862361583078861</v>
      </c>
      <c r="C282" s="2">
        <f t="shared" si="29"/>
        <v>9.8564686924868017</v>
      </c>
      <c r="D282">
        <v>43.359000000000002</v>
      </c>
      <c r="E282">
        <f t="shared" si="30"/>
        <v>316.35899999999998</v>
      </c>
      <c r="G282">
        <f t="shared" si="33"/>
        <v>58.274545150000002</v>
      </c>
      <c r="H282">
        <f t="shared" si="34"/>
        <v>7.0517743500000007E-2</v>
      </c>
      <c r="I282">
        <f t="shared" si="31"/>
        <v>2.2307958418630296E-2</v>
      </c>
      <c r="J282">
        <f t="shared" si="32"/>
        <v>87.562186245543657</v>
      </c>
      <c r="K282">
        <v>975</v>
      </c>
    </row>
    <row r="283" spans="1:11" x14ac:dyDescent="0.35">
      <c r="A283">
        <v>25.47</v>
      </c>
      <c r="B283" s="2">
        <f t="shared" si="28"/>
        <v>0.16894621092924123</v>
      </c>
      <c r="C283" s="2">
        <f t="shared" si="29"/>
        <v>9.8753251763344672</v>
      </c>
      <c r="D283">
        <v>43.359000000000002</v>
      </c>
      <c r="E283">
        <f t="shared" si="30"/>
        <v>316.35899999999998</v>
      </c>
      <c r="G283">
        <f t="shared" si="33"/>
        <v>58.274545150000002</v>
      </c>
      <c r="H283">
        <f t="shared" si="34"/>
        <v>7.0517743500000007E-2</v>
      </c>
      <c r="I283">
        <f t="shared" si="31"/>
        <v>2.2307958418630296E-2</v>
      </c>
      <c r="J283">
        <f t="shared" si="32"/>
        <v>87.562186245543657</v>
      </c>
      <c r="K283">
        <v>975</v>
      </c>
    </row>
    <row r="284" spans="1:11" x14ac:dyDescent="0.35">
      <c r="A284">
        <v>25.44</v>
      </c>
      <c r="B284" s="2">
        <f t="shared" si="28"/>
        <v>0.16926951601964976</v>
      </c>
      <c r="C284" s="2">
        <f t="shared" si="29"/>
        <v>9.894223160973409</v>
      </c>
      <c r="D284">
        <v>43.359000000000002</v>
      </c>
      <c r="E284">
        <f t="shared" si="30"/>
        <v>316.35899999999998</v>
      </c>
      <c r="G284">
        <f t="shared" si="33"/>
        <v>58.274545150000002</v>
      </c>
      <c r="H284">
        <f t="shared" si="34"/>
        <v>7.0517743500000007E-2</v>
      </c>
      <c r="I284">
        <f t="shared" si="31"/>
        <v>2.2307958418630296E-2</v>
      </c>
      <c r="J284">
        <f t="shared" si="32"/>
        <v>87.562186245543657</v>
      </c>
      <c r="K284">
        <v>975</v>
      </c>
    </row>
    <row r="285" spans="1:11" x14ac:dyDescent="0.35">
      <c r="A285">
        <v>25.43</v>
      </c>
      <c r="B285" s="2">
        <f t="shared" si="28"/>
        <v>0.16937744259507376</v>
      </c>
      <c r="C285" s="2">
        <f t="shared" si="29"/>
        <v>9.9005317370676451</v>
      </c>
      <c r="D285">
        <v>43.359000000000002</v>
      </c>
      <c r="E285">
        <f t="shared" si="30"/>
        <v>316.35899999999998</v>
      </c>
      <c r="G285">
        <f t="shared" si="33"/>
        <v>58.274545150000002</v>
      </c>
      <c r="H285">
        <f t="shared" si="34"/>
        <v>7.0517743500000007E-2</v>
      </c>
      <c r="I285">
        <f t="shared" si="31"/>
        <v>2.2307958418630296E-2</v>
      </c>
      <c r="J285">
        <f t="shared" si="32"/>
        <v>87.562186245543657</v>
      </c>
      <c r="K285">
        <v>975</v>
      </c>
    </row>
    <row r="286" spans="1:11" x14ac:dyDescent="0.35">
      <c r="A286">
        <v>25.33</v>
      </c>
      <c r="B286" s="2">
        <f t="shared" si="28"/>
        <v>0.17047211694723513</v>
      </c>
      <c r="C286" s="2">
        <f t="shared" si="29"/>
        <v>9.9596753630866157</v>
      </c>
      <c r="D286">
        <v>43.389499999999998</v>
      </c>
      <c r="E286">
        <f t="shared" si="30"/>
        <v>316.3895</v>
      </c>
      <c r="G286">
        <f t="shared" si="33"/>
        <v>58.271826075</v>
      </c>
      <c r="H286">
        <f t="shared" si="34"/>
        <v>7.0532886749999996E-2</v>
      </c>
      <c r="I286">
        <f t="shared" si="31"/>
        <v>2.2300612640272319E-2</v>
      </c>
      <c r="J286">
        <f t="shared" si="32"/>
        <v>87.701307246593771</v>
      </c>
      <c r="K286">
        <v>975</v>
      </c>
    </row>
    <row r="287" spans="1:11" x14ac:dyDescent="0.35">
      <c r="A287">
        <v>25.36</v>
      </c>
      <c r="B287" s="2">
        <f t="shared" si="28"/>
        <v>0.17014615145999898</v>
      </c>
      <c r="C287" s="2">
        <f t="shared" si="29"/>
        <v>9.9406311317449756</v>
      </c>
      <c r="D287">
        <v>43.389499999999998</v>
      </c>
      <c r="E287">
        <f t="shared" si="30"/>
        <v>316.3895</v>
      </c>
      <c r="G287">
        <f t="shared" si="33"/>
        <v>58.271826075</v>
      </c>
      <c r="H287">
        <f t="shared" si="34"/>
        <v>7.0532886749999996E-2</v>
      </c>
      <c r="I287">
        <f t="shared" si="31"/>
        <v>2.2300612640272319E-2</v>
      </c>
      <c r="J287">
        <f t="shared" si="32"/>
        <v>87.701307246593771</v>
      </c>
      <c r="K287">
        <v>975</v>
      </c>
    </row>
    <row r="288" spans="1:11" x14ac:dyDescent="0.35">
      <c r="A288">
        <v>25.33</v>
      </c>
      <c r="B288" s="2">
        <f t="shared" si="28"/>
        <v>0.17047211694723513</v>
      </c>
      <c r="C288" s="2">
        <f t="shared" si="29"/>
        <v>9.9596753630866157</v>
      </c>
      <c r="D288">
        <v>43.389499999999998</v>
      </c>
      <c r="E288">
        <f t="shared" si="30"/>
        <v>316.3895</v>
      </c>
      <c r="G288">
        <f t="shared" si="33"/>
        <v>58.271826075</v>
      </c>
      <c r="H288">
        <f t="shared" si="34"/>
        <v>7.0532886749999996E-2</v>
      </c>
      <c r="I288">
        <f t="shared" si="31"/>
        <v>2.2300612640272319E-2</v>
      </c>
      <c r="J288">
        <f t="shared" si="32"/>
        <v>87.701307246593771</v>
      </c>
      <c r="K288">
        <v>975</v>
      </c>
    </row>
    <row r="289" spans="1:11" x14ac:dyDescent="0.35">
      <c r="A289">
        <v>25.31</v>
      </c>
      <c r="B289" s="2">
        <f t="shared" si="28"/>
        <v>0.17068982819810632</v>
      </c>
      <c r="C289" s="2">
        <f t="shared" si="29"/>
        <v>9.9723949410469199</v>
      </c>
      <c r="D289">
        <v>43.389499999999998</v>
      </c>
      <c r="E289">
        <f t="shared" si="30"/>
        <v>316.3895</v>
      </c>
      <c r="G289">
        <f t="shared" si="33"/>
        <v>58.271826075</v>
      </c>
      <c r="H289">
        <f t="shared" si="34"/>
        <v>7.0532886749999996E-2</v>
      </c>
      <c r="I289">
        <f t="shared" si="31"/>
        <v>2.2300612640272319E-2</v>
      </c>
      <c r="J289">
        <f t="shared" si="32"/>
        <v>87.701307246593771</v>
      </c>
      <c r="K289">
        <v>975</v>
      </c>
    </row>
    <row r="290" spans="1:11" x14ac:dyDescent="0.35">
      <c r="A290">
        <v>25.47</v>
      </c>
      <c r="B290" s="2">
        <f t="shared" si="28"/>
        <v>0.16896776405689992</v>
      </c>
      <c r="C290" s="2">
        <f t="shared" si="29"/>
        <v>9.8670654514482941</v>
      </c>
      <c r="D290">
        <v>43.419499999999999</v>
      </c>
      <c r="E290">
        <f t="shared" si="30"/>
        <v>316.41949999999997</v>
      </c>
      <c r="G290">
        <f t="shared" si="33"/>
        <v>58.269151575000002</v>
      </c>
      <c r="H290">
        <f t="shared" si="34"/>
        <v>7.0547781749999997E-2</v>
      </c>
      <c r="I290">
        <f t="shared" si="31"/>
        <v>2.2293393975694131E-2</v>
      </c>
      <c r="J290">
        <f t="shared" si="32"/>
        <v>87.838333253851417</v>
      </c>
      <c r="K290">
        <v>975</v>
      </c>
    </row>
    <row r="291" spans="1:11" x14ac:dyDescent="0.35">
      <c r="A291">
        <v>25.62</v>
      </c>
      <c r="B291" s="2">
        <f t="shared" si="28"/>
        <v>0.16736149242151613</v>
      </c>
      <c r="C291" s="2">
        <f t="shared" si="29"/>
        <v>9.7732653858109213</v>
      </c>
      <c r="D291">
        <v>43.419499999999999</v>
      </c>
      <c r="E291">
        <f t="shared" si="30"/>
        <v>316.41949999999997</v>
      </c>
      <c r="G291">
        <f t="shared" si="33"/>
        <v>58.269151575000002</v>
      </c>
      <c r="H291">
        <f t="shared" si="34"/>
        <v>7.0547781749999997E-2</v>
      </c>
      <c r="I291">
        <f t="shared" si="31"/>
        <v>2.2293393975694131E-2</v>
      </c>
      <c r="J291">
        <f t="shared" si="32"/>
        <v>87.838333253851417</v>
      </c>
      <c r="K291">
        <v>975</v>
      </c>
    </row>
    <row r="292" spans="1:11" x14ac:dyDescent="0.35">
      <c r="A292">
        <v>26.29</v>
      </c>
      <c r="B292" s="2">
        <f t="shared" si="28"/>
        <v>0.16039554321163413</v>
      </c>
      <c r="C292" s="2">
        <f t="shared" si="29"/>
        <v>9.3664808303721454</v>
      </c>
      <c r="D292">
        <v>43.419499999999999</v>
      </c>
      <c r="E292">
        <f t="shared" si="30"/>
        <v>316.41949999999997</v>
      </c>
      <c r="G292">
        <f t="shared" si="33"/>
        <v>58.269151575000002</v>
      </c>
      <c r="H292">
        <f t="shared" si="34"/>
        <v>7.0547781749999997E-2</v>
      </c>
      <c r="I292">
        <f t="shared" si="31"/>
        <v>2.2293393975694131E-2</v>
      </c>
      <c r="J292">
        <f t="shared" si="32"/>
        <v>87.838333253851417</v>
      </c>
      <c r="K292">
        <v>975</v>
      </c>
    </row>
    <row r="293" spans="1:11" x14ac:dyDescent="0.35">
      <c r="A293">
        <v>26.38</v>
      </c>
      <c r="B293" s="2">
        <f t="shared" si="28"/>
        <v>0.1594849054767071</v>
      </c>
      <c r="C293" s="2">
        <f t="shared" si="29"/>
        <v>9.313303100387758</v>
      </c>
      <c r="D293">
        <v>43.419499999999999</v>
      </c>
      <c r="E293">
        <f t="shared" si="30"/>
        <v>316.41949999999997</v>
      </c>
      <c r="G293">
        <f t="shared" si="33"/>
        <v>58.269151575000002</v>
      </c>
      <c r="H293">
        <f t="shared" si="34"/>
        <v>7.0547781749999997E-2</v>
      </c>
      <c r="I293">
        <f t="shared" si="31"/>
        <v>2.2293393975694131E-2</v>
      </c>
      <c r="J293">
        <f t="shared" si="32"/>
        <v>87.838333253851417</v>
      </c>
      <c r="K293">
        <v>975</v>
      </c>
    </row>
    <row r="294" spans="1:11" x14ac:dyDescent="0.35">
      <c r="A294">
        <v>26.16</v>
      </c>
      <c r="B294" s="2">
        <f t="shared" si="28"/>
        <v>0.16198546322010871</v>
      </c>
      <c r="C294" s="2">
        <f t="shared" si="29"/>
        <v>9.3382015770951572</v>
      </c>
      <c r="D294">
        <v>44.227000000000004</v>
      </c>
      <c r="E294">
        <f t="shared" si="30"/>
        <v>317.22699999999998</v>
      </c>
      <c r="G294">
        <f t="shared" si="33"/>
        <v>58.197162949999999</v>
      </c>
      <c r="H294">
        <f t="shared" si="34"/>
        <v>7.0948705500000001E-2</v>
      </c>
      <c r="I294">
        <f t="shared" si="31"/>
        <v>2.2101559340214211E-2</v>
      </c>
      <c r="J294">
        <f t="shared" si="32"/>
        <v>91.596543973018939</v>
      </c>
      <c r="K294">
        <v>975</v>
      </c>
    </row>
    <row r="295" spans="1:11" x14ac:dyDescent="0.35">
      <c r="A295">
        <v>26.39</v>
      </c>
      <c r="B295" s="2">
        <f t="shared" si="28"/>
        <v>0.1596416685220681</v>
      </c>
      <c r="C295" s="2">
        <f t="shared" si="29"/>
        <v>9.2030855801992502</v>
      </c>
      <c r="D295">
        <v>44.227000000000004</v>
      </c>
      <c r="E295">
        <f t="shared" si="30"/>
        <v>317.22699999999998</v>
      </c>
      <c r="G295">
        <f t="shared" si="33"/>
        <v>58.197162949999999</v>
      </c>
      <c r="H295">
        <f t="shared" si="34"/>
        <v>7.0948705500000001E-2</v>
      </c>
      <c r="I295">
        <f t="shared" si="31"/>
        <v>2.2101559340214211E-2</v>
      </c>
      <c r="J295">
        <f t="shared" si="32"/>
        <v>91.596543973018939</v>
      </c>
      <c r="K295">
        <v>975</v>
      </c>
    </row>
    <row r="296" spans="1:11" x14ac:dyDescent="0.35">
      <c r="A296">
        <v>26.26</v>
      </c>
      <c r="B296" s="2">
        <f t="shared" si="28"/>
        <v>0.1609617359685562</v>
      </c>
      <c r="C296" s="2">
        <f t="shared" si="29"/>
        <v>9.2791853465956784</v>
      </c>
      <c r="D296">
        <v>44.227000000000004</v>
      </c>
      <c r="E296">
        <f t="shared" si="30"/>
        <v>317.22699999999998</v>
      </c>
      <c r="G296">
        <f t="shared" si="33"/>
        <v>58.197162949999999</v>
      </c>
      <c r="H296">
        <f t="shared" si="34"/>
        <v>7.0948705500000001E-2</v>
      </c>
      <c r="I296">
        <f t="shared" si="31"/>
        <v>2.2101559340214211E-2</v>
      </c>
      <c r="J296">
        <f t="shared" si="32"/>
        <v>91.596543973018939</v>
      </c>
      <c r="K296">
        <v>975</v>
      </c>
    </row>
    <row r="297" spans="1:11" x14ac:dyDescent="0.35">
      <c r="A297">
        <v>26.26</v>
      </c>
      <c r="B297" s="2">
        <f t="shared" si="28"/>
        <v>0.1609617359685562</v>
      </c>
      <c r="C297" s="2">
        <f t="shared" si="29"/>
        <v>9.2791853465956784</v>
      </c>
      <c r="D297">
        <v>44.227000000000004</v>
      </c>
      <c r="E297">
        <f t="shared" si="30"/>
        <v>317.22699999999998</v>
      </c>
      <c r="G297">
        <f t="shared" si="33"/>
        <v>58.197162949999999</v>
      </c>
      <c r="H297">
        <f t="shared" si="34"/>
        <v>7.0948705500000001E-2</v>
      </c>
      <c r="I297">
        <f t="shared" si="31"/>
        <v>2.2101559340214211E-2</v>
      </c>
      <c r="J297">
        <f t="shared" si="32"/>
        <v>91.596543973018939</v>
      </c>
      <c r="K297">
        <v>975</v>
      </c>
    </row>
    <row r="298" spans="1:11" x14ac:dyDescent="0.35">
      <c r="A298">
        <v>26.36</v>
      </c>
      <c r="B298" s="2">
        <f t="shared" si="28"/>
        <v>0.15995964946327526</v>
      </c>
      <c r="C298" s="2">
        <f t="shared" si="29"/>
        <v>9.2147134742391117</v>
      </c>
      <c r="D298">
        <v>44.272499999999994</v>
      </c>
      <c r="E298">
        <f t="shared" si="30"/>
        <v>317.27249999999998</v>
      </c>
      <c r="G298">
        <f t="shared" si="33"/>
        <v>58.193106624999999</v>
      </c>
      <c r="H298">
        <f t="shared" si="34"/>
        <v>7.0971296249999996E-2</v>
      </c>
      <c r="I298">
        <f t="shared" si="31"/>
        <v>2.2090890270957942E-2</v>
      </c>
      <c r="J298">
        <f t="shared" si="32"/>
        <v>91.81236364479021</v>
      </c>
      <c r="K298">
        <v>975</v>
      </c>
    </row>
    <row r="299" spans="1:11" x14ac:dyDescent="0.35">
      <c r="A299">
        <v>26.35</v>
      </c>
      <c r="B299" s="2">
        <f t="shared" si="28"/>
        <v>0.16006099423338327</v>
      </c>
      <c r="C299" s="2">
        <f t="shared" si="29"/>
        <v>9.2205515904252362</v>
      </c>
      <c r="D299">
        <v>44.272499999999994</v>
      </c>
      <c r="E299">
        <f t="shared" si="30"/>
        <v>317.27249999999998</v>
      </c>
      <c r="G299">
        <f t="shared" si="33"/>
        <v>58.193106624999999</v>
      </c>
      <c r="H299">
        <f t="shared" si="34"/>
        <v>7.0971296249999996E-2</v>
      </c>
      <c r="I299">
        <f t="shared" si="31"/>
        <v>2.2090890270957942E-2</v>
      </c>
      <c r="J299">
        <f t="shared" si="32"/>
        <v>91.81236364479021</v>
      </c>
      <c r="K299">
        <v>975</v>
      </c>
    </row>
    <row r="300" spans="1:11" x14ac:dyDescent="0.35">
      <c r="A300">
        <v>26.21</v>
      </c>
      <c r="B300" s="2">
        <f t="shared" si="28"/>
        <v>0.16148736022703425</v>
      </c>
      <c r="C300" s="2">
        <f t="shared" si="29"/>
        <v>9.302719524557336</v>
      </c>
      <c r="D300">
        <v>44.272499999999994</v>
      </c>
      <c r="E300">
        <f t="shared" si="30"/>
        <v>317.27249999999998</v>
      </c>
      <c r="G300">
        <f t="shared" si="33"/>
        <v>58.193106624999999</v>
      </c>
      <c r="H300">
        <f t="shared" si="34"/>
        <v>7.0971296249999996E-2</v>
      </c>
      <c r="I300">
        <f t="shared" si="31"/>
        <v>2.2090890270957942E-2</v>
      </c>
      <c r="J300">
        <f t="shared" si="32"/>
        <v>91.81236364479021</v>
      </c>
      <c r="K300">
        <v>975</v>
      </c>
    </row>
    <row r="301" spans="1:11" x14ac:dyDescent="0.35">
      <c r="A301">
        <v>26.28</v>
      </c>
      <c r="B301" s="2">
        <f t="shared" si="28"/>
        <v>0.16077241270213669</v>
      </c>
      <c r="C301" s="2">
        <f t="shared" si="29"/>
        <v>9.2615339092277633</v>
      </c>
      <c r="D301">
        <v>44.272499999999994</v>
      </c>
      <c r="E301">
        <f t="shared" si="30"/>
        <v>317.27249999999998</v>
      </c>
      <c r="G301">
        <f t="shared" si="33"/>
        <v>58.193106624999999</v>
      </c>
      <c r="H301">
        <f t="shared" si="34"/>
        <v>7.0971296249999996E-2</v>
      </c>
      <c r="I301">
        <f t="shared" si="31"/>
        <v>2.2090890270957942E-2</v>
      </c>
      <c r="J301">
        <f t="shared" si="32"/>
        <v>91.81236364479021</v>
      </c>
      <c r="K301">
        <v>975</v>
      </c>
    </row>
    <row r="302" spans="1:11" x14ac:dyDescent="0.35">
      <c r="A302">
        <v>26.19</v>
      </c>
      <c r="B302" s="2">
        <f t="shared" si="28"/>
        <v>0.1616972876767607</v>
      </c>
      <c r="C302" s="2">
        <f t="shared" si="29"/>
        <v>9.3125052702001359</v>
      </c>
      <c r="D302">
        <v>44.287999999999997</v>
      </c>
      <c r="E302">
        <f t="shared" si="30"/>
        <v>317.28800000000001</v>
      </c>
      <c r="G302">
        <f t="shared" si="33"/>
        <v>58.191724800000003</v>
      </c>
      <c r="H302">
        <f t="shared" si="34"/>
        <v>7.0978991999999991E-2</v>
      </c>
      <c r="I302">
        <f t="shared" si="31"/>
        <v>2.2087259134854601E-2</v>
      </c>
      <c r="J302">
        <f t="shared" si="32"/>
        <v>91.885984510357105</v>
      </c>
      <c r="K302">
        <v>975</v>
      </c>
    </row>
    <row r="303" spans="1:11" x14ac:dyDescent="0.35">
      <c r="A303">
        <v>26.25</v>
      </c>
      <c r="B303" s="2">
        <f t="shared" si="28"/>
        <v>0.16108335604804624</v>
      </c>
      <c r="C303" s="2">
        <f t="shared" si="29"/>
        <v>9.2771475866539852</v>
      </c>
      <c r="D303">
        <v>44.287999999999997</v>
      </c>
      <c r="E303">
        <f t="shared" si="30"/>
        <v>317.28800000000001</v>
      </c>
      <c r="G303">
        <f t="shared" si="33"/>
        <v>58.191724800000003</v>
      </c>
      <c r="H303">
        <f t="shared" si="34"/>
        <v>7.0978991999999991E-2</v>
      </c>
      <c r="I303">
        <f t="shared" si="31"/>
        <v>2.2087259134854601E-2</v>
      </c>
      <c r="J303">
        <f t="shared" si="32"/>
        <v>91.885984510357105</v>
      </c>
      <c r="K303">
        <v>975</v>
      </c>
    </row>
    <row r="304" spans="1:11" x14ac:dyDescent="0.35">
      <c r="A304">
        <v>26.17</v>
      </c>
      <c r="B304" s="2">
        <f t="shared" si="28"/>
        <v>0.16190251284877313</v>
      </c>
      <c r="C304" s="2">
        <f t="shared" si="29"/>
        <v>9.3243246428278592</v>
      </c>
      <c r="D304">
        <v>44.287999999999997</v>
      </c>
      <c r="E304">
        <f t="shared" si="30"/>
        <v>317.28800000000001</v>
      </c>
      <c r="G304">
        <f t="shared" si="33"/>
        <v>58.191724800000003</v>
      </c>
      <c r="H304">
        <f t="shared" si="34"/>
        <v>7.0978991999999991E-2</v>
      </c>
      <c r="I304">
        <f t="shared" si="31"/>
        <v>2.2087259134854601E-2</v>
      </c>
      <c r="J304">
        <f t="shared" si="32"/>
        <v>91.885984510357105</v>
      </c>
      <c r="K304">
        <v>975</v>
      </c>
    </row>
    <row r="305" spans="1:11" x14ac:dyDescent="0.35">
      <c r="A305">
        <v>26.2</v>
      </c>
      <c r="B305" s="2">
        <f t="shared" si="28"/>
        <v>0.16159478429261112</v>
      </c>
      <c r="C305" s="2">
        <f t="shared" si="29"/>
        <v>9.3066018730632933</v>
      </c>
      <c r="D305">
        <v>44.287999999999997</v>
      </c>
      <c r="E305">
        <f t="shared" si="30"/>
        <v>317.28800000000001</v>
      </c>
      <c r="G305">
        <f t="shared" si="33"/>
        <v>58.191724800000003</v>
      </c>
      <c r="H305">
        <f t="shared" si="34"/>
        <v>7.0978991999999991E-2</v>
      </c>
      <c r="I305">
        <f t="shared" si="31"/>
        <v>2.2087259134854601E-2</v>
      </c>
      <c r="J305">
        <f t="shared" si="32"/>
        <v>91.885984510357105</v>
      </c>
      <c r="K305">
        <v>975</v>
      </c>
    </row>
    <row r="306" spans="1:11" x14ac:dyDescent="0.35">
      <c r="A306">
        <v>26.28</v>
      </c>
      <c r="B306" s="2">
        <f t="shared" si="28"/>
        <v>0.16080179371821862</v>
      </c>
      <c r="C306" s="2">
        <f t="shared" si="29"/>
        <v>9.249612988140953</v>
      </c>
      <c r="D306">
        <v>44.3645</v>
      </c>
      <c r="E306">
        <f t="shared" si="30"/>
        <v>317.36450000000002</v>
      </c>
      <c r="G306">
        <f t="shared" si="33"/>
        <v>58.184904825000004</v>
      </c>
      <c r="H306">
        <f t="shared" si="34"/>
        <v>7.1016974250000003E-2</v>
      </c>
      <c r="I306">
        <f t="shared" si="31"/>
        <v>2.2069362858018245E-2</v>
      </c>
      <c r="J306">
        <f t="shared" si="32"/>
        <v>92.250083815627562</v>
      </c>
      <c r="K306">
        <v>975</v>
      </c>
    </row>
    <row r="307" spans="1:11" x14ac:dyDescent="0.35">
      <c r="A307">
        <v>26.23</v>
      </c>
      <c r="B307" s="2">
        <f t="shared" si="28"/>
        <v>0.16131227404423484</v>
      </c>
      <c r="C307" s="2">
        <f t="shared" si="29"/>
        <v>9.2789767492317292</v>
      </c>
      <c r="D307">
        <v>44.3645</v>
      </c>
      <c r="E307">
        <f t="shared" si="30"/>
        <v>317.36450000000002</v>
      </c>
      <c r="G307">
        <f t="shared" si="33"/>
        <v>58.184904825000004</v>
      </c>
      <c r="H307">
        <f t="shared" si="34"/>
        <v>7.1016974250000003E-2</v>
      </c>
      <c r="I307">
        <f t="shared" si="31"/>
        <v>2.2069362858018245E-2</v>
      </c>
      <c r="J307">
        <f t="shared" si="32"/>
        <v>92.250083815627562</v>
      </c>
      <c r="K307">
        <v>975</v>
      </c>
    </row>
    <row r="308" spans="1:11" x14ac:dyDescent="0.35">
      <c r="A308">
        <v>26.27</v>
      </c>
      <c r="B308" s="2">
        <f t="shared" si="28"/>
        <v>0.16090374536362939</v>
      </c>
      <c r="C308" s="2">
        <f t="shared" si="29"/>
        <v>9.2554774330687639</v>
      </c>
      <c r="D308">
        <v>44.3645</v>
      </c>
      <c r="E308">
        <f t="shared" si="30"/>
        <v>317.36450000000002</v>
      </c>
      <c r="G308">
        <f t="shared" si="33"/>
        <v>58.184904825000004</v>
      </c>
      <c r="H308">
        <f t="shared" si="34"/>
        <v>7.1016974250000003E-2</v>
      </c>
      <c r="I308">
        <f t="shared" si="31"/>
        <v>2.2069362858018245E-2</v>
      </c>
      <c r="J308">
        <f t="shared" si="32"/>
        <v>92.250083815627562</v>
      </c>
      <c r="K308">
        <v>975</v>
      </c>
    </row>
    <row r="309" spans="1:11" x14ac:dyDescent="0.35">
      <c r="A309">
        <v>26.14</v>
      </c>
      <c r="B309" s="2">
        <f t="shared" si="28"/>
        <v>0.16223571057715699</v>
      </c>
      <c r="C309" s="2">
        <f t="shared" si="29"/>
        <v>9.3320945058881506</v>
      </c>
      <c r="D309">
        <v>44.3645</v>
      </c>
      <c r="E309">
        <f t="shared" si="30"/>
        <v>317.36450000000002</v>
      </c>
      <c r="G309">
        <f t="shared" si="33"/>
        <v>58.184904825000004</v>
      </c>
      <c r="H309">
        <f t="shared" si="34"/>
        <v>7.1016974250000003E-2</v>
      </c>
      <c r="I309">
        <f t="shared" si="31"/>
        <v>2.2069362858018245E-2</v>
      </c>
      <c r="J309">
        <f t="shared" si="32"/>
        <v>92.250083815627562</v>
      </c>
      <c r="K309">
        <v>975</v>
      </c>
    </row>
    <row r="310" spans="1:11" x14ac:dyDescent="0.35">
      <c r="A310">
        <v>26.16</v>
      </c>
      <c r="B310" s="2">
        <f t="shared" si="28"/>
        <v>0.16225837885417166</v>
      </c>
      <c r="C310" s="2">
        <f t="shared" si="29"/>
        <v>9.2276054796137572</v>
      </c>
      <c r="D310">
        <v>45.076499999999996</v>
      </c>
      <c r="E310">
        <f t="shared" si="30"/>
        <v>318.07650000000001</v>
      </c>
      <c r="G310">
        <f t="shared" si="33"/>
        <v>58.121430025000002</v>
      </c>
      <c r="H310">
        <f t="shared" si="34"/>
        <v>7.1370482249999992E-2</v>
      </c>
      <c r="I310">
        <f t="shared" si="31"/>
        <v>2.1904786998882177E-2</v>
      </c>
      <c r="J310">
        <f t="shared" si="32"/>
        <v>95.698814767871895</v>
      </c>
      <c r="K310">
        <v>975</v>
      </c>
    </row>
    <row r="311" spans="1:11" x14ac:dyDescent="0.35">
      <c r="A311">
        <v>26.14</v>
      </c>
      <c r="B311" s="2">
        <f t="shared" si="28"/>
        <v>0.16246461096511447</v>
      </c>
      <c r="C311" s="2">
        <f t="shared" si="29"/>
        <v>9.2393338635064524</v>
      </c>
      <c r="D311">
        <v>45.076499999999996</v>
      </c>
      <c r="E311">
        <f t="shared" si="30"/>
        <v>318.07650000000001</v>
      </c>
      <c r="G311">
        <f t="shared" si="33"/>
        <v>58.121430025000002</v>
      </c>
      <c r="H311">
        <f t="shared" si="34"/>
        <v>7.1370482249999992E-2</v>
      </c>
      <c r="I311">
        <f t="shared" si="31"/>
        <v>2.1904786998882177E-2</v>
      </c>
      <c r="J311">
        <f t="shared" si="32"/>
        <v>95.698814767871895</v>
      </c>
      <c r="K311">
        <v>975</v>
      </c>
    </row>
    <row r="312" spans="1:11" x14ac:dyDescent="0.35">
      <c r="A312">
        <v>26.27</v>
      </c>
      <c r="B312" s="2">
        <f t="shared" si="28"/>
        <v>0.16112931996902022</v>
      </c>
      <c r="C312" s="2">
        <f t="shared" si="29"/>
        <v>9.1633960993093133</v>
      </c>
      <c r="D312">
        <v>45.076499999999996</v>
      </c>
      <c r="E312">
        <f t="shared" si="30"/>
        <v>318.07650000000001</v>
      </c>
      <c r="G312">
        <f t="shared" si="33"/>
        <v>58.121430025000002</v>
      </c>
      <c r="H312">
        <f t="shared" si="34"/>
        <v>7.1370482249999992E-2</v>
      </c>
      <c r="I312">
        <f t="shared" si="31"/>
        <v>2.1904786998882177E-2</v>
      </c>
      <c r="J312">
        <f t="shared" si="32"/>
        <v>95.698814767871895</v>
      </c>
      <c r="K312">
        <v>975</v>
      </c>
    </row>
    <row r="313" spans="1:11" x14ac:dyDescent="0.35">
      <c r="A313">
        <v>26.3</v>
      </c>
      <c r="B313" s="2">
        <f t="shared" si="28"/>
        <v>0.16082291793396694</v>
      </c>
      <c r="C313" s="2">
        <f t="shared" si="29"/>
        <v>9.1459710694428207</v>
      </c>
      <c r="D313">
        <v>45.076499999999996</v>
      </c>
      <c r="E313">
        <f t="shared" si="30"/>
        <v>318.07650000000001</v>
      </c>
      <c r="G313">
        <f t="shared" si="33"/>
        <v>58.121430025000002</v>
      </c>
      <c r="H313">
        <f t="shared" si="34"/>
        <v>7.1370482249999992E-2</v>
      </c>
      <c r="I313">
        <f t="shared" si="31"/>
        <v>2.1904786998882177E-2</v>
      </c>
      <c r="J313">
        <f t="shared" si="32"/>
        <v>95.698814767871895</v>
      </c>
      <c r="K313">
        <v>975</v>
      </c>
    </row>
    <row r="314" spans="1:11" x14ac:dyDescent="0.35">
      <c r="A314">
        <v>26.24</v>
      </c>
      <c r="B314" s="2">
        <f t="shared" si="28"/>
        <v>0.16146094632098482</v>
      </c>
      <c r="C314" s="2">
        <f t="shared" si="29"/>
        <v>9.1707770014489363</v>
      </c>
      <c r="D314">
        <v>45.154499999999999</v>
      </c>
      <c r="E314">
        <f t="shared" si="30"/>
        <v>318.15449999999998</v>
      </c>
      <c r="G314">
        <f t="shared" si="33"/>
        <v>58.114476324999998</v>
      </c>
      <c r="H314">
        <f t="shared" si="34"/>
        <v>7.1409209249999994E-2</v>
      </c>
      <c r="I314">
        <f t="shared" si="31"/>
        <v>2.1886973911925355E-2</v>
      </c>
      <c r="J314">
        <f t="shared" si="32"/>
        <v>96.083279220207814</v>
      </c>
      <c r="K314">
        <v>975</v>
      </c>
    </row>
    <row r="315" spans="1:11" x14ac:dyDescent="0.35">
      <c r="A315">
        <v>26.24</v>
      </c>
      <c r="B315" s="2">
        <f t="shared" si="28"/>
        <v>0.16146094632098482</v>
      </c>
      <c r="C315" s="2">
        <f t="shared" si="29"/>
        <v>9.1707770014489363</v>
      </c>
      <c r="D315">
        <v>45.154499999999999</v>
      </c>
      <c r="E315">
        <f t="shared" si="30"/>
        <v>318.15449999999998</v>
      </c>
      <c r="G315">
        <f t="shared" si="33"/>
        <v>58.114476324999998</v>
      </c>
      <c r="H315">
        <f t="shared" si="34"/>
        <v>7.1409209249999994E-2</v>
      </c>
      <c r="I315">
        <f t="shared" si="31"/>
        <v>2.1886973911925355E-2</v>
      </c>
      <c r="J315">
        <f t="shared" si="32"/>
        <v>96.083279220207814</v>
      </c>
      <c r="K315">
        <v>975</v>
      </c>
    </row>
    <row r="316" spans="1:11" x14ac:dyDescent="0.35">
      <c r="A316">
        <v>26.24</v>
      </c>
      <c r="B316" s="2">
        <f t="shared" si="28"/>
        <v>0.16146094632098482</v>
      </c>
      <c r="C316" s="2">
        <f t="shared" si="29"/>
        <v>9.1707770014489363</v>
      </c>
      <c r="D316">
        <v>45.154499999999999</v>
      </c>
      <c r="E316">
        <f t="shared" si="30"/>
        <v>318.15449999999998</v>
      </c>
      <c r="G316">
        <f t="shared" si="33"/>
        <v>58.114476324999998</v>
      </c>
      <c r="H316">
        <f t="shared" si="34"/>
        <v>7.1409209249999994E-2</v>
      </c>
      <c r="I316">
        <f t="shared" si="31"/>
        <v>2.1886973911925355E-2</v>
      </c>
      <c r="J316">
        <f t="shared" si="32"/>
        <v>96.083279220207814</v>
      </c>
      <c r="K316">
        <v>975</v>
      </c>
    </row>
    <row r="317" spans="1:11" x14ac:dyDescent="0.35">
      <c r="A317">
        <v>26.14</v>
      </c>
      <c r="B317" s="2">
        <f t="shared" si="28"/>
        <v>0.16248946409662759</v>
      </c>
      <c r="C317" s="2">
        <f t="shared" si="29"/>
        <v>9.2291955068359588</v>
      </c>
      <c r="D317">
        <v>45.154499999999999</v>
      </c>
      <c r="E317">
        <f t="shared" si="30"/>
        <v>318.15449999999998</v>
      </c>
      <c r="G317">
        <f t="shared" si="33"/>
        <v>58.114476324999998</v>
      </c>
      <c r="H317">
        <f t="shared" si="34"/>
        <v>7.1409209249999994E-2</v>
      </c>
      <c r="I317">
        <f t="shared" si="31"/>
        <v>2.1886973911925355E-2</v>
      </c>
      <c r="J317">
        <f t="shared" si="32"/>
        <v>96.083279220207814</v>
      </c>
      <c r="K317">
        <v>975</v>
      </c>
    </row>
    <row r="318" spans="1:11" x14ac:dyDescent="0.35">
      <c r="A318">
        <v>26.18</v>
      </c>
      <c r="B318" s="2">
        <f t="shared" si="28"/>
        <v>0.16209697361661685</v>
      </c>
      <c r="C318" s="2">
        <f t="shared" si="29"/>
        <v>9.1976762472287206</v>
      </c>
      <c r="D318">
        <v>45.216999999999999</v>
      </c>
      <c r="E318">
        <f t="shared" si="30"/>
        <v>318.21699999999998</v>
      </c>
      <c r="G318">
        <f t="shared" si="33"/>
        <v>58.108904449999997</v>
      </c>
      <c r="H318">
        <f t="shared" si="34"/>
        <v>7.1440240500000002E-2</v>
      </c>
      <c r="I318">
        <f t="shared" si="31"/>
        <v>2.1872731168459419E-2</v>
      </c>
      <c r="J318">
        <f t="shared" si="32"/>
        <v>96.392301753317469</v>
      </c>
      <c r="K318">
        <v>975</v>
      </c>
    </row>
    <row r="319" spans="1:11" x14ac:dyDescent="0.35">
      <c r="A319">
        <v>26.23</v>
      </c>
      <c r="B319" s="2">
        <f t="shared" si="28"/>
        <v>0.16158315120664449</v>
      </c>
      <c r="C319" s="2">
        <f t="shared" si="29"/>
        <v>9.1685210318656356</v>
      </c>
      <c r="D319">
        <v>45.216999999999999</v>
      </c>
      <c r="E319">
        <f t="shared" si="30"/>
        <v>318.21699999999998</v>
      </c>
      <c r="G319">
        <f t="shared" si="33"/>
        <v>58.108904449999997</v>
      </c>
      <c r="H319">
        <f t="shared" si="34"/>
        <v>7.1440240500000002E-2</v>
      </c>
      <c r="I319">
        <f t="shared" si="31"/>
        <v>2.1872731168459419E-2</v>
      </c>
      <c r="J319">
        <f t="shared" si="32"/>
        <v>96.392301753317469</v>
      </c>
      <c r="K319">
        <v>975</v>
      </c>
    </row>
    <row r="320" spans="1:11" x14ac:dyDescent="0.35">
      <c r="A320">
        <v>26.24</v>
      </c>
      <c r="B320" s="2">
        <f t="shared" si="28"/>
        <v>0.16148060508556317</v>
      </c>
      <c r="C320" s="2">
        <f t="shared" si="29"/>
        <v>9.1627023789872304</v>
      </c>
      <c r="D320">
        <v>45.216999999999999</v>
      </c>
      <c r="E320">
        <f t="shared" si="30"/>
        <v>318.21699999999998</v>
      </c>
      <c r="G320">
        <f t="shared" si="33"/>
        <v>58.108904449999997</v>
      </c>
      <c r="H320">
        <f t="shared" si="34"/>
        <v>7.1440240500000002E-2</v>
      </c>
      <c r="I320">
        <f t="shared" si="31"/>
        <v>2.1872731168459419E-2</v>
      </c>
      <c r="J320">
        <f t="shared" si="32"/>
        <v>96.392301753317469</v>
      </c>
      <c r="K320">
        <v>975</v>
      </c>
    </row>
    <row r="321" spans="1:11" x14ac:dyDescent="0.35">
      <c r="A321">
        <v>26.2</v>
      </c>
      <c r="B321" s="2">
        <f t="shared" si="28"/>
        <v>0.16189122595689862</v>
      </c>
      <c r="C321" s="2">
        <f t="shared" si="29"/>
        <v>9.1860017518912009</v>
      </c>
      <c r="D321">
        <v>45.216999999999999</v>
      </c>
      <c r="E321">
        <f t="shared" si="30"/>
        <v>318.21699999999998</v>
      </c>
      <c r="G321">
        <f t="shared" si="33"/>
        <v>58.108904449999997</v>
      </c>
      <c r="H321">
        <f t="shared" si="34"/>
        <v>7.1440240500000002E-2</v>
      </c>
      <c r="I321">
        <f t="shared" si="31"/>
        <v>2.1872731168459419E-2</v>
      </c>
      <c r="J321">
        <f t="shared" si="32"/>
        <v>96.392301753317469</v>
      </c>
      <c r="K321">
        <v>975</v>
      </c>
    </row>
    <row r="322" spans="1:11" x14ac:dyDescent="0.35">
      <c r="A322">
        <v>26.13</v>
      </c>
      <c r="B322" s="2">
        <f t="shared" ref="B322:B385" si="35">(TAN((PI()/180)*G322)-TAN((PI()/180)*A322))/TAN((PI()/180)*A322)*H322</f>
        <v>0.16262264487964398</v>
      </c>
      <c r="C322" s="2">
        <f t="shared" ref="C322:C385" si="36">(K322-J322)/1013*B322*0.2095*I322*1000*(32/22.414)*10</f>
        <v>9.2228411968841471</v>
      </c>
      <c r="D322">
        <v>45.2485</v>
      </c>
      <c r="E322">
        <f t="shared" ref="E322:E385" si="37">273+D322</f>
        <v>318.24849999999998</v>
      </c>
      <c r="G322">
        <f t="shared" si="33"/>
        <v>58.106096225000002</v>
      </c>
      <c r="H322">
        <f t="shared" si="34"/>
        <v>7.1455880249999992E-2</v>
      </c>
      <c r="I322">
        <f t="shared" ref="I322:I385" si="38">(48.998-1.335*D322+2.755*10^(-2)*D322^2-3.22*10^(-4)*D322^3+1.598*10^(-6)*D322^4)*10^(-3)</f>
        <v>2.1865563114664914E-2</v>
      </c>
      <c r="J322">
        <f t="shared" ref="J322:J385" si="39">EXP(52.57-(6690.9/E322)-4.681*LN(E322))</f>
        <v>96.548372838861553</v>
      </c>
      <c r="K322">
        <v>975</v>
      </c>
    </row>
    <row r="323" spans="1:11" x14ac:dyDescent="0.35">
      <c r="A323">
        <v>26.1</v>
      </c>
      <c r="B323" s="2">
        <f t="shared" si="35"/>
        <v>0.16293295028807939</v>
      </c>
      <c r="C323" s="2">
        <f t="shared" si="36"/>
        <v>9.2404395916627617</v>
      </c>
      <c r="D323">
        <v>45.2485</v>
      </c>
      <c r="E323">
        <f t="shared" si="37"/>
        <v>318.24849999999998</v>
      </c>
      <c r="G323">
        <f t="shared" ref="G323:G386" si="40">62.14-0.08915*D323</f>
        <v>58.106096225000002</v>
      </c>
      <c r="H323">
        <f t="shared" ref="H323:H386" si="41">0.04899+4.965*10^(-4)*D323</f>
        <v>7.1455880249999992E-2</v>
      </c>
      <c r="I323">
        <f t="shared" si="38"/>
        <v>2.1865563114664914E-2</v>
      </c>
      <c r="J323">
        <f t="shared" si="39"/>
        <v>96.548372838861553</v>
      </c>
      <c r="K323">
        <v>975</v>
      </c>
    </row>
    <row r="324" spans="1:11" x14ac:dyDescent="0.35">
      <c r="A324">
        <v>26.12</v>
      </c>
      <c r="B324" s="2">
        <f t="shared" si="35"/>
        <v>0.16272600637790838</v>
      </c>
      <c r="C324" s="2">
        <f t="shared" si="36"/>
        <v>9.2287031522414118</v>
      </c>
      <c r="D324">
        <v>45.2485</v>
      </c>
      <c r="E324">
        <f t="shared" si="37"/>
        <v>318.24849999999998</v>
      </c>
      <c r="G324">
        <f t="shared" si="40"/>
        <v>58.106096225000002</v>
      </c>
      <c r="H324">
        <f t="shared" si="41"/>
        <v>7.1455880249999992E-2</v>
      </c>
      <c r="I324">
        <f t="shared" si="38"/>
        <v>2.1865563114664914E-2</v>
      </c>
      <c r="J324">
        <f t="shared" si="39"/>
        <v>96.548372838861553</v>
      </c>
      <c r="K324">
        <v>975</v>
      </c>
    </row>
    <row r="325" spans="1:11" x14ac:dyDescent="0.35">
      <c r="A325">
        <v>26.17</v>
      </c>
      <c r="B325" s="2">
        <f t="shared" si="35"/>
        <v>0.16220993328733135</v>
      </c>
      <c r="C325" s="2">
        <f t="shared" si="36"/>
        <v>9.1994350256290343</v>
      </c>
      <c r="D325">
        <v>45.2485</v>
      </c>
      <c r="E325">
        <f t="shared" si="37"/>
        <v>318.24849999999998</v>
      </c>
      <c r="G325">
        <f t="shared" si="40"/>
        <v>58.106096225000002</v>
      </c>
      <c r="H325">
        <f t="shared" si="41"/>
        <v>7.1455880249999992E-2</v>
      </c>
      <c r="I325">
        <f t="shared" si="38"/>
        <v>2.1865563114664914E-2</v>
      </c>
      <c r="J325">
        <f t="shared" si="39"/>
        <v>96.548372838861553</v>
      </c>
      <c r="K325">
        <v>975</v>
      </c>
    </row>
    <row r="326" spans="1:11" x14ac:dyDescent="0.35">
      <c r="A326">
        <v>26.07</v>
      </c>
      <c r="B326" s="2">
        <f t="shared" si="35"/>
        <v>0.16348863792441118</v>
      </c>
      <c r="C326" s="2">
        <f t="shared" si="36"/>
        <v>9.1577456917058235</v>
      </c>
      <c r="D326">
        <v>46.019499999999994</v>
      </c>
      <c r="E326">
        <f t="shared" si="37"/>
        <v>319.01949999999999</v>
      </c>
      <c r="G326">
        <f t="shared" si="40"/>
        <v>58.037361574999998</v>
      </c>
      <c r="H326">
        <f t="shared" si="41"/>
        <v>7.1838681749999994E-2</v>
      </c>
      <c r="I326">
        <f t="shared" si="38"/>
        <v>2.1692249437866438E-2</v>
      </c>
      <c r="J326">
        <f t="shared" si="39"/>
        <v>100.43675561330032</v>
      </c>
      <c r="K326">
        <v>975</v>
      </c>
    </row>
    <row r="327" spans="1:11" x14ac:dyDescent="0.35">
      <c r="A327">
        <v>26.24</v>
      </c>
      <c r="B327" s="2">
        <f t="shared" si="35"/>
        <v>0.16173053253544556</v>
      </c>
      <c r="C327" s="2">
        <f t="shared" si="36"/>
        <v>9.0592661749897534</v>
      </c>
      <c r="D327">
        <v>46.019499999999994</v>
      </c>
      <c r="E327">
        <f t="shared" si="37"/>
        <v>319.01949999999999</v>
      </c>
      <c r="G327">
        <f t="shared" si="40"/>
        <v>58.037361574999998</v>
      </c>
      <c r="H327">
        <f t="shared" si="41"/>
        <v>7.1838681749999994E-2</v>
      </c>
      <c r="I327">
        <f t="shared" si="38"/>
        <v>2.1692249437866438E-2</v>
      </c>
      <c r="J327">
        <f t="shared" si="39"/>
        <v>100.43675561330032</v>
      </c>
      <c r="K327">
        <v>975</v>
      </c>
    </row>
    <row r="328" spans="1:11" x14ac:dyDescent="0.35">
      <c r="A328">
        <v>26.17</v>
      </c>
      <c r="B328" s="2">
        <f t="shared" si="35"/>
        <v>0.16245188691573026</v>
      </c>
      <c r="C328" s="2">
        <f t="shared" si="36"/>
        <v>9.0996725301475934</v>
      </c>
      <c r="D328">
        <v>46.019499999999994</v>
      </c>
      <c r="E328">
        <f t="shared" si="37"/>
        <v>319.01949999999999</v>
      </c>
      <c r="G328">
        <f t="shared" si="40"/>
        <v>58.037361574999998</v>
      </c>
      <c r="H328">
        <f t="shared" si="41"/>
        <v>7.1838681749999994E-2</v>
      </c>
      <c r="I328">
        <f t="shared" si="38"/>
        <v>2.1692249437866438E-2</v>
      </c>
      <c r="J328">
        <f t="shared" si="39"/>
        <v>100.43675561330032</v>
      </c>
      <c r="K328">
        <v>975</v>
      </c>
    </row>
    <row r="329" spans="1:11" x14ac:dyDescent="0.35">
      <c r="A329">
        <v>26.11</v>
      </c>
      <c r="B329" s="2">
        <f t="shared" si="35"/>
        <v>0.16307305150073642</v>
      </c>
      <c r="C329" s="2">
        <f t="shared" si="36"/>
        <v>9.1344667970422186</v>
      </c>
      <c r="D329">
        <v>46.019499999999994</v>
      </c>
      <c r="E329">
        <f t="shared" si="37"/>
        <v>319.01949999999999</v>
      </c>
      <c r="G329">
        <f t="shared" si="40"/>
        <v>58.037361574999998</v>
      </c>
      <c r="H329">
        <f t="shared" si="41"/>
        <v>7.1838681749999994E-2</v>
      </c>
      <c r="I329">
        <f t="shared" si="38"/>
        <v>2.1692249437866438E-2</v>
      </c>
      <c r="J329">
        <f t="shared" si="39"/>
        <v>100.43675561330032</v>
      </c>
      <c r="K329">
        <v>975</v>
      </c>
    </row>
    <row r="330" spans="1:11" x14ac:dyDescent="0.35">
      <c r="A330">
        <v>26.11</v>
      </c>
      <c r="B330" s="2">
        <f t="shared" si="35"/>
        <v>0.16309276816105545</v>
      </c>
      <c r="C330" s="2">
        <f t="shared" si="36"/>
        <v>9.1263047134655011</v>
      </c>
      <c r="D330">
        <v>46.082499999999996</v>
      </c>
      <c r="E330">
        <f t="shared" si="37"/>
        <v>319.08249999999998</v>
      </c>
      <c r="G330">
        <f t="shared" si="40"/>
        <v>58.031745125</v>
      </c>
      <c r="H330">
        <f t="shared" si="41"/>
        <v>7.1869961250000003E-2</v>
      </c>
      <c r="I330">
        <f t="shared" si="38"/>
        <v>2.1678267374887761E-2</v>
      </c>
      <c r="J330">
        <f t="shared" si="39"/>
        <v>100.76034904191854</v>
      </c>
      <c r="K330">
        <v>975</v>
      </c>
    </row>
    <row r="331" spans="1:11" x14ac:dyDescent="0.35">
      <c r="A331">
        <v>26.11</v>
      </c>
      <c r="B331" s="2">
        <f t="shared" si="35"/>
        <v>0.16309276816105545</v>
      </c>
      <c r="C331" s="2">
        <f t="shared" si="36"/>
        <v>9.1263047134655011</v>
      </c>
      <c r="D331">
        <v>46.082499999999996</v>
      </c>
      <c r="E331">
        <f t="shared" si="37"/>
        <v>319.08249999999998</v>
      </c>
      <c r="G331">
        <f t="shared" si="40"/>
        <v>58.031745125</v>
      </c>
      <c r="H331">
        <f t="shared" si="41"/>
        <v>7.1869961250000003E-2</v>
      </c>
      <c r="I331">
        <f t="shared" si="38"/>
        <v>2.1678267374887761E-2</v>
      </c>
      <c r="J331">
        <f t="shared" si="39"/>
        <v>100.76034904191854</v>
      </c>
      <c r="K331">
        <v>975</v>
      </c>
    </row>
    <row r="332" spans="1:11" x14ac:dyDescent="0.35">
      <c r="A332">
        <v>26.19</v>
      </c>
      <c r="B332" s="2">
        <f t="shared" si="35"/>
        <v>0.1622649570089543</v>
      </c>
      <c r="C332" s="2">
        <f t="shared" si="36"/>
        <v>9.0799822621118071</v>
      </c>
      <c r="D332">
        <v>46.082499999999996</v>
      </c>
      <c r="E332">
        <f t="shared" si="37"/>
        <v>319.08249999999998</v>
      </c>
      <c r="G332">
        <f t="shared" si="40"/>
        <v>58.031745125</v>
      </c>
      <c r="H332">
        <f t="shared" si="41"/>
        <v>7.1869961250000003E-2</v>
      </c>
      <c r="I332">
        <f t="shared" si="38"/>
        <v>2.1678267374887761E-2</v>
      </c>
      <c r="J332">
        <f t="shared" si="39"/>
        <v>100.76034904191854</v>
      </c>
      <c r="K332">
        <v>975</v>
      </c>
    </row>
    <row r="333" spans="1:11" x14ac:dyDescent="0.35">
      <c r="A333">
        <v>26.15</v>
      </c>
      <c r="B333" s="2">
        <f t="shared" si="35"/>
        <v>0.16267827404348306</v>
      </c>
      <c r="C333" s="2">
        <f t="shared" si="36"/>
        <v>9.1031105543279907</v>
      </c>
      <c r="D333">
        <v>46.082499999999996</v>
      </c>
      <c r="E333">
        <f t="shared" si="37"/>
        <v>319.08249999999998</v>
      </c>
      <c r="G333">
        <f t="shared" si="40"/>
        <v>58.031745125</v>
      </c>
      <c r="H333">
        <f t="shared" si="41"/>
        <v>7.1869961250000003E-2</v>
      </c>
      <c r="I333">
        <f t="shared" si="38"/>
        <v>2.1678267374887761E-2</v>
      </c>
      <c r="J333">
        <f t="shared" si="39"/>
        <v>100.76034904191854</v>
      </c>
      <c r="K333">
        <v>975</v>
      </c>
    </row>
    <row r="334" spans="1:11" x14ac:dyDescent="0.35">
      <c r="A334">
        <v>26.14</v>
      </c>
      <c r="B334" s="2">
        <f t="shared" si="35"/>
        <v>0.16279673867891462</v>
      </c>
      <c r="C334" s="2">
        <f t="shared" si="36"/>
        <v>9.1026964501472616</v>
      </c>
      <c r="D334">
        <v>46.130499999999998</v>
      </c>
      <c r="E334">
        <f t="shared" si="37"/>
        <v>319.13049999999998</v>
      </c>
      <c r="G334">
        <f t="shared" si="40"/>
        <v>58.027465925000001</v>
      </c>
      <c r="H334">
        <f t="shared" si="41"/>
        <v>7.1893793250000004E-2</v>
      </c>
      <c r="I334">
        <f t="shared" si="38"/>
        <v>2.1667632467174847E-2</v>
      </c>
      <c r="J334">
        <f t="shared" si="39"/>
        <v>101.00749754198583</v>
      </c>
      <c r="K334">
        <v>975</v>
      </c>
    </row>
    <row r="335" spans="1:11" x14ac:dyDescent="0.35">
      <c r="A335">
        <v>26.05</v>
      </c>
      <c r="B335" s="2">
        <f t="shared" si="35"/>
        <v>0.16373183447833897</v>
      </c>
      <c r="C335" s="2">
        <f t="shared" si="36"/>
        <v>9.1549818539154266</v>
      </c>
      <c r="D335">
        <v>46.130499999999998</v>
      </c>
      <c r="E335">
        <f t="shared" si="37"/>
        <v>319.13049999999998</v>
      </c>
      <c r="G335">
        <f t="shared" si="40"/>
        <v>58.027465925000001</v>
      </c>
      <c r="H335">
        <f t="shared" si="41"/>
        <v>7.1893793250000004E-2</v>
      </c>
      <c r="I335">
        <f t="shared" si="38"/>
        <v>2.1667632467174847E-2</v>
      </c>
      <c r="J335">
        <f t="shared" si="39"/>
        <v>101.00749754198583</v>
      </c>
      <c r="K335">
        <v>975</v>
      </c>
    </row>
    <row r="336" spans="1:11" x14ac:dyDescent="0.35">
      <c r="A336">
        <v>26.24</v>
      </c>
      <c r="B336" s="2">
        <f t="shared" si="35"/>
        <v>0.16176473887998361</v>
      </c>
      <c r="C336" s="2">
        <f t="shared" si="36"/>
        <v>9.0449927087669746</v>
      </c>
      <c r="D336">
        <v>46.130499999999998</v>
      </c>
      <c r="E336">
        <f t="shared" si="37"/>
        <v>319.13049999999998</v>
      </c>
      <c r="G336">
        <f t="shared" si="40"/>
        <v>58.027465925000001</v>
      </c>
      <c r="H336">
        <f t="shared" si="41"/>
        <v>7.1893793250000004E-2</v>
      </c>
      <c r="I336">
        <f t="shared" si="38"/>
        <v>2.1667632467174847E-2</v>
      </c>
      <c r="J336">
        <f t="shared" si="39"/>
        <v>101.00749754198583</v>
      </c>
      <c r="K336">
        <v>975</v>
      </c>
    </row>
    <row r="337" spans="1:11" x14ac:dyDescent="0.35">
      <c r="A337">
        <v>26.09</v>
      </c>
      <c r="B337" s="2">
        <f t="shared" si="35"/>
        <v>0.16331549572156873</v>
      </c>
      <c r="C337" s="2">
        <f t="shared" si="36"/>
        <v>9.1317024850898267</v>
      </c>
      <c r="D337">
        <v>46.130499999999998</v>
      </c>
      <c r="E337">
        <f t="shared" si="37"/>
        <v>319.13049999999998</v>
      </c>
      <c r="G337">
        <f t="shared" si="40"/>
        <v>58.027465925000001</v>
      </c>
      <c r="H337">
        <f t="shared" si="41"/>
        <v>7.1893793250000004E-2</v>
      </c>
      <c r="I337">
        <f t="shared" si="38"/>
        <v>2.1667632467174847E-2</v>
      </c>
      <c r="J337">
        <f t="shared" si="39"/>
        <v>101.00749754198583</v>
      </c>
      <c r="K337">
        <v>975</v>
      </c>
    </row>
    <row r="338" spans="1:11" x14ac:dyDescent="0.35">
      <c r="A338">
        <v>26.1</v>
      </c>
      <c r="B338" s="2">
        <f t="shared" si="35"/>
        <v>0.16320659157152576</v>
      </c>
      <c r="C338" s="2">
        <f t="shared" si="36"/>
        <v>9.1279663727345959</v>
      </c>
      <c r="D338">
        <v>46.1145</v>
      </c>
      <c r="E338">
        <f t="shared" si="37"/>
        <v>319.11450000000002</v>
      </c>
      <c r="G338">
        <f t="shared" si="40"/>
        <v>58.028892325000001</v>
      </c>
      <c r="H338">
        <f t="shared" si="41"/>
        <v>7.1885849249999995E-2</v>
      </c>
      <c r="I338">
        <f t="shared" si="38"/>
        <v>2.1671175699112664E-2</v>
      </c>
      <c r="J338">
        <f t="shared" si="39"/>
        <v>100.92505687696612</v>
      </c>
      <c r="K338">
        <v>975</v>
      </c>
    </row>
    <row r="339" spans="1:11" x14ac:dyDescent="0.35">
      <c r="A339">
        <v>26.08</v>
      </c>
      <c r="B339" s="2">
        <f t="shared" si="35"/>
        <v>0.16341445270980093</v>
      </c>
      <c r="C339" s="2">
        <f t="shared" si="36"/>
        <v>9.139591819121927</v>
      </c>
      <c r="D339">
        <v>46.1145</v>
      </c>
      <c r="E339">
        <f t="shared" si="37"/>
        <v>319.11450000000002</v>
      </c>
      <c r="G339">
        <f t="shared" si="40"/>
        <v>58.028892325000001</v>
      </c>
      <c r="H339">
        <f t="shared" si="41"/>
        <v>7.1885849249999995E-2</v>
      </c>
      <c r="I339">
        <f t="shared" si="38"/>
        <v>2.1671175699112664E-2</v>
      </c>
      <c r="J339">
        <f t="shared" si="39"/>
        <v>100.92505687696612</v>
      </c>
      <c r="K339">
        <v>975</v>
      </c>
    </row>
    <row r="340" spans="1:11" x14ac:dyDescent="0.35">
      <c r="A340">
        <v>26.18</v>
      </c>
      <c r="B340" s="2">
        <f t="shared" si="35"/>
        <v>0.16237810025117466</v>
      </c>
      <c r="C340" s="2">
        <f t="shared" si="36"/>
        <v>9.0816297582667111</v>
      </c>
      <c r="D340">
        <v>46.1145</v>
      </c>
      <c r="E340">
        <f t="shared" si="37"/>
        <v>319.11450000000002</v>
      </c>
      <c r="G340">
        <f t="shared" si="40"/>
        <v>58.028892325000001</v>
      </c>
      <c r="H340">
        <f t="shared" si="41"/>
        <v>7.1885849249999995E-2</v>
      </c>
      <c r="I340">
        <f t="shared" si="38"/>
        <v>2.1671175699112664E-2</v>
      </c>
      <c r="J340">
        <f t="shared" si="39"/>
        <v>100.92505687696612</v>
      </c>
      <c r="K340">
        <v>975</v>
      </c>
    </row>
    <row r="341" spans="1:11" x14ac:dyDescent="0.35">
      <c r="A341">
        <v>26.12</v>
      </c>
      <c r="B341" s="2">
        <f t="shared" si="35"/>
        <v>0.16299902643779662</v>
      </c>
      <c r="C341" s="2">
        <f t="shared" si="36"/>
        <v>9.1163574815581541</v>
      </c>
      <c r="D341">
        <v>46.1145</v>
      </c>
      <c r="E341">
        <f t="shared" si="37"/>
        <v>319.11450000000002</v>
      </c>
      <c r="G341">
        <f t="shared" si="40"/>
        <v>58.028892325000001</v>
      </c>
      <c r="H341">
        <f t="shared" si="41"/>
        <v>7.1885849249999995E-2</v>
      </c>
      <c r="I341">
        <f t="shared" si="38"/>
        <v>2.1671175699112664E-2</v>
      </c>
      <c r="J341">
        <f t="shared" si="39"/>
        <v>100.92505687696612</v>
      </c>
      <c r="K341">
        <v>975</v>
      </c>
    </row>
    <row r="342" spans="1:11" x14ac:dyDescent="0.35">
      <c r="A342">
        <v>26.2</v>
      </c>
      <c r="B342" s="2">
        <f t="shared" si="35"/>
        <v>0.16241216048108298</v>
      </c>
      <c r="C342" s="2">
        <f t="shared" si="36"/>
        <v>8.9691846885005404</v>
      </c>
      <c r="D342">
        <v>46.899000000000001</v>
      </c>
      <c r="E342">
        <f t="shared" si="37"/>
        <v>319.899</v>
      </c>
      <c r="G342">
        <f t="shared" si="40"/>
        <v>57.958954150000004</v>
      </c>
      <c r="H342">
        <f t="shared" si="41"/>
        <v>7.22753535E-2</v>
      </c>
      <c r="I342">
        <f t="shared" si="38"/>
        <v>2.1499479504006339E-2</v>
      </c>
      <c r="J342">
        <f t="shared" si="39"/>
        <v>105.03599343857837</v>
      </c>
      <c r="K342">
        <v>975</v>
      </c>
    </row>
    <row r="343" spans="1:11" x14ac:dyDescent="0.35">
      <c r="A343">
        <v>26.35</v>
      </c>
      <c r="B343" s="2">
        <f t="shared" si="35"/>
        <v>0.16086939081584545</v>
      </c>
      <c r="C343" s="2">
        <f t="shared" si="36"/>
        <v>8.8839854890173058</v>
      </c>
      <c r="D343">
        <v>46.899000000000001</v>
      </c>
      <c r="E343">
        <f t="shared" si="37"/>
        <v>319.899</v>
      </c>
      <c r="G343">
        <f t="shared" si="40"/>
        <v>57.958954150000004</v>
      </c>
      <c r="H343">
        <f t="shared" si="41"/>
        <v>7.22753535E-2</v>
      </c>
      <c r="I343">
        <f t="shared" si="38"/>
        <v>2.1499479504006339E-2</v>
      </c>
      <c r="J343">
        <f t="shared" si="39"/>
        <v>105.03599343857837</v>
      </c>
      <c r="K343">
        <v>975</v>
      </c>
    </row>
    <row r="344" spans="1:11" x14ac:dyDescent="0.35">
      <c r="A344">
        <v>26.11</v>
      </c>
      <c r="B344" s="2">
        <f t="shared" si="35"/>
        <v>0.16334572608796349</v>
      </c>
      <c r="C344" s="2">
        <f t="shared" si="36"/>
        <v>9.0207406946649886</v>
      </c>
      <c r="D344">
        <v>46.899000000000001</v>
      </c>
      <c r="E344">
        <f t="shared" si="37"/>
        <v>319.899</v>
      </c>
      <c r="G344">
        <f t="shared" si="40"/>
        <v>57.958954150000004</v>
      </c>
      <c r="H344">
        <f t="shared" si="41"/>
        <v>7.22753535E-2</v>
      </c>
      <c r="I344">
        <f t="shared" si="38"/>
        <v>2.1499479504006339E-2</v>
      </c>
      <c r="J344">
        <f t="shared" si="39"/>
        <v>105.03599343857837</v>
      </c>
      <c r="K344">
        <v>975</v>
      </c>
    </row>
    <row r="345" spans="1:11" x14ac:dyDescent="0.35">
      <c r="A345">
        <v>26.06</v>
      </c>
      <c r="B345" s="2">
        <f t="shared" si="35"/>
        <v>0.16386696369345169</v>
      </c>
      <c r="C345" s="2">
        <f t="shared" si="36"/>
        <v>9.0495259551797602</v>
      </c>
      <c r="D345">
        <v>46.899000000000001</v>
      </c>
      <c r="E345">
        <f t="shared" si="37"/>
        <v>319.899</v>
      </c>
      <c r="G345">
        <f t="shared" si="40"/>
        <v>57.958954150000004</v>
      </c>
      <c r="H345">
        <f t="shared" si="41"/>
        <v>7.22753535E-2</v>
      </c>
      <c r="I345">
        <f t="shared" si="38"/>
        <v>2.1499479504006339E-2</v>
      </c>
      <c r="J345">
        <f t="shared" si="39"/>
        <v>105.03599343857837</v>
      </c>
      <c r="K345">
        <v>975</v>
      </c>
    </row>
    <row r="346" spans="1:11" x14ac:dyDescent="0.35">
      <c r="A346">
        <v>26.18</v>
      </c>
      <c r="B346" s="2">
        <f t="shared" si="35"/>
        <v>0.16264358554717459</v>
      </c>
      <c r="C346" s="2">
        <f t="shared" si="36"/>
        <v>8.9702675826103722</v>
      </c>
      <c r="D346">
        <v>46.979500000000002</v>
      </c>
      <c r="E346">
        <f t="shared" si="37"/>
        <v>319.97950000000003</v>
      </c>
      <c r="G346">
        <f t="shared" si="40"/>
        <v>57.951777575000001</v>
      </c>
      <c r="H346">
        <f t="shared" si="41"/>
        <v>7.2315321749999995E-2</v>
      </c>
      <c r="I346">
        <f t="shared" si="38"/>
        <v>2.1482094563104775E-2</v>
      </c>
      <c r="J346">
        <f t="shared" si="39"/>
        <v>105.46585299442124</v>
      </c>
      <c r="K346">
        <v>975</v>
      </c>
    </row>
    <row r="347" spans="1:11" x14ac:dyDescent="0.35">
      <c r="A347">
        <v>26.26</v>
      </c>
      <c r="B347" s="2">
        <f t="shared" si="35"/>
        <v>0.16181734302506628</v>
      </c>
      <c r="C347" s="2">
        <f t="shared" si="36"/>
        <v>8.924697900372319</v>
      </c>
      <c r="D347">
        <v>46.979500000000002</v>
      </c>
      <c r="E347">
        <f t="shared" si="37"/>
        <v>319.97950000000003</v>
      </c>
      <c r="G347">
        <f t="shared" si="40"/>
        <v>57.951777575000001</v>
      </c>
      <c r="H347">
        <f t="shared" si="41"/>
        <v>7.2315321749999995E-2</v>
      </c>
      <c r="I347">
        <f t="shared" si="38"/>
        <v>2.1482094563104775E-2</v>
      </c>
      <c r="J347">
        <f t="shared" si="39"/>
        <v>105.46585299442124</v>
      </c>
      <c r="K347">
        <v>975</v>
      </c>
    </row>
    <row r="348" spans="1:11" x14ac:dyDescent="0.35">
      <c r="A348">
        <v>26.19</v>
      </c>
      <c r="B348" s="2">
        <f t="shared" si="35"/>
        <v>0.16254004872985869</v>
      </c>
      <c r="C348" s="2">
        <f t="shared" si="36"/>
        <v>8.9645572254951453</v>
      </c>
      <c r="D348">
        <v>46.979500000000002</v>
      </c>
      <c r="E348">
        <f t="shared" si="37"/>
        <v>319.97950000000003</v>
      </c>
      <c r="G348">
        <f t="shared" si="40"/>
        <v>57.951777575000001</v>
      </c>
      <c r="H348">
        <f t="shared" si="41"/>
        <v>7.2315321749999995E-2</v>
      </c>
      <c r="I348">
        <f t="shared" si="38"/>
        <v>2.1482094563104775E-2</v>
      </c>
      <c r="J348">
        <f t="shared" si="39"/>
        <v>105.46585299442124</v>
      </c>
      <c r="K348">
        <v>975</v>
      </c>
    </row>
    <row r="349" spans="1:11" x14ac:dyDescent="0.35">
      <c r="A349">
        <v>26.04</v>
      </c>
      <c r="B349" s="2">
        <f t="shared" si="35"/>
        <v>0.16410086134335558</v>
      </c>
      <c r="C349" s="2">
        <f t="shared" si="36"/>
        <v>9.0506405883420573</v>
      </c>
      <c r="D349">
        <v>46.979500000000002</v>
      </c>
      <c r="E349">
        <f t="shared" si="37"/>
        <v>319.97950000000003</v>
      </c>
      <c r="G349">
        <f t="shared" si="40"/>
        <v>57.951777575000001</v>
      </c>
      <c r="H349">
        <f t="shared" si="41"/>
        <v>7.2315321749999995E-2</v>
      </c>
      <c r="I349">
        <f t="shared" si="38"/>
        <v>2.1482094563104775E-2</v>
      </c>
      <c r="J349">
        <f t="shared" si="39"/>
        <v>105.46585299442124</v>
      </c>
      <c r="K349">
        <v>975</v>
      </c>
    </row>
    <row r="350" spans="1:11" x14ac:dyDescent="0.35">
      <c r="A350">
        <v>26.03</v>
      </c>
      <c r="B350" s="2">
        <f t="shared" si="35"/>
        <v>0.16419050781568484</v>
      </c>
      <c r="C350" s="2">
        <f t="shared" si="36"/>
        <v>9.0626982882667466</v>
      </c>
      <c r="D350">
        <v>46.930999999999997</v>
      </c>
      <c r="E350">
        <f t="shared" si="37"/>
        <v>319.93099999999998</v>
      </c>
      <c r="G350">
        <f t="shared" si="40"/>
        <v>57.956101349999997</v>
      </c>
      <c r="H350">
        <f t="shared" si="41"/>
        <v>7.2291241499999992E-2</v>
      </c>
      <c r="I350">
        <f t="shared" si="38"/>
        <v>2.1492563548713935E-2</v>
      </c>
      <c r="J350">
        <f t="shared" si="39"/>
        <v>105.20668871141496</v>
      </c>
      <c r="K350">
        <v>975</v>
      </c>
    </row>
    <row r="351" spans="1:11" x14ac:dyDescent="0.35">
      <c r="A351">
        <v>26.12</v>
      </c>
      <c r="B351" s="2">
        <f t="shared" si="35"/>
        <v>0.16325150654515433</v>
      </c>
      <c r="C351" s="2">
        <f t="shared" si="36"/>
        <v>9.0108689509906235</v>
      </c>
      <c r="D351">
        <v>46.930999999999997</v>
      </c>
      <c r="E351">
        <f t="shared" si="37"/>
        <v>319.93099999999998</v>
      </c>
      <c r="G351">
        <f t="shared" si="40"/>
        <v>57.956101349999997</v>
      </c>
      <c r="H351">
        <f t="shared" si="41"/>
        <v>7.2291241499999992E-2</v>
      </c>
      <c r="I351">
        <f t="shared" si="38"/>
        <v>2.1492563548713935E-2</v>
      </c>
      <c r="J351">
        <f t="shared" si="39"/>
        <v>105.20668871141496</v>
      </c>
      <c r="K351">
        <v>975</v>
      </c>
    </row>
    <row r="352" spans="1:11" x14ac:dyDescent="0.35">
      <c r="A352">
        <v>26.04</v>
      </c>
      <c r="B352" s="2">
        <f t="shared" si="35"/>
        <v>0.16408587624681958</v>
      </c>
      <c r="C352" s="2">
        <f t="shared" si="36"/>
        <v>9.0569230193266073</v>
      </c>
      <c r="D352">
        <v>46.930999999999997</v>
      </c>
      <c r="E352">
        <f t="shared" si="37"/>
        <v>319.93099999999998</v>
      </c>
      <c r="G352">
        <f t="shared" si="40"/>
        <v>57.956101349999997</v>
      </c>
      <c r="H352">
        <f t="shared" si="41"/>
        <v>7.2291241499999992E-2</v>
      </c>
      <c r="I352">
        <f t="shared" si="38"/>
        <v>2.1492563548713935E-2</v>
      </c>
      <c r="J352">
        <f t="shared" si="39"/>
        <v>105.20668871141496</v>
      </c>
      <c r="K352">
        <v>975</v>
      </c>
    </row>
    <row r="353" spans="1:11" x14ac:dyDescent="0.35">
      <c r="A353">
        <v>26</v>
      </c>
      <c r="B353" s="2">
        <f t="shared" si="35"/>
        <v>0.16450485173624957</v>
      </c>
      <c r="C353" s="2">
        <f t="shared" si="36"/>
        <v>9.080048890008154</v>
      </c>
      <c r="D353">
        <v>46.930999999999997</v>
      </c>
      <c r="E353">
        <f t="shared" si="37"/>
        <v>319.93099999999998</v>
      </c>
      <c r="G353">
        <f t="shared" si="40"/>
        <v>57.956101349999997</v>
      </c>
      <c r="H353">
        <f t="shared" si="41"/>
        <v>7.2291241499999992E-2</v>
      </c>
      <c r="I353">
        <f t="shared" si="38"/>
        <v>2.1492563548713935E-2</v>
      </c>
      <c r="J353">
        <f t="shared" si="39"/>
        <v>105.20668871141496</v>
      </c>
      <c r="K353">
        <v>975</v>
      </c>
    </row>
    <row r="354" spans="1:11" x14ac:dyDescent="0.35">
      <c r="A354">
        <v>26.09</v>
      </c>
      <c r="B354" s="2">
        <f t="shared" si="35"/>
        <v>0.16357888987639968</v>
      </c>
      <c r="C354" s="2">
        <f t="shared" si="36"/>
        <v>9.0217792983422935</v>
      </c>
      <c r="D354">
        <v>46.980000000000004</v>
      </c>
      <c r="E354">
        <f t="shared" si="37"/>
        <v>319.98</v>
      </c>
      <c r="G354">
        <f t="shared" si="40"/>
        <v>57.951733000000004</v>
      </c>
      <c r="H354">
        <f t="shared" si="41"/>
        <v>7.2315569999999996E-2</v>
      </c>
      <c r="I354">
        <f t="shared" si="38"/>
        <v>2.1481986717009655E-2</v>
      </c>
      <c r="J354">
        <f t="shared" si="39"/>
        <v>105.46852764447961</v>
      </c>
      <c r="K354">
        <v>975</v>
      </c>
    </row>
    <row r="355" spans="1:11" x14ac:dyDescent="0.35">
      <c r="A355">
        <v>26</v>
      </c>
      <c r="B355" s="2">
        <f t="shared" si="35"/>
        <v>0.16452006118706014</v>
      </c>
      <c r="C355" s="2">
        <f t="shared" si="36"/>
        <v>9.0736872178368326</v>
      </c>
      <c r="D355">
        <v>46.980000000000004</v>
      </c>
      <c r="E355">
        <f t="shared" si="37"/>
        <v>319.98</v>
      </c>
      <c r="G355">
        <f t="shared" si="40"/>
        <v>57.951733000000004</v>
      </c>
      <c r="H355">
        <f t="shared" si="41"/>
        <v>7.2315569999999996E-2</v>
      </c>
      <c r="I355">
        <f t="shared" si="38"/>
        <v>2.1481986717009655E-2</v>
      </c>
      <c r="J355">
        <f t="shared" si="39"/>
        <v>105.46852764447961</v>
      </c>
      <c r="K355">
        <v>975</v>
      </c>
    </row>
    <row r="356" spans="1:11" x14ac:dyDescent="0.35">
      <c r="A356">
        <v>26.15</v>
      </c>
      <c r="B356" s="2">
        <f t="shared" si="35"/>
        <v>0.16295479002015828</v>
      </c>
      <c r="C356" s="2">
        <f t="shared" si="36"/>
        <v>8.9873586517210118</v>
      </c>
      <c r="D356">
        <v>46.980000000000004</v>
      </c>
      <c r="E356">
        <f t="shared" si="37"/>
        <v>319.98</v>
      </c>
      <c r="G356">
        <f t="shared" si="40"/>
        <v>57.951733000000004</v>
      </c>
      <c r="H356">
        <f t="shared" si="41"/>
        <v>7.2315569999999996E-2</v>
      </c>
      <c r="I356">
        <f t="shared" si="38"/>
        <v>2.1481986717009655E-2</v>
      </c>
      <c r="J356">
        <f t="shared" si="39"/>
        <v>105.46852764447961</v>
      </c>
      <c r="K356">
        <v>975</v>
      </c>
    </row>
    <row r="357" spans="1:11" x14ac:dyDescent="0.35">
      <c r="A357">
        <v>26.08</v>
      </c>
      <c r="B357" s="2">
        <f t="shared" si="35"/>
        <v>0.16368316609246969</v>
      </c>
      <c r="C357" s="2">
        <f t="shared" si="36"/>
        <v>9.0275303888904741</v>
      </c>
      <c r="D357">
        <v>46.980000000000004</v>
      </c>
      <c r="E357">
        <f t="shared" si="37"/>
        <v>319.98</v>
      </c>
      <c r="G357">
        <f t="shared" si="40"/>
        <v>57.951733000000004</v>
      </c>
      <c r="H357">
        <f t="shared" si="41"/>
        <v>7.2315569999999996E-2</v>
      </c>
      <c r="I357">
        <f t="shared" si="38"/>
        <v>2.1481986717009655E-2</v>
      </c>
      <c r="J357">
        <f t="shared" si="39"/>
        <v>105.46852764447961</v>
      </c>
      <c r="K357">
        <v>975</v>
      </c>
    </row>
    <row r="358" spans="1:11" x14ac:dyDescent="0.35">
      <c r="A358">
        <v>26.13</v>
      </c>
      <c r="B358" s="2">
        <f t="shared" si="35"/>
        <v>0.1633793580622987</v>
      </c>
      <c r="C358" s="2">
        <f t="shared" si="36"/>
        <v>8.9067524768412412</v>
      </c>
      <c r="D358">
        <v>47.695500000000003</v>
      </c>
      <c r="E358">
        <f t="shared" si="37"/>
        <v>320.69549999999998</v>
      </c>
      <c r="G358">
        <f t="shared" si="40"/>
        <v>57.887946175000003</v>
      </c>
      <c r="H358">
        <f t="shared" si="41"/>
        <v>7.2670815750000006E-2</v>
      </c>
      <c r="I358">
        <f t="shared" si="38"/>
        <v>2.1329356961328372E-2</v>
      </c>
      <c r="J358">
        <f t="shared" si="39"/>
        <v>109.35616036490043</v>
      </c>
      <c r="K358">
        <v>975</v>
      </c>
    </row>
    <row r="359" spans="1:11" x14ac:dyDescent="0.35">
      <c r="A359">
        <v>26.3</v>
      </c>
      <c r="B359" s="2">
        <f t="shared" si="35"/>
        <v>0.16161868684307429</v>
      </c>
      <c r="C359" s="2">
        <f t="shared" si="36"/>
        <v>8.8107681191554281</v>
      </c>
      <c r="D359">
        <v>47.695500000000003</v>
      </c>
      <c r="E359">
        <f t="shared" si="37"/>
        <v>320.69549999999998</v>
      </c>
      <c r="G359">
        <f t="shared" si="40"/>
        <v>57.887946175000003</v>
      </c>
      <c r="H359">
        <f t="shared" si="41"/>
        <v>7.2670815750000006E-2</v>
      </c>
      <c r="I359">
        <f t="shared" si="38"/>
        <v>2.1329356961328372E-2</v>
      </c>
      <c r="J359">
        <f t="shared" si="39"/>
        <v>109.35616036490043</v>
      </c>
      <c r="K359">
        <v>975</v>
      </c>
    </row>
    <row r="360" spans="1:11" x14ac:dyDescent="0.35">
      <c r="A360">
        <v>26.09</v>
      </c>
      <c r="B360" s="2">
        <f t="shared" si="35"/>
        <v>0.16379673224056154</v>
      </c>
      <c r="C360" s="2">
        <f t="shared" si="36"/>
        <v>8.9295059540252737</v>
      </c>
      <c r="D360">
        <v>47.695500000000003</v>
      </c>
      <c r="E360">
        <f t="shared" si="37"/>
        <v>320.69549999999998</v>
      </c>
      <c r="G360">
        <f t="shared" si="40"/>
        <v>57.887946175000003</v>
      </c>
      <c r="H360">
        <f t="shared" si="41"/>
        <v>7.2670815750000006E-2</v>
      </c>
      <c r="I360">
        <f t="shared" si="38"/>
        <v>2.1329356961328372E-2</v>
      </c>
      <c r="J360">
        <f t="shared" si="39"/>
        <v>109.35616036490043</v>
      </c>
      <c r="K360">
        <v>975</v>
      </c>
    </row>
    <row r="361" spans="1:11" x14ac:dyDescent="0.35">
      <c r="A361">
        <v>26.08</v>
      </c>
      <c r="B361" s="2">
        <f t="shared" si="35"/>
        <v>0.16390126178797323</v>
      </c>
      <c r="C361" s="2">
        <f t="shared" si="36"/>
        <v>8.9352044634107557</v>
      </c>
      <c r="D361">
        <v>47.695500000000003</v>
      </c>
      <c r="E361">
        <f t="shared" si="37"/>
        <v>320.69549999999998</v>
      </c>
      <c r="G361">
        <f t="shared" si="40"/>
        <v>57.887946175000003</v>
      </c>
      <c r="H361">
        <f t="shared" si="41"/>
        <v>7.2670815750000006E-2</v>
      </c>
      <c r="I361">
        <f t="shared" si="38"/>
        <v>2.1329356961328372E-2</v>
      </c>
      <c r="J361">
        <f t="shared" si="39"/>
        <v>109.35616036490043</v>
      </c>
      <c r="K361">
        <v>975</v>
      </c>
    </row>
    <row r="362" spans="1:11" x14ac:dyDescent="0.35">
      <c r="A362">
        <v>26.07</v>
      </c>
      <c r="B362" s="2">
        <f t="shared" si="35"/>
        <v>0.16404046906924305</v>
      </c>
      <c r="C362" s="2">
        <f t="shared" si="36"/>
        <v>8.9261479374232664</v>
      </c>
      <c r="D362">
        <v>47.81</v>
      </c>
      <c r="E362">
        <f t="shared" si="37"/>
        <v>320.81</v>
      </c>
      <c r="G362">
        <f t="shared" si="40"/>
        <v>57.8777385</v>
      </c>
      <c r="H362">
        <f t="shared" si="41"/>
        <v>7.2727664999999997E-2</v>
      </c>
      <c r="I362">
        <f t="shared" si="38"/>
        <v>2.1305245408416773E-2</v>
      </c>
      <c r="J362">
        <f t="shared" si="39"/>
        <v>109.9895698664309</v>
      </c>
      <c r="K362">
        <v>975</v>
      </c>
    </row>
    <row r="363" spans="1:11" x14ac:dyDescent="0.35">
      <c r="A363">
        <v>26.15</v>
      </c>
      <c r="B363" s="2">
        <f t="shared" si="35"/>
        <v>0.16320539679151214</v>
      </c>
      <c r="C363" s="2">
        <f t="shared" si="36"/>
        <v>8.8807080607162483</v>
      </c>
      <c r="D363">
        <v>47.81</v>
      </c>
      <c r="E363">
        <f t="shared" si="37"/>
        <v>320.81</v>
      </c>
      <c r="G363">
        <f t="shared" si="40"/>
        <v>57.8777385</v>
      </c>
      <c r="H363">
        <f t="shared" si="41"/>
        <v>7.2727664999999997E-2</v>
      </c>
      <c r="I363">
        <f t="shared" si="38"/>
        <v>2.1305245408416773E-2</v>
      </c>
      <c r="J363">
        <f t="shared" si="39"/>
        <v>109.9895698664309</v>
      </c>
      <c r="K363">
        <v>975</v>
      </c>
    </row>
    <row r="364" spans="1:11" x14ac:dyDescent="0.35">
      <c r="A364">
        <v>25.96</v>
      </c>
      <c r="B364" s="2">
        <f t="shared" si="35"/>
        <v>0.16519650749380713</v>
      </c>
      <c r="C364" s="2">
        <f t="shared" si="36"/>
        <v>8.9890529635887813</v>
      </c>
      <c r="D364">
        <v>47.81</v>
      </c>
      <c r="E364">
        <f t="shared" si="37"/>
        <v>320.81</v>
      </c>
      <c r="G364">
        <f t="shared" si="40"/>
        <v>57.8777385</v>
      </c>
      <c r="H364">
        <f t="shared" si="41"/>
        <v>7.2727664999999997E-2</v>
      </c>
      <c r="I364">
        <f t="shared" si="38"/>
        <v>2.1305245408416773E-2</v>
      </c>
      <c r="J364">
        <f t="shared" si="39"/>
        <v>109.9895698664309</v>
      </c>
      <c r="K364">
        <v>975</v>
      </c>
    </row>
    <row r="365" spans="1:11" x14ac:dyDescent="0.35">
      <c r="A365">
        <v>26.09</v>
      </c>
      <c r="B365" s="2">
        <f t="shared" si="35"/>
        <v>0.16383125459159398</v>
      </c>
      <c r="C365" s="2">
        <f t="shared" si="36"/>
        <v>8.9147636772541592</v>
      </c>
      <c r="D365">
        <v>47.81</v>
      </c>
      <c r="E365">
        <f t="shared" si="37"/>
        <v>320.81</v>
      </c>
      <c r="G365">
        <f t="shared" si="40"/>
        <v>57.8777385</v>
      </c>
      <c r="H365">
        <f t="shared" si="41"/>
        <v>7.2727664999999997E-2</v>
      </c>
      <c r="I365">
        <f t="shared" si="38"/>
        <v>2.1305245408416773E-2</v>
      </c>
      <c r="J365">
        <f t="shared" si="39"/>
        <v>109.9895698664309</v>
      </c>
      <c r="K365">
        <v>975</v>
      </c>
    </row>
    <row r="366" spans="1:11" x14ac:dyDescent="0.35">
      <c r="A366">
        <v>26.07</v>
      </c>
      <c r="B366" s="2">
        <f t="shared" si="35"/>
        <v>0.16405042471349468</v>
      </c>
      <c r="C366" s="2">
        <f t="shared" si="36"/>
        <v>8.9218953970906458</v>
      </c>
      <c r="D366">
        <v>47.843000000000004</v>
      </c>
      <c r="E366">
        <f t="shared" si="37"/>
        <v>320.84300000000002</v>
      </c>
      <c r="G366">
        <f t="shared" si="40"/>
        <v>57.874796549999999</v>
      </c>
      <c r="H366">
        <f t="shared" si="41"/>
        <v>7.2744049499999991E-2</v>
      </c>
      <c r="I366">
        <f t="shared" si="38"/>
        <v>2.1298312207747395E-2</v>
      </c>
      <c r="J366">
        <f t="shared" si="39"/>
        <v>110.17270820183234</v>
      </c>
      <c r="K366">
        <v>975</v>
      </c>
    </row>
    <row r="367" spans="1:11" x14ac:dyDescent="0.35">
      <c r="A367">
        <v>26.06</v>
      </c>
      <c r="B367" s="2">
        <f t="shared" si="35"/>
        <v>0.16415515559131039</v>
      </c>
      <c r="C367" s="2">
        <f t="shared" si="36"/>
        <v>8.9275911942112494</v>
      </c>
      <c r="D367">
        <v>47.843000000000004</v>
      </c>
      <c r="E367">
        <f t="shared" si="37"/>
        <v>320.84300000000002</v>
      </c>
      <c r="G367">
        <f t="shared" si="40"/>
        <v>57.874796549999999</v>
      </c>
      <c r="H367">
        <f t="shared" si="41"/>
        <v>7.2744049499999991E-2</v>
      </c>
      <c r="I367">
        <f t="shared" si="38"/>
        <v>2.1298312207747395E-2</v>
      </c>
      <c r="J367">
        <f t="shared" si="39"/>
        <v>110.17270820183234</v>
      </c>
      <c r="K367">
        <v>975</v>
      </c>
    </row>
    <row r="368" spans="1:11" x14ac:dyDescent="0.35">
      <c r="A368">
        <v>26.13</v>
      </c>
      <c r="B368" s="2">
        <f t="shared" si="35"/>
        <v>0.16342360505813894</v>
      </c>
      <c r="C368" s="2">
        <f t="shared" si="36"/>
        <v>8.887805760275068</v>
      </c>
      <c r="D368">
        <v>47.843000000000004</v>
      </c>
      <c r="E368">
        <f t="shared" si="37"/>
        <v>320.84300000000002</v>
      </c>
      <c r="G368">
        <f t="shared" si="40"/>
        <v>57.874796549999999</v>
      </c>
      <c r="H368">
        <f t="shared" si="41"/>
        <v>7.2744049499999991E-2</v>
      </c>
      <c r="I368">
        <f t="shared" si="38"/>
        <v>2.1298312207747395E-2</v>
      </c>
      <c r="J368">
        <f t="shared" si="39"/>
        <v>110.17270820183234</v>
      </c>
      <c r="K368">
        <v>975</v>
      </c>
    </row>
    <row r="369" spans="1:11" x14ac:dyDescent="0.35">
      <c r="A369">
        <v>26.27</v>
      </c>
      <c r="B369" s="2">
        <f t="shared" si="35"/>
        <v>0.16197137948295259</v>
      </c>
      <c r="C369" s="2">
        <f t="shared" si="36"/>
        <v>8.8088263568543184</v>
      </c>
      <c r="D369">
        <v>47.843000000000004</v>
      </c>
      <c r="E369">
        <f t="shared" si="37"/>
        <v>320.84300000000002</v>
      </c>
      <c r="G369">
        <f t="shared" si="40"/>
        <v>57.874796549999999</v>
      </c>
      <c r="H369">
        <f t="shared" si="41"/>
        <v>7.2744049499999991E-2</v>
      </c>
      <c r="I369">
        <f t="shared" si="38"/>
        <v>2.1298312207747395E-2</v>
      </c>
      <c r="J369">
        <f t="shared" si="39"/>
        <v>110.17270820183234</v>
      </c>
      <c r="K369">
        <v>975</v>
      </c>
    </row>
    <row r="370" spans="1:11" x14ac:dyDescent="0.35">
      <c r="A370">
        <v>26.07</v>
      </c>
      <c r="B370" s="2">
        <f t="shared" si="35"/>
        <v>0.16406519304672215</v>
      </c>
      <c r="C370" s="2">
        <f t="shared" si="36"/>
        <v>8.9155819779608461</v>
      </c>
      <c r="D370">
        <v>47.891999999999996</v>
      </c>
      <c r="E370">
        <f t="shared" si="37"/>
        <v>320.892</v>
      </c>
      <c r="G370">
        <f t="shared" si="40"/>
        <v>57.870428199999999</v>
      </c>
      <c r="H370">
        <f t="shared" si="41"/>
        <v>7.2768377999999995E-2</v>
      </c>
      <c r="I370">
        <f t="shared" si="38"/>
        <v>2.1288030633812204E-2</v>
      </c>
      <c r="J370">
        <f t="shared" si="39"/>
        <v>110.44512377347273</v>
      </c>
      <c r="K370">
        <v>975</v>
      </c>
    </row>
    <row r="371" spans="1:11" x14ac:dyDescent="0.35">
      <c r="A371">
        <v>25.99</v>
      </c>
      <c r="B371" s="2">
        <f t="shared" si="35"/>
        <v>0.16490527752583009</v>
      </c>
      <c r="C371" s="2">
        <f t="shared" si="36"/>
        <v>8.9612335991414955</v>
      </c>
      <c r="D371">
        <v>47.891999999999996</v>
      </c>
      <c r="E371">
        <f t="shared" si="37"/>
        <v>320.892</v>
      </c>
      <c r="G371">
        <f t="shared" si="40"/>
        <v>57.870428199999999</v>
      </c>
      <c r="H371">
        <f t="shared" si="41"/>
        <v>7.2768377999999995E-2</v>
      </c>
      <c r="I371">
        <f t="shared" si="38"/>
        <v>2.1288030633812204E-2</v>
      </c>
      <c r="J371">
        <f t="shared" si="39"/>
        <v>110.44512377347273</v>
      </c>
      <c r="K371">
        <v>975</v>
      </c>
    </row>
    <row r="372" spans="1:11" x14ac:dyDescent="0.35">
      <c r="A372">
        <v>25.87</v>
      </c>
      <c r="B372" s="2">
        <f t="shared" si="35"/>
        <v>0.1661744668252626</v>
      </c>
      <c r="C372" s="2">
        <f t="shared" si="36"/>
        <v>9.0302035069842841</v>
      </c>
      <c r="D372">
        <v>47.891999999999996</v>
      </c>
      <c r="E372">
        <f t="shared" si="37"/>
        <v>320.892</v>
      </c>
      <c r="G372">
        <f t="shared" si="40"/>
        <v>57.870428199999999</v>
      </c>
      <c r="H372">
        <f t="shared" si="41"/>
        <v>7.2768377999999995E-2</v>
      </c>
      <c r="I372">
        <f t="shared" si="38"/>
        <v>2.1288030633812204E-2</v>
      </c>
      <c r="J372">
        <f t="shared" si="39"/>
        <v>110.44512377347273</v>
      </c>
      <c r="K372">
        <v>975</v>
      </c>
    </row>
    <row r="373" spans="1:11" x14ac:dyDescent="0.35">
      <c r="A373">
        <v>26.12</v>
      </c>
      <c r="B373" s="2">
        <f t="shared" si="35"/>
        <v>0.16354257110635328</v>
      </c>
      <c r="C373" s="2">
        <f t="shared" si="36"/>
        <v>8.8871818117445258</v>
      </c>
      <c r="D373">
        <v>47.891999999999996</v>
      </c>
      <c r="E373">
        <f t="shared" si="37"/>
        <v>320.892</v>
      </c>
      <c r="G373">
        <f t="shared" si="40"/>
        <v>57.870428199999999</v>
      </c>
      <c r="H373">
        <f t="shared" si="41"/>
        <v>7.2768377999999995E-2</v>
      </c>
      <c r="I373">
        <f t="shared" si="38"/>
        <v>2.1288030633812204E-2</v>
      </c>
      <c r="J373">
        <f t="shared" si="39"/>
        <v>110.44512377347273</v>
      </c>
      <c r="K373">
        <v>975</v>
      </c>
    </row>
    <row r="374" spans="1:11" x14ac:dyDescent="0.35">
      <c r="A374">
        <v>26.12</v>
      </c>
      <c r="B374" s="2">
        <f t="shared" si="35"/>
        <v>0.16377370144358799</v>
      </c>
      <c r="C374" s="2">
        <f t="shared" si="36"/>
        <v>8.7872438928076022</v>
      </c>
      <c r="D374">
        <v>48.670999999999999</v>
      </c>
      <c r="E374">
        <f t="shared" si="37"/>
        <v>321.67099999999999</v>
      </c>
      <c r="G374">
        <f t="shared" si="40"/>
        <v>57.800980350000003</v>
      </c>
      <c r="H374">
        <f t="shared" si="41"/>
        <v>7.3155151500000001E-2</v>
      </c>
      <c r="I374">
        <f t="shared" si="38"/>
        <v>2.11266819147547E-2</v>
      </c>
      <c r="J374">
        <f t="shared" si="39"/>
        <v>114.85428590568225</v>
      </c>
      <c r="K374">
        <v>975</v>
      </c>
    </row>
    <row r="375" spans="1:11" x14ac:dyDescent="0.35">
      <c r="A375">
        <v>26.06</v>
      </c>
      <c r="B375" s="2">
        <f t="shared" si="35"/>
        <v>0.16440271199572218</v>
      </c>
      <c r="C375" s="2">
        <f t="shared" si="36"/>
        <v>8.8209933231742159</v>
      </c>
      <c r="D375">
        <v>48.670999999999999</v>
      </c>
      <c r="E375">
        <f t="shared" si="37"/>
        <v>321.67099999999999</v>
      </c>
      <c r="G375">
        <f t="shared" si="40"/>
        <v>57.800980350000003</v>
      </c>
      <c r="H375">
        <f t="shared" si="41"/>
        <v>7.3155151500000001E-2</v>
      </c>
      <c r="I375">
        <f t="shared" si="38"/>
        <v>2.11266819147547E-2</v>
      </c>
      <c r="J375">
        <f t="shared" si="39"/>
        <v>114.85428590568225</v>
      </c>
      <c r="K375">
        <v>975</v>
      </c>
    </row>
    <row r="376" spans="1:11" x14ac:dyDescent="0.35">
      <c r="A376">
        <v>26.16</v>
      </c>
      <c r="B376" s="2">
        <f t="shared" si="35"/>
        <v>0.1633558516867866</v>
      </c>
      <c r="C376" s="2">
        <f t="shared" si="36"/>
        <v>8.7648242510018708</v>
      </c>
      <c r="D376">
        <v>48.670999999999999</v>
      </c>
      <c r="E376">
        <f t="shared" si="37"/>
        <v>321.67099999999999</v>
      </c>
      <c r="G376">
        <f t="shared" si="40"/>
        <v>57.800980350000003</v>
      </c>
      <c r="H376">
        <f t="shared" si="41"/>
        <v>7.3155151500000001E-2</v>
      </c>
      <c r="I376">
        <f t="shared" si="38"/>
        <v>2.11266819147547E-2</v>
      </c>
      <c r="J376">
        <f t="shared" si="39"/>
        <v>114.85428590568225</v>
      </c>
      <c r="K376">
        <v>975</v>
      </c>
    </row>
    <row r="377" spans="1:11" x14ac:dyDescent="0.35">
      <c r="A377">
        <v>25.98</v>
      </c>
      <c r="B377" s="2">
        <f t="shared" si="35"/>
        <v>0.16524559548341319</v>
      </c>
      <c r="C377" s="2">
        <f t="shared" si="36"/>
        <v>8.8662180614214154</v>
      </c>
      <c r="D377">
        <v>48.670999999999999</v>
      </c>
      <c r="E377">
        <f t="shared" si="37"/>
        <v>321.67099999999999</v>
      </c>
      <c r="G377">
        <f t="shared" si="40"/>
        <v>57.800980350000003</v>
      </c>
      <c r="H377">
        <f t="shared" si="41"/>
        <v>7.3155151500000001E-2</v>
      </c>
      <c r="I377">
        <f t="shared" si="38"/>
        <v>2.11266819147547E-2</v>
      </c>
      <c r="J377">
        <f t="shared" si="39"/>
        <v>114.85428590568225</v>
      </c>
      <c r="K377">
        <v>975</v>
      </c>
    </row>
    <row r="378" spans="1:11" x14ac:dyDescent="0.35">
      <c r="A378">
        <v>26.07</v>
      </c>
      <c r="B378" s="2">
        <f t="shared" si="35"/>
        <v>0.16432722414779524</v>
      </c>
      <c r="C378" s="2">
        <f t="shared" si="36"/>
        <v>8.8025117346759068</v>
      </c>
      <c r="D378">
        <v>48.771000000000001</v>
      </c>
      <c r="E378">
        <f t="shared" si="37"/>
        <v>321.77100000000002</v>
      </c>
      <c r="G378">
        <f t="shared" si="40"/>
        <v>57.792065350000001</v>
      </c>
      <c r="H378">
        <f t="shared" si="41"/>
        <v>7.32048015E-2</v>
      </c>
      <c r="I378">
        <f t="shared" si="38"/>
        <v>2.110625572094512E-2</v>
      </c>
      <c r="J378">
        <f t="shared" si="39"/>
        <v>115.43107762870925</v>
      </c>
      <c r="K378">
        <v>975</v>
      </c>
    </row>
    <row r="379" spans="1:11" x14ac:dyDescent="0.35">
      <c r="A379">
        <v>26.07</v>
      </c>
      <c r="B379" s="2">
        <f t="shared" si="35"/>
        <v>0.16432722414779524</v>
      </c>
      <c r="C379" s="2">
        <f t="shared" si="36"/>
        <v>8.8025117346759068</v>
      </c>
      <c r="D379">
        <v>48.771000000000001</v>
      </c>
      <c r="E379">
        <f t="shared" si="37"/>
        <v>321.77100000000002</v>
      </c>
      <c r="G379">
        <f t="shared" si="40"/>
        <v>57.792065350000001</v>
      </c>
      <c r="H379">
        <f t="shared" si="41"/>
        <v>7.32048015E-2</v>
      </c>
      <c r="I379">
        <f t="shared" si="38"/>
        <v>2.110625572094512E-2</v>
      </c>
      <c r="J379">
        <f t="shared" si="39"/>
        <v>115.43107762870925</v>
      </c>
      <c r="K379">
        <v>975</v>
      </c>
    </row>
    <row r="380" spans="1:11" x14ac:dyDescent="0.35">
      <c r="A380">
        <v>26.08</v>
      </c>
      <c r="B380" s="2">
        <f t="shared" si="35"/>
        <v>0.16422224199044136</v>
      </c>
      <c r="C380" s="2">
        <f t="shared" si="36"/>
        <v>8.7968881584435952</v>
      </c>
      <c r="D380">
        <v>48.771000000000001</v>
      </c>
      <c r="E380">
        <f t="shared" si="37"/>
        <v>321.77100000000002</v>
      </c>
      <c r="G380">
        <f t="shared" si="40"/>
        <v>57.792065350000001</v>
      </c>
      <c r="H380">
        <f t="shared" si="41"/>
        <v>7.32048015E-2</v>
      </c>
      <c r="I380">
        <f t="shared" si="38"/>
        <v>2.110625572094512E-2</v>
      </c>
      <c r="J380">
        <f t="shared" si="39"/>
        <v>115.43107762870925</v>
      </c>
      <c r="K380">
        <v>975</v>
      </c>
    </row>
    <row r="381" spans="1:11" x14ac:dyDescent="0.35">
      <c r="A381">
        <v>26.03</v>
      </c>
      <c r="B381" s="2">
        <f t="shared" si="35"/>
        <v>0.16474790293568545</v>
      </c>
      <c r="C381" s="2">
        <f t="shared" si="36"/>
        <v>8.8250462233227935</v>
      </c>
      <c r="D381">
        <v>48.771000000000001</v>
      </c>
      <c r="E381">
        <f t="shared" si="37"/>
        <v>321.77100000000002</v>
      </c>
      <c r="G381">
        <f t="shared" si="40"/>
        <v>57.792065350000001</v>
      </c>
      <c r="H381">
        <f t="shared" si="41"/>
        <v>7.32048015E-2</v>
      </c>
      <c r="I381">
        <f t="shared" si="38"/>
        <v>2.110625572094512E-2</v>
      </c>
      <c r="J381">
        <f t="shared" si="39"/>
        <v>115.43107762870925</v>
      </c>
      <c r="K381">
        <v>975</v>
      </c>
    </row>
    <row r="382" spans="1:11" x14ac:dyDescent="0.35">
      <c r="A382">
        <v>26.03</v>
      </c>
      <c r="B382" s="2">
        <f t="shared" si="35"/>
        <v>0.16475294054999198</v>
      </c>
      <c r="C382" s="2">
        <f t="shared" si="36"/>
        <v>8.8228577009335947</v>
      </c>
      <c r="D382">
        <v>48.787999999999997</v>
      </c>
      <c r="E382">
        <f t="shared" si="37"/>
        <v>321.78800000000001</v>
      </c>
      <c r="G382">
        <f t="shared" si="40"/>
        <v>57.790549800000001</v>
      </c>
      <c r="H382">
        <f t="shared" si="41"/>
        <v>7.3213241999999998E-2</v>
      </c>
      <c r="I382">
        <f t="shared" si="38"/>
        <v>2.1102789720703057E-2</v>
      </c>
      <c r="J382">
        <f t="shared" si="39"/>
        <v>115.52937892422447</v>
      </c>
      <c r="K382">
        <v>975</v>
      </c>
    </row>
    <row r="383" spans="1:11" x14ac:dyDescent="0.35">
      <c r="A383">
        <v>25.99</v>
      </c>
      <c r="B383" s="2">
        <f t="shared" si="35"/>
        <v>0.16517484766157065</v>
      </c>
      <c r="C383" s="2">
        <f t="shared" si="36"/>
        <v>8.8454516916450459</v>
      </c>
      <c r="D383">
        <v>48.787999999999997</v>
      </c>
      <c r="E383">
        <f t="shared" si="37"/>
        <v>321.78800000000001</v>
      </c>
      <c r="G383">
        <f t="shared" si="40"/>
        <v>57.790549800000001</v>
      </c>
      <c r="H383">
        <f t="shared" si="41"/>
        <v>7.3213241999999998E-2</v>
      </c>
      <c r="I383">
        <f t="shared" si="38"/>
        <v>2.1102789720703057E-2</v>
      </c>
      <c r="J383">
        <f t="shared" si="39"/>
        <v>115.52937892422447</v>
      </c>
      <c r="K383">
        <v>975</v>
      </c>
    </row>
    <row r="384" spans="1:11" x14ac:dyDescent="0.35">
      <c r="A384">
        <v>26.01</v>
      </c>
      <c r="B384" s="2">
        <f t="shared" si="35"/>
        <v>0.16496374319505727</v>
      </c>
      <c r="C384" s="2">
        <f t="shared" si="36"/>
        <v>8.83414661471069</v>
      </c>
      <c r="D384">
        <v>48.787999999999997</v>
      </c>
      <c r="E384">
        <f t="shared" si="37"/>
        <v>321.78800000000001</v>
      </c>
      <c r="G384">
        <f t="shared" si="40"/>
        <v>57.790549800000001</v>
      </c>
      <c r="H384">
        <f t="shared" si="41"/>
        <v>7.3213241999999998E-2</v>
      </c>
      <c r="I384">
        <f t="shared" si="38"/>
        <v>2.1102789720703057E-2</v>
      </c>
      <c r="J384">
        <f t="shared" si="39"/>
        <v>115.52937892422447</v>
      </c>
      <c r="K384">
        <v>975</v>
      </c>
    </row>
    <row r="385" spans="1:11" x14ac:dyDescent="0.35">
      <c r="A385">
        <v>26.11</v>
      </c>
      <c r="B385" s="2">
        <f t="shared" si="35"/>
        <v>0.16391273425462249</v>
      </c>
      <c r="C385" s="2">
        <f t="shared" si="36"/>
        <v>8.7778629314397918</v>
      </c>
      <c r="D385">
        <v>48.787999999999997</v>
      </c>
      <c r="E385">
        <f t="shared" si="37"/>
        <v>321.78800000000001</v>
      </c>
      <c r="G385">
        <f t="shared" si="40"/>
        <v>57.790549800000001</v>
      </c>
      <c r="H385">
        <f t="shared" si="41"/>
        <v>7.3213241999999998E-2</v>
      </c>
      <c r="I385">
        <f t="shared" si="38"/>
        <v>2.1102789720703057E-2</v>
      </c>
      <c r="J385">
        <f t="shared" si="39"/>
        <v>115.52937892422447</v>
      </c>
      <c r="K385">
        <v>975</v>
      </c>
    </row>
    <row r="386" spans="1:11" x14ac:dyDescent="0.35">
      <c r="A386">
        <v>26.03</v>
      </c>
      <c r="B386" s="2">
        <f t="shared" ref="B386:B441" si="42">(TAN((PI()/180)*G386)-TAN((PI()/180)*A386))/TAN((PI()/180)*A386)*H386</f>
        <v>0.16476286162506604</v>
      </c>
      <c r="C386" s="2">
        <f t="shared" ref="C386:C441" si="43">(K386-J386)/1013*B386*0.2095*I386*1000*(32/22.414)*10</f>
        <v>8.8185453700744691</v>
      </c>
      <c r="D386">
        <v>48.8215</v>
      </c>
      <c r="E386">
        <f t="shared" ref="E386:E441" si="44">273+D386</f>
        <v>321.82150000000001</v>
      </c>
      <c r="G386">
        <f t="shared" si="40"/>
        <v>57.787563275000004</v>
      </c>
      <c r="H386">
        <f t="shared" si="41"/>
        <v>7.3229874749999993E-2</v>
      </c>
      <c r="I386">
        <f t="shared" ref="I386:I441" si="45">(48.998-1.335*D386+2.755*10^(-2)*D386^2-3.22*10^(-4)*D386^3+1.598*10^(-6)*D386^4)*10^(-3)</f>
        <v>2.1095965147146459E-2</v>
      </c>
      <c r="J386">
        <f t="shared" ref="J386:J441" si="46">EXP(52.57-(6690.9/E386)-4.681*LN(E386))</f>
        <v>115.72330050398992</v>
      </c>
      <c r="K386">
        <v>975</v>
      </c>
    </row>
    <row r="387" spans="1:11" x14ac:dyDescent="0.35">
      <c r="A387">
        <v>26</v>
      </c>
      <c r="B387" s="2">
        <f t="shared" si="42"/>
        <v>0.16507921402872741</v>
      </c>
      <c r="C387" s="2">
        <f t="shared" si="43"/>
        <v>8.8354773898094034</v>
      </c>
      <c r="D387">
        <v>48.8215</v>
      </c>
      <c r="E387">
        <f t="shared" si="44"/>
        <v>321.82150000000001</v>
      </c>
      <c r="G387">
        <f t="shared" ref="G387:G418" si="47">62.14-0.08915*D387</f>
        <v>57.787563275000004</v>
      </c>
      <c r="H387">
        <f t="shared" ref="H387:H418" si="48">0.04899+4.965*10^(-4)*D387</f>
        <v>7.3229874749999993E-2</v>
      </c>
      <c r="I387">
        <f t="shared" si="45"/>
        <v>2.1095965147146459E-2</v>
      </c>
      <c r="J387">
        <f t="shared" si="46"/>
        <v>115.72330050398992</v>
      </c>
      <c r="K387">
        <v>975</v>
      </c>
    </row>
    <row r="388" spans="1:11" x14ac:dyDescent="0.35">
      <c r="A388">
        <v>25.92</v>
      </c>
      <c r="B388" s="2">
        <f t="shared" si="42"/>
        <v>0.16592615113536352</v>
      </c>
      <c r="C388" s="2">
        <f t="shared" si="43"/>
        <v>8.8808077101668275</v>
      </c>
      <c r="D388">
        <v>48.8215</v>
      </c>
      <c r="E388">
        <f t="shared" si="44"/>
        <v>321.82150000000001</v>
      </c>
      <c r="G388">
        <f t="shared" si="47"/>
        <v>57.787563275000004</v>
      </c>
      <c r="H388">
        <f t="shared" si="48"/>
        <v>7.3229874749999993E-2</v>
      </c>
      <c r="I388">
        <f t="shared" si="45"/>
        <v>2.1095965147146459E-2</v>
      </c>
      <c r="J388">
        <f t="shared" si="46"/>
        <v>115.72330050398992</v>
      </c>
      <c r="K388">
        <v>975</v>
      </c>
    </row>
    <row r="389" spans="1:11" x14ac:dyDescent="0.35">
      <c r="A389">
        <v>25.93</v>
      </c>
      <c r="B389" s="2">
        <f t="shared" si="42"/>
        <v>0.16582001802922919</v>
      </c>
      <c r="C389" s="2">
        <f t="shared" si="43"/>
        <v>8.8751271848197835</v>
      </c>
      <c r="D389">
        <v>48.8215</v>
      </c>
      <c r="E389">
        <f t="shared" si="44"/>
        <v>321.82150000000001</v>
      </c>
      <c r="G389">
        <f t="shared" si="47"/>
        <v>57.787563275000004</v>
      </c>
      <c r="H389">
        <f t="shared" si="48"/>
        <v>7.3229874749999993E-2</v>
      </c>
      <c r="I389">
        <f t="shared" si="45"/>
        <v>2.1095965147146459E-2</v>
      </c>
      <c r="J389">
        <f t="shared" si="46"/>
        <v>115.72330050398992</v>
      </c>
      <c r="K389">
        <v>975</v>
      </c>
    </row>
    <row r="390" spans="1:11" x14ac:dyDescent="0.35">
      <c r="A390">
        <v>25.89</v>
      </c>
      <c r="B390" s="2">
        <f t="shared" si="42"/>
        <v>0.16647154332806505</v>
      </c>
      <c r="C390" s="2">
        <f t="shared" si="43"/>
        <v>8.7994370368569914</v>
      </c>
      <c r="D390">
        <v>49.581000000000003</v>
      </c>
      <c r="E390">
        <f t="shared" si="44"/>
        <v>322.58100000000002</v>
      </c>
      <c r="G390">
        <f t="shared" si="47"/>
        <v>57.71985385</v>
      </c>
      <c r="H390">
        <f t="shared" si="48"/>
        <v>7.3606966499999996E-2</v>
      </c>
      <c r="I390">
        <f t="shared" si="45"/>
        <v>2.0943189532217146E-2</v>
      </c>
      <c r="J390">
        <f t="shared" si="46"/>
        <v>120.19536850918655</v>
      </c>
      <c r="K390">
        <v>975</v>
      </c>
    </row>
    <row r="391" spans="1:11" x14ac:dyDescent="0.35">
      <c r="A391">
        <v>26.07</v>
      </c>
      <c r="B391" s="2">
        <f t="shared" si="42"/>
        <v>0.16456385055785053</v>
      </c>
      <c r="C391" s="2">
        <f t="shared" si="43"/>
        <v>8.6985992475172935</v>
      </c>
      <c r="D391">
        <v>49.581000000000003</v>
      </c>
      <c r="E391">
        <f t="shared" si="44"/>
        <v>322.58100000000002</v>
      </c>
      <c r="G391">
        <f t="shared" si="47"/>
        <v>57.71985385</v>
      </c>
      <c r="H391">
        <f t="shared" si="48"/>
        <v>7.3606966499999996E-2</v>
      </c>
      <c r="I391">
        <f t="shared" si="45"/>
        <v>2.0943189532217146E-2</v>
      </c>
      <c r="J391">
        <f t="shared" si="46"/>
        <v>120.19536850918655</v>
      </c>
      <c r="K391">
        <v>975</v>
      </c>
    </row>
    <row r="392" spans="1:11" x14ac:dyDescent="0.35">
      <c r="A392">
        <v>25.94</v>
      </c>
      <c r="B392" s="2">
        <f t="shared" si="42"/>
        <v>0.16593915750290039</v>
      </c>
      <c r="C392" s="2">
        <f t="shared" si="43"/>
        <v>8.7712959176350775</v>
      </c>
      <c r="D392">
        <v>49.581000000000003</v>
      </c>
      <c r="E392">
        <f t="shared" si="44"/>
        <v>322.58100000000002</v>
      </c>
      <c r="G392">
        <f t="shared" si="47"/>
        <v>57.71985385</v>
      </c>
      <c r="H392">
        <f t="shared" si="48"/>
        <v>7.3606966499999996E-2</v>
      </c>
      <c r="I392">
        <f t="shared" si="45"/>
        <v>2.0943189532217146E-2</v>
      </c>
      <c r="J392">
        <f t="shared" si="46"/>
        <v>120.19536850918655</v>
      </c>
      <c r="K392">
        <v>975</v>
      </c>
    </row>
    <row r="393" spans="1:11" x14ac:dyDescent="0.35">
      <c r="A393">
        <v>26.01</v>
      </c>
      <c r="B393" s="2">
        <f t="shared" si="42"/>
        <v>0.16519701825289421</v>
      </c>
      <c r="C393" s="2">
        <f t="shared" si="43"/>
        <v>8.7320675457917254</v>
      </c>
      <c r="D393">
        <v>49.581000000000003</v>
      </c>
      <c r="E393">
        <f t="shared" si="44"/>
        <v>322.58100000000002</v>
      </c>
      <c r="G393">
        <f t="shared" si="47"/>
        <v>57.71985385</v>
      </c>
      <c r="H393">
        <f t="shared" si="48"/>
        <v>7.3606966499999996E-2</v>
      </c>
      <c r="I393">
        <f t="shared" si="45"/>
        <v>2.0943189532217146E-2</v>
      </c>
      <c r="J393">
        <f t="shared" si="46"/>
        <v>120.19536850918655</v>
      </c>
      <c r="K393">
        <v>975</v>
      </c>
    </row>
    <row r="394" spans="1:11" x14ac:dyDescent="0.35">
      <c r="A394">
        <v>26.01</v>
      </c>
      <c r="B394" s="2">
        <f t="shared" si="42"/>
        <v>0.16522684648894903</v>
      </c>
      <c r="C394" s="2">
        <f t="shared" si="43"/>
        <v>8.7188903396935071</v>
      </c>
      <c r="D394">
        <v>49.683499999999995</v>
      </c>
      <c r="E394">
        <f t="shared" si="44"/>
        <v>322.68349999999998</v>
      </c>
      <c r="G394">
        <f t="shared" si="47"/>
        <v>57.710715974999999</v>
      </c>
      <c r="H394">
        <f t="shared" si="48"/>
        <v>7.365785775E-2</v>
      </c>
      <c r="I394">
        <f t="shared" si="45"/>
        <v>2.0922856646770946E-2</v>
      </c>
      <c r="J394">
        <f t="shared" si="46"/>
        <v>120.81010536847253</v>
      </c>
      <c r="K394">
        <v>975</v>
      </c>
    </row>
    <row r="395" spans="1:11" x14ac:dyDescent="0.35">
      <c r="A395">
        <v>25.91</v>
      </c>
      <c r="B395" s="2">
        <f t="shared" si="42"/>
        <v>0.16628854646184466</v>
      </c>
      <c r="C395" s="2">
        <f t="shared" si="43"/>
        <v>8.7749154096748061</v>
      </c>
      <c r="D395">
        <v>49.683499999999995</v>
      </c>
      <c r="E395">
        <f t="shared" si="44"/>
        <v>322.68349999999998</v>
      </c>
      <c r="G395">
        <f t="shared" si="47"/>
        <v>57.710715974999999</v>
      </c>
      <c r="H395">
        <f t="shared" si="48"/>
        <v>7.365785775E-2</v>
      </c>
      <c r="I395">
        <f t="shared" si="45"/>
        <v>2.0922856646770946E-2</v>
      </c>
      <c r="J395">
        <f t="shared" si="46"/>
        <v>120.81010536847253</v>
      </c>
      <c r="K395">
        <v>975</v>
      </c>
    </row>
    <row r="396" spans="1:11" x14ac:dyDescent="0.35">
      <c r="A396">
        <v>26.1</v>
      </c>
      <c r="B396" s="2">
        <f t="shared" si="42"/>
        <v>0.16427778969824319</v>
      </c>
      <c r="C396" s="2">
        <f t="shared" si="43"/>
        <v>8.6688093615707462</v>
      </c>
      <c r="D396">
        <v>49.683499999999995</v>
      </c>
      <c r="E396">
        <f t="shared" si="44"/>
        <v>322.68349999999998</v>
      </c>
      <c r="G396">
        <f t="shared" si="47"/>
        <v>57.710715974999999</v>
      </c>
      <c r="H396">
        <f t="shared" si="48"/>
        <v>7.365785775E-2</v>
      </c>
      <c r="I396">
        <f t="shared" si="45"/>
        <v>2.0922856646770946E-2</v>
      </c>
      <c r="J396">
        <f t="shared" si="46"/>
        <v>120.81010536847253</v>
      </c>
      <c r="K396">
        <v>975</v>
      </c>
    </row>
    <row r="397" spans="1:11" x14ac:dyDescent="0.35">
      <c r="A397">
        <v>25.96</v>
      </c>
      <c r="B397" s="2">
        <f t="shared" si="42"/>
        <v>0.16575674497832132</v>
      </c>
      <c r="C397" s="2">
        <f t="shared" si="43"/>
        <v>8.7468526649341296</v>
      </c>
      <c r="D397">
        <v>49.683499999999995</v>
      </c>
      <c r="E397">
        <f t="shared" si="44"/>
        <v>322.68349999999998</v>
      </c>
      <c r="G397">
        <f t="shared" si="47"/>
        <v>57.710715974999999</v>
      </c>
      <c r="H397">
        <f t="shared" si="48"/>
        <v>7.365785775E-2</v>
      </c>
      <c r="I397">
        <f t="shared" si="45"/>
        <v>2.0922856646770946E-2</v>
      </c>
      <c r="J397">
        <f t="shared" si="46"/>
        <v>120.81010536847253</v>
      </c>
      <c r="K397">
        <v>975</v>
      </c>
    </row>
    <row r="398" spans="1:11" x14ac:dyDescent="0.35">
      <c r="A398">
        <v>25.9</v>
      </c>
      <c r="B398" s="2">
        <f t="shared" si="42"/>
        <v>0.16639513609173223</v>
      </c>
      <c r="C398" s="2">
        <f t="shared" si="43"/>
        <v>8.7805400603540775</v>
      </c>
      <c r="D398">
        <v>49.683499999999995</v>
      </c>
      <c r="E398">
        <f t="shared" si="44"/>
        <v>322.68349999999998</v>
      </c>
      <c r="G398">
        <f t="shared" si="47"/>
        <v>57.710715974999999</v>
      </c>
      <c r="H398">
        <f t="shared" si="48"/>
        <v>7.365785775E-2</v>
      </c>
      <c r="I398">
        <f t="shared" si="45"/>
        <v>2.0922856646770946E-2</v>
      </c>
      <c r="J398">
        <f t="shared" si="46"/>
        <v>120.81010536847253</v>
      </c>
      <c r="K398">
        <v>975</v>
      </c>
    </row>
    <row r="399" spans="1:11" x14ac:dyDescent="0.35">
      <c r="A399">
        <v>25.98</v>
      </c>
      <c r="B399" s="2">
        <f t="shared" si="42"/>
        <v>0.16554455784111308</v>
      </c>
      <c r="C399" s="2">
        <f t="shared" si="43"/>
        <v>8.7356557171007392</v>
      </c>
      <c r="D399">
        <v>49.683499999999995</v>
      </c>
      <c r="E399">
        <f t="shared" si="44"/>
        <v>322.68349999999998</v>
      </c>
      <c r="G399">
        <f t="shared" si="47"/>
        <v>57.710715974999999</v>
      </c>
      <c r="H399">
        <f t="shared" si="48"/>
        <v>7.365785775E-2</v>
      </c>
      <c r="I399">
        <f t="shared" si="45"/>
        <v>2.0922856646770946E-2</v>
      </c>
      <c r="J399">
        <f t="shared" si="46"/>
        <v>120.81010536847253</v>
      </c>
      <c r="K399">
        <v>975</v>
      </c>
    </row>
    <row r="400" spans="1:11" x14ac:dyDescent="0.35">
      <c r="A400">
        <v>25.99</v>
      </c>
      <c r="B400" s="2">
        <f t="shared" si="42"/>
        <v>0.16543857823122998</v>
      </c>
      <c r="C400" s="2">
        <f t="shared" si="43"/>
        <v>8.7300632566958498</v>
      </c>
      <c r="D400">
        <v>49.683499999999995</v>
      </c>
      <c r="E400">
        <f t="shared" si="44"/>
        <v>322.68349999999998</v>
      </c>
      <c r="G400">
        <f t="shared" si="47"/>
        <v>57.710715974999999</v>
      </c>
      <c r="H400">
        <f t="shared" si="48"/>
        <v>7.365785775E-2</v>
      </c>
      <c r="I400">
        <f t="shared" si="45"/>
        <v>2.0922856646770946E-2</v>
      </c>
      <c r="J400">
        <f t="shared" si="46"/>
        <v>120.81010536847253</v>
      </c>
      <c r="K400">
        <v>975</v>
      </c>
    </row>
    <row r="401" spans="1:11" x14ac:dyDescent="0.35">
      <c r="A401">
        <v>25.9</v>
      </c>
      <c r="B401" s="2">
        <f t="shared" si="42"/>
        <v>0.16639513609173223</v>
      </c>
      <c r="C401" s="2">
        <f t="shared" si="43"/>
        <v>8.7805400603540775</v>
      </c>
      <c r="D401">
        <v>49.683499999999995</v>
      </c>
      <c r="E401">
        <f t="shared" si="44"/>
        <v>322.68349999999998</v>
      </c>
      <c r="G401">
        <f t="shared" si="47"/>
        <v>57.710715974999999</v>
      </c>
      <c r="H401">
        <f t="shared" si="48"/>
        <v>7.365785775E-2</v>
      </c>
      <c r="I401">
        <f t="shared" si="45"/>
        <v>2.0922856646770946E-2</v>
      </c>
      <c r="J401">
        <f t="shared" si="46"/>
        <v>120.81010536847253</v>
      </c>
      <c r="K401">
        <v>975</v>
      </c>
    </row>
    <row r="402" spans="1:11" x14ac:dyDescent="0.35">
      <c r="A402">
        <v>26.01</v>
      </c>
      <c r="B402" s="2">
        <f t="shared" si="42"/>
        <v>0.16522190448665316</v>
      </c>
      <c r="C402" s="2">
        <f t="shared" si="43"/>
        <v>8.7210755691290451</v>
      </c>
      <c r="D402">
        <v>49.666499999999999</v>
      </c>
      <c r="E402">
        <f t="shared" si="44"/>
        <v>322.66649999999998</v>
      </c>
      <c r="G402">
        <f t="shared" si="47"/>
        <v>57.712231525</v>
      </c>
      <c r="H402">
        <f t="shared" si="48"/>
        <v>7.3649417250000002E-2</v>
      </c>
      <c r="I402">
        <f t="shared" si="45"/>
        <v>2.0926224244435156E-2</v>
      </c>
      <c r="J402">
        <f t="shared" si="46"/>
        <v>120.7079629648328</v>
      </c>
      <c r="K402">
        <v>975</v>
      </c>
    </row>
    <row r="403" spans="1:11" x14ac:dyDescent="0.35">
      <c r="A403">
        <v>26.03</v>
      </c>
      <c r="B403" s="2">
        <f t="shared" si="42"/>
        <v>0.16501048730706674</v>
      </c>
      <c r="C403" s="2">
        <f t="shared" si="43"/>
        <v>8.7099161214425269</v>
      </c>
      <c r="D403">
        <v>49.666499999999999</v>
      </c>
      <c r="E403">
        <f t="shared" si="44"/>
        <v>322.66649999999998</v>
      </c>
      <c r="G403">
        <f t="shared" si="47"/>
        <v>57.712231525</v>
      </c>
      <c r="H403">
        <f t="shared" si="48"/>
        <v>7.3649417250000002E-2</v>
      </c>
      <c r="I403">
        <f t="shared" si="45"/>
        <v>2.0926224244435156E-2</v>
      </c>
      <c r="J403">
        <f t="shared" si="46"/>
        <v>120.7079629648328</v>
      </c>
      <c r="K403">
        <v>975</v>
      </c>
    </row>
    <row r="404" spans="1:11" x14ac:dyDescent="0.35">
      <c r="A404">
        <v>26.03</v>
      </c>
      <c r="B404" s="2">
        <f t="shared" si="42"/>
        <v>0.16501048730706674</v>
      </c>
      <c r="C404" s="2">
        <f t="shared" si="43"/>
        <v>8.7099161214425269</v>
      </c>
      <c r="D404">
        <v>49.666499999999999</v>
      </c>
      <c r="E404">
        <f t="shared" si="44"/>
        <v>322.66649999999998</v>
      </c>
      <c r="G404">
        <f t="shared" si="47"/>
        <v>57.712231525</v>
      </c>
      <c r="H404">
        <f t="shared" si="48"/>
        <v>7.3649417250000002E-2</v>
      </c>
      <c r="I404">
        <f t="shared" si="45"/>
        <v>2.0926224244435156E-2</v>
      </c>
      <c r="J404">
        <f t="shared" si="46"/>
        <v>120.7079629648328</v>
      </c>
      <c r="K404">
        <v>975</v>
      </c>
    </row>
    <row r="405" spans="1:11" x14ac:dyDescent="0.35">
      <c r="A405">
        <v>26.17</v>
      </c>
      <c r="B405" s="2">
        <f t="shared" si="42"/>
        <v>0.1635389841464984</v>
      </c>
      <c r="C405" s="2">
        <f t="shared" si="43"/>
        <v>8.6322442757910594</v>
      </c>
      <c r="D405">
        <v>49.666499999999999</v>
      </c>
      <c r="E405">
        <f t="shared" si="44"/>
        <v>322.66649999999998</v>
      </c>
      <c r="G405">
        <f t="shared" si="47"/>
        <v>57.712231525</v>
      </c>
      <c r="H405">
        <f t="shared" si="48"/>
        <v>7.3649417250000002E-2</v>
      </c>
      <c r="I405">
        <f t="shared" si="45"/>
        <v>2.0926224244435156E-2</v>
      </c>
      <c r="J405">
        <f t="shared" si="46"/>
        <v>120.7079629648328</v>
      </c>
      <c r="K405">
        <v>975</v>
      </c>
    </row>
    <row r="406" spans="1:11" x14ac:dyDescent="0.35">
      <c r="A406">
        <v>26.08</v>
      </c>
      <c r="B406" s="2">
        <f t="shared" si="42"/>
        <v>0.16470390866198426</v>
      </c>
      <c r="C406" s="2">
        <f t="shared" si="43"/>
        <v>8.5832845717217428</v>
      </c>
      <c r="D406">
        <v>50.439</v>
      </c>
      <c r="E406">
        <f t="shared" si="44"/>
        <v>323.43900000000002</v>
      </c>
      <c r="G406">
        <f t="shared" si="47"/>
        <v>57.643363149999999</v>
      </c>
      <c r="H406">
        <f t="shared" si="48"/>
        <v>7.4032963499999993E-2</v>
      </c>
      <c r="I406">
        <f t="shared" si="45"/>
        <v>2.0775076417921069E-2</v>
      </c>
      <c r="J406">
        <f t="shared" si="46"/>
        <v>125.42488471333419</v>
      </c>
      <c r="K406">
        <v>975</v>
      </c>
    </row>
    <row r="407" spans="1:11" x14ac:dyDescent="0.35">
      <c r="A407">
        <v>26.02</v>
      </c>
      <c r="B407" s="2">
        <f t="shared" si="42"/>
        <v>0.165338408458094</v>
      </c>
      <c r="C407" s="2">
        <f t="shared" si="43"/>
        <v>8.6163505284130686</v>
      </c>
      <c r="D407">
        <v>50.439</v>
      </c>
      <c r="E407">
        <f t="shared" si="44"/>
        <v>323.43900000000002</v>
      </c>
      <c r="G407">
        <f t="shared" si="47"/>
        <v>57.643363149999999</v>
      </c>
      <c r="H407">
        <f t="shared" si="48"/>
        <v>7.4032963499999993E-2</v>
      </c>
      <c r="I407">
        <f t="shared" si="45"/>
        <v>2.0775076417921069E-2</v>
      </c>
      <c r="J407">
        <f t="shared" si="46"/>
        <v>125.42488471333419</v>
      </c>
      <c r="K407">
        <v>975</v>
      </c>
    </row>
    <row r="408" spans="1:11" x14ac:dyDescent="0.35">
      <c r="A408">
        <v>25.87</v>
      </c>
      <c r="B408" s="2">
        <f t="shared" si="42"/>
        <v>0.16693663497672387</v>
      </c>
      <c r="C408" s="2">
        <f t="shared" si="43"/>
        <v>8.6996395840943457</v>
      </c>
      <c r="D408">
        <v>50.439</v>
      </c>
      <c r="E408">
        <f t="shared" si="44"/>
        <v>323.43900000000002</v>
      </c>
      <c r="G408">
        <f t="shared" si="47"/>
        <v>57.643363149999999</v>
      </c>
      <c r="H408">
        <f t="shared" si="48"/>
        <v>7.4032963499999993E-2</v>
      </c>
      <c r="I408">
        <f t="shared" si="45"/>
        <v>2.0775076417921069E-2</v>
      </c>
      <c r="J408">
        <f t="shared" si="46"/>
        <v>125.42488471333419</v>
      </c>
      <c r="K408">
        <v>975</v>
      </c>
    </row>
    <row r="409" spans="1:11" x14ac:dyDescent="0.35">
      <c r="A409">
        <v>25.95</v>
      </c>
      <c r="B409" s="2">
        <f t="shared" si="42"/>
        <v>0.1660821075394488</v>
      </c>
      <c r="C409" s="2">
        <f t="shared" si="43"/>
        <v>8.6551072337205088</v>
      </c>
      <c r="D409">
        <v>50.439</v>
      </c>
      <c r="E409">
        <f t="shared" si="44"/>
        <v>323.43900000000002</v>
      </c>
      <c r="G409">
        <f t="shared" si="47"/>
        <v>57.643363149999999</v>
      </c>
      <c r="H409">
        <f t="shared" si="48"/>
        <v>7.4032963499999993E-2</v>
      </c>
      <c r="I409">
        <f t="shared" si="45"/>
        <v>2.0775076417921069E-2</v>
      </c>
      <c r="J409">
        <f t="shared" si="46"/>
        <v>125.42488471333419</v>
      </c>
      <c r="K409">
        <v>975</v>
      </c>
    </row>
    <row r="410" spans="1:11" x14ac:dyDescent="0.35">
      <c r="A410">
        <v>26.11</v>
      </c>
      <c r="B410" s="2">
        <f t="shared" si="42"/>
        <v>0.16442679108086744</v>
      </c>
      <c r="C410" s="2">
        <f t="shared" si="43"/>
        <v>8.5490776179294752</v>
      </c>
      <c r="D410">
        <v>50.578000000000003</v>
      </c>
      <c r="E410">
        <f t="shared" si="44"/>
        <v>323.57799999999997</v>
      </c>
      <c r="G410">
        <f t="shared" si="47"/>
        <v>57.630971299999999</v>
      </c>
      <c r="H410">
        <f t="shared" si="48"/>
        <v>7.4101976999999999E-2</v>
      </c>
      <c r="I410">
        <f t="shared" si="45"/>
        <v>2.0748287465394834E-2</v>
      </c>
      <c r="J410">
        <f t="shared" si="46"/>
        <v>126.29017514604719</v>
      </c>
      <c r="K410">
        <v>975</v>
      </c>
    </row>
    <row r="411" spans="1:11" x14ac:dyDescent="0.35">
      <c r="A411">
        <v>26.03</v>
      </c>
      <c r="B411" s="2">
        <f t="shared" si="42"/>
        <v>0.16527196787564027</v>
      </c>
      <c r="C411" s="2">
        <f t="shared" si="43"/>
        <v>8.5930210773370881</v>
      </c>
      <c r="D411">
        <v>50.578000000000003</v>
      </c>
      <c r="E411">
        <f t="shared" si="44"/>
        <v>323.57799999999997</v>
      </c>
      <c r="G411">
        <f t="shared" si="47"/>
        <v>57.630971299999999</v>
      </c>
      <c r="H411">
        <f t="shared" si="48"/>
        <v>7.4101976999999999E-2</v>
      </c>
      <c r="I411">
        <f t="shared" si="45"/>
        <v>2.0748287465394834E-2</v>
      </c>
      <c r="J411">
        <f t="shared" si="46"/>
        <v>126.29017514604719</v>
      </c>
      <c r="K411">
        <v>975</v>
      </c>
    </row>
    <row r="412" spans="1:11" x14ac:dyDescent="0.35">
      <c r="A412">
        <v>25.88</v>
      </c>
      <c r="B412" s="2">
        <f t="shared" si="42"/>
        <v>0.16686977272969949</v>
      </c>
      <c r="C412" s="2">
        <f t="shared" si="43"/>
        <v>8.6760960897840462</v>
      </c>
      <c r="D412">
        <v>50.578000000000003</v>
      </c>
      <c r="E412">
        <f t="shared" si="44"/>
        <v>323.57799999999997</v>
      </c>
      <c r="G412">
        <f t="shared" si="47"/>
        <v>57.630971299999999</v>
      </c>
      <c r="H412">
        <f t="shared" si="48"/>
        <v>7.4101976999999999E-2</v>
      </c>
      <c r="I412">
        <f t="shared" si="45"/>
        <v>2.0748287465394834E-2</v>
      </c>
      <c r="J412">
        <f t="shared" si="46"/>
        <v>126.29017514604719</v>
      </c>
      <c r="K412">
        <v>975</v>
      </c>
    </row>
    <row r="413" spans="1:11" x14ac:dyDescent="0.35">
      <c r="A413">
        <v>25.97</v>
      </c>
      <c r="B413" s="2">
        <f t="shared" si="42"/>
        <v>0.16590902854023862</v>
      </c>
      <c r="C413" s="2">
        <f t="shared" si="43"/>
        <v>8.6261439098948447</v>
      </c>
      <c r="D413">
        <v>50.578000000000003</v>
      </c>
      <c r="E413">
        <f t="shared" si="44"/>
        <v>323.57799999999997</v>
      </c>
      <c r="G413">
        <f t="shared" si="47"/>
        <v>57.630971299999999</v>
      </c>
      <c r="H413">
        <f t="shared" si="48"/>
        <v>7.4101976999999999E-2</v>
      </c>
      <c r="I413">
        <f t="shared" si="45"/>
        <v>2.0748287465394834E-2</v>
      </c>
      <c r="J413">
        <f t="shared" si="46"/>
        <v>126.29017514604719</v>
      </c>
      <c r="K413">
        <v>975</v>
      </c>
    </row>
    <row r="414" spans="1:11" x14ac:dyDescent="0.35">
      <c r="A414">
        <v>25.89</v>
      </c>
      <c r="B414" s="2">
        <f t="shared" si="42"/>
        <v>0.16677266654512315</v>
      </c>
      <c r="C414" s="2">
        <f t="shared" si="43"/>
        <v>8.6660749466017926</v>
      </c>
      <c r="D414">
        <v>50.612499999999997</v>
      </c>
      <c r="E414">
        <f t="shared" si="44"/>
        <v>323.61250000000001</v>
      </c>
      <c r="G414">
        <f t="shared" si="47"/>
        <v>57.627895625000001</v>
      </c>
      <c r="H414">
        <f t="shared" si="48"/>
        <v>7.4119106249999997E-2</v>
      </c>
      <c r="I414">
        <f t="shared" si="45"/>
        <v>2.0741657676551364E-2</v>
      </c>
      <c r="J414">
        <f t="shared" si="46"/>
        <v>126.50573191451257</v>
      </c>
      <c r="K414">
        <v>975</v>
      </c>
    </row>
    <row r="415" spans="1:11" x14ac:dyDescent="0.35">
      <c r="A415">
        <v>25.92</v>
      </c>
      <c r="B415" s="2">
        <f t="shared" si="42"/>
        <v>0.16645192276935744</v>
      </c>
      <c r="C415" s="2">
        <f t="shared" si="43"/>
        <v>8.6494080091651959</v>
      </c>
      <c r="D415">
        <v>50.612499999999997</v>
      </c>
      <c r="E415">
        <f t="shared" si="44"/>
        <v>323.61250000000001</v>
      </c>
      <c r="G415">
        <f t="shared" si="47"/>
        <v>57.627895625000001</v>
      </c>
      <c r="H415">
        <f t="shared" si="48"/>
        <v>7.4119106249999997E-2</v>
      </c>
      <c r="I415">
        <f t="shared" si="45"/>
        <v>2.0741657676551364E-2</v>
      </c>
      <c r="J415">
        <f t="shared" si="46"/>
        <v>126.50573191451257</v>
      </c>
      <c r="K415">
        <v>975</v>
      </c>
    </row>
    <row r="416" spans="1:11" x14ac:dyDescent="0.35">
      <c r="A416">
        <v>25.91</v>
      </c>
      <c r="B416" s="2">
        <f t="shared" si="42"/>
        <v>0.16655876053524724</v>
      </c>
      <c r="C416" s="2">
        <f t="shared" si="43"/>
        <v>8.6549596628354823</v>
      </c>
      <c r="D416">
        <v>50.612499999999997</v>
      </c>
      <c r="E416">
        <f t="shared" si="44"/>
        <v>323.61250000000001</v>
      </c>
      <c r="G416">
        <f t="shared" si="47"/>
        <v>57.627895625000001</v>
      </c>
      <c r="H416">
        <f t="shared" si="48"/>
        <v>7.4119106249999997E-2</v>
      </c>
      <c r="I416">
        <f t="shared" si="45"/>
        <v>2.0741657676551364E-2</v>
      </c>
      <c r="J416">
        <f t="shared" si="46"/>
        <v>126.50573191451257</v>
      </c>
      <c r="K416">
        <v>975</v>
      </c>
    </row>
    <row r="417" spans="1:11" x14ac:dyDescent="0.35">
      <c r="A417">
        <v>26.01</v>
      </c>
      <c r="B417" s="2">
        <f t="shared" si="42"/>
        <v>0.16549382403210686</v>
      </c>
      <c r="C417" s="2">
        <f t="shared" si="43"/>
        <v>8.5996219402891487</v>
      </c>
      <c r="D417">
        <v>50.612499999999997</v>
      </c>
      <c r="E417">
        <f t="shared" si="44"/>
        <v>323.61250000000001</v>
      </c>
      <c r="G417">
        <f t="shared" si="47"/>
        <v>57.627895625000001</v>
      </c>
      <c r="H417">
        <f t="shared" si="48"/>
        <v>7.4119106249999997E-2</v>
      </c>
      <c r="I417">
        <f t="shared" si="45"/>
        <v>2.0741657676551364E-2</v>
      </c>
      <c r="J417">
        <f t="shared" si="46"/>
        <v>126.50573191451257</v>
      </c>
      <c r="K417">
        <v>975</v>
      </c>
    </row>
    <row r="418" spans="1:11" x14ac:dyDescent="0.35">
      <c r="A418">
        <v>25.92</v>
      </c>
      <c r="B418" s="2">
        <f t="shared" si="42"/>
        <v>0.16646197205319618</v>
      </c>
      <c r="C418" s="2">
        <f t="shared" si="43"/>
        <v>8.6448966780567957</v>
      </c>
      <c r="D418">
        <v>50.647500000000001</v>
      </c>
      <c r="E418">
        <f t="shared" si="44"/>
        <v>323.64749999999998</v>
      </c>
      <c r="G418">
        <f t="shared" si="47"/>
        <v>57.624775374999999</v>
      </c>
      <c r="H418">
        <f t="shared" si="48"/>
        <v>7.4136483749999996E-2</v>
      </c>
      <c r="I418">
        <f t="shared" si="45"/>
        <v>2.0734939634490523E-2</v>
      </c>
      <c r="J418">
        <f t="shared" si="46"/>
        <v>126.72473468502692</v>
      </c>
      <c r="K418">
        <v>975</v>
      </c>
    </row>
    <row r="419" spans="1:11" x14ac:dyDescent="0.35">
      <c r="A419">
        <v>25.89</v>
      </c>
      <c r="B419" s="2">
        <f t="shared" si="42"/>
        <v>0.16678275239600091</v>
      </c>
      <c r="C419" s="2">
        <f t="shared" si="43"/>
        <v>8.6615558157907415</v>
      </c>
      <c r="D419">
        <v>50.647500000000001</v>
      </c>
      <c r="E419">
        <f t="shared" si="44"/>
        <v>323.64749999999998</v>
      </c>
      <c r="G419">
        <f t="shared" ref="G419:G441" si="49">62.14-0.08915*D419</f>
        <v>57.624775374999999</v>
      </c>
      <c r="H419">
        <f t="shared" ref="H419:H441" si="50">0.04899+4.965*10^(-4)*D419</f>
        <v>7.4136483749999996E-2</v>
      </c>
      <c r="I419">
        <f t="shared" si="45"/>
        <v>2.0734939634490523E-2</v>
      </c>
      <c r="J419">
        <f t="shared" si="46"/>
        <v>126.72473468502692</v>
      </c>
      <c r="K419">
        <v>975</v>
      </c>
    </row>
    <row r="420" spans="1:11" x14ac:dyDescent="0.35">
      <c r="A420">
        <v>25.92</v>
      </c>
      <c r="B420" s="2">
        <f t="shared" si="42"/>
        <v>0.16646197205319618</v>
      </c>
      <c r="C420" s="2">
        <f t="shared" si="43"/>
        <v>8.6448966780567957</v>
      </c>
      <c r="D420">
        <v>50.647500000000001</v>
      </c>
      <c r="E420">
        <f t="shared" si="44"/>
        <v>323.64749999999998</v>
      </c>
      <c r="G420">
        <f t="shared" si="49"/>
        <v>57.624775374999999</v>
      </c>
      <c r="H420">
        <f t="shared" si="50"/>
        <v>7.4136483749999996E-2</v>
      </c>
      <c r="I420">
        <f t="shared" si="45"/>
        <v>2.0734939634490523E-2</v>
      </c>
      <c r="J420">
        <f t="shared" si="46"/>
        <v>126.72473468502692</v>
      </c>
      <c r="K420">
        <v>975</v>
      </c>
    </row>
    <row r="421" spans="1:11" x14ac:dyDescent="0.35">
      <c r="A421">
        <v>25.81</v>
      </c>
      <c r="B421" s="2">
        <f t="shared" si="42"/>
        <v>0.16764156052659648</v>
      </c>
      <c r="C421" s="2">
        <f t="shared" si="43"/>
        <v>8.7061564381653316</v>
      </c>
      <c r="D421">
        <v>50.647500000000001</v>
      </c>
      <c r="E421">
        <f t="shared" si="44"/>
        <v>323.64749999999998</v>
      </c>
      <c r="G421">
        <f t="shared" si="49"/>
        <v>57.624775374999999</v>
      </c>
      <c r="H421">
        <f t="shared" si="50"/>
        <v>7.4136483749999996E-2</v>
      </c>
      <c r="I421">
        <f t="shared" si="45"/>
        <v>2.0734939634490523E-2</v>
      </c>
      <c r="J421">
        <f t="shared" si="46"/>
        <v>126.72473468502692</v>
      </c>
      <c r="K421">
        <v>975</v>
      </c>
    </row>
    <row r="422" spans="1:11" x14ac:dyDescent="0.35">
      <c r="A422">
        <v>25.94</v>
      </c>
      <c r="B422" s="2">
        <f t="shared" si="42"/>
        <v>0.16647221561018202</v>
      </c>
      <c r="C422" s="2">
        <f t="shared" si="43"/>
        <v>8.5323242180696379</v>
      </c>
      <c r="D422">
        <v>51.436500000000002</v>
      </c>
      <c r="E422">
        <f t="shared" si="44"/>
        <v>324.43650000000002</v>
      </c>
      <c r="G422">
        <f t="shared" si="49"/>
        <v>57.554436025000001</v>
      </c>
      <c r="H422">
        <f t="shared" si="50"/>
        <v>7.4528222249999998E-2</v>
      </c>
      <c r="I422">
        <f t="shared" si="45"/>
        <v>2.0585590264159442E-2</v>
      </c>
      <c r="J422">
        <f t="shared" si="46"/>
        <v>131.74859573372012</v>
      </c>
      <c r="K422">
        <v>975</v>
      </c>
    </row>
    <row r="423" spans="1:11" x14ac:dyDescent="0.35">
      <c r="A423">
        <v>25.96</v>
      </c>
      <c r="B423" s="2">
        <f t="shared" si="42"/>
        <v>0.16625850616937685</v>
      </c>
      <c r="C423" s="2">
        <f t="shared" si="43"/>
        <v>8.5213708092336429</v>
      </c>
      <c r="D423">
        <v>51.436500000000002</v>
      </c>
      <c r="E423">
        <f t="shared" si="44"/>
        <v>324.43650000000002</v>
      </c>
      <c r="G423">
        <f t="shared" si="49"/>
        <v>57.554436025000001</v>
      </c>
      <c r="H423">
        <f t="shared" si="50"/>
        <v>7.4528222249999998E-2</v>
      </c>
      <c r="I423">
        <f t="shared" si="45"/>
        <v>2.0585590264159442E-2</v>
      </c>
      <c r="J423">
        <f t="shared" si="46"/>
        <v>131.74859573372012</v>
      </c>
      <c r="K423">
        <v>975</v>
      </c>
    </row>
    <row r="424" spans="1:11" x14ac:dyDescent="0.35">
      <c r="A424">
        <v>25.95</v>
      </c>
      <c r="B424" s="2">
        <f t="shared" si="42"/>
        <v>0.16636532256745307</v>
      </c>
      <c r="C424" s="2">
        <f t="shared" si="43"/>
        <v>8.5268455494889608</v>
      </c>
      <c r="D424">
        <v>51.436500000000002</v>
      </c>
      <c r="E424">
        <f t="shared" si="44"/>
        <v>324.43650000000002</v>
      </c>
      <c r="G424">
        <f t="shared" si="49"/>
        <v>57.554436025000001</v>
      </c>
      <c r="H424">
        <f t="shared" si="50"/>
        <v>7.4528222249999998E-2</v>
      </c>
      <c r="I424">
        <f t="shared" si="45"/>
        <v>2.0585590264159442E-2</v>
      </c>
      <c r="J424">
        <f t="shared" si="46"/>
        <v>131.74859573372012</v>
      </c>
      <c r="K424">
        <v>975</v>
      </c>
    </row>
    <row r="425" spans="1:11" x14ac:dyDescent="0.35">
      <c r="A425">
        <v>25.96</v>
      </c>
      <c r="B425" s="2">
        <f t="shared" si="42"/>
        <v>0.16625850616937685</v>
      </c>
      <c r="C425" s="2">
        <f t="shared" si="43"/>
        <v>8.5213708092336429</v>
      </c>
      <c r="D425">
        <v>51.436500000000002</v>
      </c>
      <c r="E425">
        <f t="shared" si="44"/>
        <v>324.43650000000002</v>
      </c>
      <c r="G425">
        <f t="shared" si="49"/>
        <v>57.554436025000001</v>
      </c>
      <c r="H425">
        <f t="shared" si="50"/>
        <v>7.4528222249999998E-2</v>
      </c>
      <c r="I425">
        <f t="shared" si="45"/>
        <v>2.0585590264159442E-2</v>
      </c>
      <c r="J425">
        <f t="shared" si="46"/>
        <v>131.74859573372012</v>
      </c>
      <c r="K425">
        <v>975</v>
      </c>
    </row>
    <row r="426" spans="1:11" x14ac:dyDescent="0.35">
      <c r="A426">
        <v>25.96</v>
      </c>
      <c r="B426" s="2">
        <f t="shared" si="42"/>
        <v>0.16629318399479928</v>
      </c>
      <c r="C426" s="2">
        <f t="shared" si="43"/>
        <v>8.5054552824099297</v>
      </c>
      <c r="D426">
        <v>51.560499999999998</v>
      </c>
      <c r="E426">
        <f t="shared" si="44"/>
        <v>324.56049999999999</v>
      </c>
      <c r="G426">
        <f t="shared" si="49"/>
        <v>57.543381425</v>
      </c>
      <c r="H426">
        <f t="shared" si="50"/>
        <v>7.4589788249999997E-2</v>
      </c>
      <c r="I426">
        <f t="shared" si="45"/>
        <v>2.056248357199153E-2</v>
      </c>
      <c r="J426">
        <f t="shared" si="46"/>
        <v>132.55345048934558</v>
      </c>
      <c r="K426">
        <v>975</v>
      </c>
    </row>
    <row r="427" spans="1:11" x14ac:dyDescent="0.35">
      <c r="A427">
        <v>25.96</v>
      </c>
      <c r="B427" s="2">
        <f t="shared" si="42"/>
        <v>0.16629318399479928</v>
      </c>
      <c r="C427" s="2">
        <f t="shared" si="43"/>
        <v>8.5054552824099297</v>
      </c>
      <c r="D427">
        <v>51.560499999999998</v>
      </c>
      <c r="E427">
        <f t="shared" si="44"/>
        <v>324.56049999999999</v>
      </c>
      <c r="G427">
        <f t="shared" si="49"/>
        <v>57.543381425</v>
      </c>
      <c r="H427">
        <f t="shared" si="50"/>
        <v>7.4589788249999997E-2</v>
      </c>
      <c r="I427">
        <f t="shared" si="45"/>
        <v>2.056248357199153E-2</v>
      </c>
      <c r="J427">
        <f t="shared" si="46"/>
        <v>132.55345048934558</v>
      </c>
      <c r="K427">
        <v>975</v>
      </c>
    </row>
    <row r="428" spans="1:11" x14ac:dyDescent="0.35">
      <c r="A428">
        <v>25.86</v>
      </c>
      <c r="B428" s="2">
        <f t="shared" si="42"/>
        <v>0.16736523603294695</v>
      </c>
      <c r="C428" s="2">
        <f t="shared" si="43"/>
        <v>8.5602879006317707</v>
      </c>
      <c r="D428">
        <v>51.560499999999998</v>
      </c>
      <c r="E428">
        <f t="shared" si="44"/>
        <v>324.56049999999999</v>
      </c>
      <c r="G428">
        <f t="shared" si="49"/>
        <v>57.543381425</v>
      </c>
      <c r="H428">
        <f t="shared" si="50"/>
        <v>7.4589788249999997E-2</v>
      </c>
      <c r="I428">
        <f t="shared" si="45"/>
        <v>2.056248357199153E-2</v>
      </c>
      <c r="J428">
        <f t="shared" si="46"/>
        <v>132.55345048934558</v>
      </c>
      <c r="K428">
        <v>975</v>
      </c>
    </row>
    <row r="429" spans="1:11" x14ac:dyDescent="0.35">
      <c r="A429">
        <v>25.85</v>
      </c>
      <c r="B429" s="2">
        <f t="shared" si="42"/>
        <v>0.16747286590404525</v>
      </c>
      <c r="C429" s="2">
        <f t="shared" si="43"/>
        <v>8.5657928830591121</v>
      </c>
      <c r="D429">
        <v>51.560499999999998</v>
      </c>
      <c r="E429">
        <f t="shared" si="44"/>
        <v>324.56049999999999</v>
      </c>
      <c r="G429">
        <f t="shared" si="49"/>
        <v>57.543381425</v>
      </c>
      <c r="H429">
        <f t="shared" si="50"/>
        <v>7.4589788249999997E-2</v>
      </c>
      <c r="I429">
        <f t="shared" si="45"/>
        <v>2.056248357199153E-2</v>
      </c>
      <c r="J429">
        <f t="shared" si="46"/>
        <v>132.55345048934558</v>
      </c>
      <c r="K429">
        <v>975</v>
      </c>
    </row>
    <row r="430" spans="1:11" x14ac:dyDescent="0.35">
      <c r="A430">
        <v>25.76</v>
      </c>
      <c r="B430" s="2">
        <f t="shared" si="42"/>
        <v>0.16844002754997425</v>
      </c>
      <c r="C430" s="2">
        <f t="shared" si="43"/>
        <v>8.6177888112395138</v>
      </c>
      <c r="D430">
        <v>51.542999999999999</v>
      </c>
      <c r="E430">
        <f t="shared" si="44"/>
        <v>324.54300000000001</v>
      </c>
      <c r="G430">
        <f t="shared" si="49"/>
        <v>57.544941550000004</v>
      </c>
      <c r="H430">
        <f t="shared" si="50"/>
        <v>7.4581099499999998E-2</v>
      </c>
      <c r="I430">
        <f t="shared" si="45"/>
        <v>2.0565738575190225E-2</v>
      </c>
      <c r="J430">
        <f t="shared" si="46"/>
        <v>132.43960765701897</v>
      </c>
      <c r="K430">
        <v>975</v>
      </c>
    </row>
    <row r="431" spans="1:11" x14ac:dyDescent="0.35">
      <c r="A431">
        <v>25.77</v>
      </c>
      <c r="B431" s="2">
        <f t="shared" si="42"/>
        <v>0.16833170236558864</v>
      </c>
      <c r="C431" s="2">
        <f t="shared" si="43"/>
        <v>8.6122466394911932</v>
      </c>
      <c r="D431">
        <v>51.542999999999999</v>
      </c>
      <c r="E431">
        <f t="shared" si="44"/>
        <v>324.54300000000001</v>
      </c>
      <c r="G431">
        <f t="shared" si="49"/>
        <v>57.544941550000004</v>
      </c>
      <c r="H431">
        <f t="shared" si="50"/>
        <v>7.4581099499999998E-2</v>
      </c>
      <c r="I431">
        <f t="shared" si="45"/>
        <v>2.0565738575190225E-2</v>
      </c>
      <c r="J431">
        <f t="shared" si="46"/>
        <v>132.43960765701897</v>
      </c>
      <c r="K431">
        <v>975</v>
      </c>
    </row>
    <row r="432" spans="1:11" x14ac:dyDescent="0.35">
      <c r="A432">
        <v>25.87</v>
      </c>
      <c r="B432" s="2">
        <f t="shared" si="42"/>
        <v>0.16725274173246177</v>
      </c>
      <c r="C432" s="2">
        <f t="shared" si="43"/>
        <v>8.5570444704629907</v>
      </c>
      <c r="D432">
        <v>51.542999999999999</v>
      </c>
      <c r="E432">
        <f t="shared" si="44"/>
        <v>324.54300000000001</v>
      </c>
      <c r="G432">
        <f t="shared" si="49"/>
        <v>57.544941550000004</v>
      </c>
      <c r="H432">
        <f t="shared" si="50"/>
        <v>7.4581099499999998E-2</v>
      </c>
      <c r="I432">
        <f t="shared" si="45"/>
        <v>2.0565738575190225E-2</v>
      </c>
      <c r="J432">
        <f t="shared" si="46"/>
        <v>132.43960765701897</v>
      </c>
      <c r="K432">
        <v>975</v>
      </c>
    </row>
    <row r="433" spans="1:11" x14ac:dyDescent="0.35">
      <c r="A433">
        <v>25.81</v>
      </c>
      <c r="B433" s="2">
        <f t="shared" si="42"/>
        <v>0.16789918366926998</v>
      </c>
      <c r="C433" s="2">
        <f t="shared" si="43"/>
        <v>8.5901179635701368</v>
      </c>
      <c r="D433">
        <v>51.542999999999999</v>
      </c>
      <c r="E433">
        <f t="shared" si="44"/>
        <v>324.54300000000001</v>
      </c>
      <c r="G433">
        <f t="shared" si="49"/>
        <v>57.544941550000004</v>
      </c>
      <c r="H433">
        <f t="shared" si="50"/>
        <v>7.4581099499999998E-2</v>
      </c>
      <c r="I433">
        <f t="shared" si="45"/>
        <v>2.0565738575190225E-2</v>
      </c>
      <c r="J433">
        <f t="shared" si="46"/>
        <v>132.43960765701897</v>
      </c>
      <c r="K433">
        <v>975</v>
      </c>
    </row>
    <row r="434" spans="1:11" x14ac:dyDescent="0.35">
      <c r="A434">
        <v>25.67</v>
      </c>
      <c r="B434" s="2">
        <f t="shared" si="42"/>
        <v>0.16941849266520875</v>
      </c>
      <c r="C434" s="2">
        <f t="shared" si="43"/>
        <v>8.6678493927111848</v>
      </c>
      <c r="D434">
        <v>51.542999999999999</v>
      </c>
      <c r="E434">
        <f t="shared" si="44"/>
        <v>324.54300000000001</v>
      </c>
      <c r="G434">
        <f t="shared" si="49"/>
        <v>57.544941550000004</v>
      </c>
      <c r="H434">
        <f t="shared" si="50"/>
        <v>7.4581099499999998E-2</v>
      </c>
      <c r="I434">
        <f t="shared" si="45"/>
        <v>2.0565738575190225E-2</v>
      </c>
      <c r="J434">
        <f t="shared" si="46"/>
        <v>132.43960765701897</v>
      </c>
      <c r="K434">
        <v>975</v>
      </c>
    </row>
    <row r="435" spans="1:11" x14ac:dyDescent="0.35">
      <c r="A435">
        <v>25.8</v>
      </c>
      <c r="B435" s="2">
        <f t="shared" si="42"/>
        <v>0.1680071962197687</v>
      </c>
      <c r="C435" s="2">
        <f t="shared" si="43"/>
        <v>8.5956441402319488</v>
      </c>
      <c r="D435">
        <v>51.542999999999999</v>
      </c>
      <c r="E435">
        <f t="shared" si="44"/>
        <v>324.54300000000001</v>
      </c>
      <c r="G435">
        <f t="shared" si="49"/>
        <v>57.544941550000004</v>
      </c>
      <c r="H435">
        <f t="shared" si="50"/>
        <v>7.4581099499999998E-2</v>
      </c>
      <c r="I435">
        <f t="shared" si="45"/>
        <v>2.0565738575190225E-2</v>
      </c>
      <c r="J435">
        <f t="shared" si="46"/>
        <v>132.43960765701897</v>
      </c>
      <c r="K435">
        <v>975</v>
      </c>
    </row>
    <row r="436" spans="1:11" x14ac:dyDescent="0.35">
      <c r="A436">
        <v>25.75</v>
      </c>
      <c r="B436" s="2">
        <f t="shared" si="42"/>
        <v>0.168548431121439</v>
      </c>
      <c r="C436" s="2">
        <f t="shared" si="43"/>
        <v>8.6233349934555541</v>
      </c>
      <c r="D436">
        <v>51.542999999999999</v>
      </c>
      <c r="E436">
        <f t="shared" si="44"/>
        <v>324.54300000000001</v>
      </c>
      <c r="G436">
        <f t="shared" si="49"/>
        <v>57.544941550000004</v>
      </c>
      <c r="H436">
        <f t="shared" si="50"/>
        <v>7.4581099499999998E-2</v>
      </c>
      <c r="I436">
        <f t="shared" si="45"/>
        <v>2.0565738575190225E-2</v>
      </c>
      <c r="J436">
        <f t="shared" si="46"/>
        <v>132.43960765701897</v>
      </c>
      <c r="K436">
        <v>975</v>
      </c>
    </row>
    <row r="437" spans="1:11" x14ac:dyDescent="0.35">
      <c r="A437">
        <v>25.7</v>
      </c>
      <c r="B437" s="2">
        <f t="shared" si="42"/>
        <v>0.16909162800038063</v>
      </c>
      <c r="C437" s="2">
        <f t="shared" si="43"/>
        <v>8.6511262260606099</v>
      </c>
      <c r="D437">
        <v>51.542999999999999</v>
      </c>
      <c r="E437">
        <f t="shared" si="44"/>
        <v>324.54300000000001</v>
      </c>
      <c r="G437">
        <f t="shared" si="49"/>
        <v>57.544941550000004</v>
      </c>
      <c r="H437">
        <f t="shared" si="50"/>
        <v>7.4581099499999998E-2</v>
      </c>
      <c r="I437">
        <f t="shared" si="45"/>
        <v>2.0565738575190225E-2</v>
      </c>
      <c r="J437">
        <f t="shared" si="46"/>
        <v>132.43960765701897</v>
      </c>
      <c r="K437">
        <v>975</v>
      </c>
    </row>
    <row r="438" spans="1:11" x14ac:dyDescent="0.35">
      <c r="A438">
        <v>25.62</v>
      </c>
      <c r="B438" s="2">
        <f t="shared" si="42"/>
        <v>0.17017625555171462</v>
      </c>
      <c r="C438" s="2">
        <f t="shared" si="43"/>
        <v>8.5999965666878975</v>
      </c>
      <c r="D438">
        <v>52.275499999999994</v>
      </c>
      <c r="E438">
        <f t="shared" si="44"/>
        <v>325.27549999999997</v>
      </c>
      <c r="G438">
        <f t="shared" si="49"/>
        <v>57.479639175000003</v>
      </c>
      <c r="H438">
        <f t="shared" si="50"/>
        <v>7.4944785749999993E-2</v>
      </c>
      <c r="I438">
        <f t="shared" si="45"/>
        <v>2.0431189404676444E-2</v>
      </c>
      <c r="J438">
        <f t="shared" si="46"/>
        <v>137.27693731250102</v>
      </c>
      <c r="K438">
        <v>975</v>
      </c>
    </row>
    <row r="439" spans="1:11" x14ac:dyDescent="0.35">
      <c r="A439">
        <v>25.68</v>
      </c>
      <c r="B439" s="2">
        <f t="shared" si="42"/>
        <v>0.16951932026466518</v>
      </c>
      <c r="C439" s="2">
        <f t="shared" si="43"/>
        <v>8.5667978034712249</v>
      </c>
      <c r="D439">
        <v>52.275499999999994</v>
      </c>
      <c r="E439">
        <f t="shared" si="44"/>
        <v>325.27549999999997</v>
      </c>
      <c r="G439">
        <f t="shared" si="49"/>
        <v>57.479639175000003</v>
      </c>
      <c r="H439">
        <f t="shared" si="50"/>
        <v>7.4944785749999993E-2</v>
      </c>
      <c r="I439">
        <f t="shared" si="45"/>
        <v>2.0431189404676444E-2</v>
      </c>
      <c r="J439">
        <f t="shared" si="46"/>
        <v>137.27693731250102</v>
      </c>
      <c r="K439">
        <v>975</v>
      </c>
    </row>
    <row r="440" spans="1:11" x14ac:dyDescent="0.35">
      <c r="A440">
        <v>25.7</v>
      </c>
      <c r="B440" s="2">
        <f t="shared" si="42"/>
        <v>0.16930097731825342</v>
      </c>
      <c r="C440" s="2">
        <f t="shared" si="43"/>
        <v>8.5557636636999952</v>
      </c>
      <c r="D440">
        <v>52.275499999999994</v>
      </c>
      <c r="E440">
        <f t="shared" si="44"/>
        <v>325.27549999999997</v>
      </c>
      <c r="G440">
        <f t="shared" si="49"/>
        <v>57.479639175000003</v>
      </c>
      <c r="H440">
        <f t="shared" si="50"/>
        <v>7.4944785749999993E-2</v>
      </c>
      <c r="I440">
        <f t="shared" si="45"/>
        <v>2.0431189404676444E-2</v>
      </c>
      <c r="J440">
        <f t="shared" si="46"/>
        <v>137.27693731250102</v>
      </c>
      <c r="K440">
        <v>975</v>
      </c>
    </row>
    <row r="441" spans="1:11" x14ac:dyDescent="0.35">
      <c r="A441">
        <v>25.51</v>
      </c>
      <c r="B441" s="2">
        <f t="shared" si="42"/>
        <v>0.17138811965077583</v>
      </c>
      <c r="C441" s="2">
        <f t="shared" si="43"/>
        <v>8.6612391122911632</v>
      </c>
      <c r="D441">
        <v>52.275499999999994</v>
      </c>
      <c r="E441">
        <f t="shared" si="44"/>
        <v>325.27549999999997</v>
      </c>
      <c r="G441">
        <f t="shared" si="49"/>
        <v>57.479639175000003</v>
      </c>
      <c r="H441">
        <f t="shared" si="50"/>
        <v>7.4944785749999993E-2</v>
      </c>
      <c r="I441">
        <f t="shared" si="45"/>
        <v>2.0431189404676444E-2</v>
      </c>
      <c r="J441">
        <f t="shared" si="46"/>
        <v>137.27693731250102</v>
      </c>
      <c r="K441">
        <v>975</v>
      </c>
    </row>
    <row r="442" spans="1:11" x14ac:dyDescent="0.35">
      <c r="A442">
        <v>25.66</v>
      </c>
      <c r="B442" s="2">
        <f t="shared" ref="B442:B505" si="51">(TAN((PI()/180)*G442)-TAN((PI()/180)*A442))/TAN((PI()/180)*A442)*H442</f>
        <v>0.16977392895149498</v>
      </c>
      <c r="C442" s="2">
        <f t="shared" ref="C442:C505" si="52">(K442-J442)/1013*B442*0.2095*I442*1000*(32/22.414)*10</f>
        <v>8.5613543838492472</v>
      </c>
      <c r="D442">
        <v>52.402000000000001</v>
      </c>
      <c r="E442">
        <f t="shared" ref="E442:E505" si="53">273+D442</f>
        <v>325.40199999999999</v>
      </c>
      <c r="G442">
        <f t="shared" ref="G442:G505" si="54">62.14-0.08915*D442</f>
        <v>57.468361700000003</v>
      </c>
      <c r="H442">
        <f t="shared" ref="H442:H505" si="55">0.04899+4.965*10^(-4)*D442</f>
        <v>7.5007592999999997E-2</v>
      </c>
      <c r="I442">
        <f t="shared" ref="I442:I505" si="56">(48.998-1.335*D442+2.755*10^(-2)*D442^2-3.22*10^(-4)*D442^3+1.598*10^(-6)*D442^4)*10^(-3)</f>
        <v>2.0408306059018708E-2</v>
      </c>
      <c r="J442">
        <f t="shared" ref="J442:J505" si="57">EXP(52.57-(6690.9/E442)-4.681*LN(E442))</f>
        <v>138.12744851895334</v>
      </c>
      <c r="K442">
        <v>975</v>
      </c>
    </row>
    <row r="443" spans="1:11" x14ac:dyDescent="0.35">
      <c r="A443">
        <v>25.61</v>
      </c>
      <c r="B443" s="2">
        <f t="shared" si="51"/>
        <v>0.17032219346142424</v>
      </c>
      <c r="C443" s="2">
        <f t="shared" si="52"/>
        <v>8.5890022494230767</v>
      </c>
      <c r="D443">
        <v>52.402000000000001</v>
      </c>
      <c r="E443">
        <f t="shared" si="53"/>
        <v>325.40199999999999</v>
      </c>
      <c r="G443">
        <f t="shared" si="54"/>
        <v>57.468361700000003</v>
      </c>
      <c r="H443">
        <f t="shared" si="55"/>
        <v>7.5007592999999997E-2</v>
      </c>
      <c r="I443">
        <f t="shared" si="56"/>
        <v>2.0408306059018708E-2</v>
      </c>
      <c r="J443">
        <f t="shared" si="57"/>
        <v>138.12744851895334</v>
      </c>
      <c r="K443">
        <v>975</v>
      </c>
    </row>
    <row r="444" spans="1:11" x14ac:dyDescent="0.35">
      <c r="A444">
        <v>25.74</v>
      </c>
      <c r="B444" s="2">
        <f t="shared" si="51"/>
        <v>0.16890083643987602</v>
      </c>
      <c r="C444" s="2">
        <f t="shared" si="52"/>
        <v>8.5173261019568578</v>
      </c>
      <c r="D444">
        <v>52.402000000000001</v>
      </c>
      <c r="E444">
        <f t="shared" si="53"/>
        <v>325.40199999999999</v>
      </c>
      <c r="G444">
        <f t="shared" si="54"/>
        <v>57.468361700000003</v>
      </c>
      <c r="H444">
        <f t="shared" si="55"/>
        <v>7.5007592999999997E-2</v>
      </c>
      <c r="I444">
        <f t="shared" si="56"/>
        <v>2.0408306059018708E-2</v>
      </c>
      <c r="J444">
        <f t="shared" si="57"/>
        <v>138.12744851895334</v>
      </c>
      <c r="K444">
        <v>975</v>
      </c>
    </row>
    <row r="445" spans="1:11" x14ac:dyDescent="0.35">
      <c r="A445">
        <v>25.63</v>
      </c>
      <c r="B445" s="2">
        <f t="shared" si="51"/>
        <v>0.17010264832075836</v>
      </c>
      <c r="C445" s="2">
        <f t="shared" si="52"/>
        <v>8.5779310339302093</v>
      </c>
      <c r="D445">
        <v>52.402000000000001</v>
      </c>
      <c r="E445">
        <f t="shared" si="53"/>
        <v>325.40199999999999</v>
      </c>
      <c r="G445">
        <f t="shared" si="54"/>
        <v>57.468361700000003</v>
      </c>
      <c r="H445">
        <f t="shared" si="55"/>
        <v>7.5007592999999997E-2</v>
      </c>
      <c r="I445">
        <f t="shared" si="56"/>
        <v>2.0408306059018708E-2</v>
      </c>
      <c r="J445">
        <f t="shared" si="57"/>
        <v>138.12744851895334</v>
      </c>
      <c r="K445">
        <v>975</v>
      </c>
    </row>
    <row r="446" spans="1:11" x14ac:dyDescent="0.35">
      <c r="A446">
        <v>25.58</v>
      </c>
      <c r="B446" s="2">
        <f t="shared" si="51"/>
        <v>0.17066242200330989</v>
      </c>
      <c r="C446" s="2">
        <f t="shared" si="52"/>
        <v>8.6009243457471758</v>
      </c>
      <c r="D446">
        <v>52.438000000000002</v>
      </c>
      <c r="E446">
        <f t="shared" si="53"/>
        <v>325.43799999999999</v>
      </c>
      <c r="G446">
        <f t="shared" si="54"/>
        <v>57.4651523</v>
      </c>
      <c r="H446">
        <f t="shared" si="55"/>
        <v>7.5025466999999998E-2</v>
      </c>
      <c r="I446">
        <f t="shared" si="56"/>
        <v>2.0401812855251816E-2</v>
      </c>
      <c r="J446">
        <f t="shared" si="57"/>
        <v>138.37031365688148</v>
      </c>
      <c r="K446">
        <v>975</v>
      </c>
    </row>
    <row r="447" spans="1:11" x14ac:dyDescent="0.35">
      <c r="A447">
        <v>25.47</v>
      </c>
      <c r="B447" s="2">
        <f t="shared" si="51"/>
        <v>0.17187846171002319</v>
      </c>
      <c r="C447" s="2">
        <f t="shared" si="52"/>
        <v>8.6622094569983386</v>
      </c>
      <c r="D447">
        <v>52.438000000000002</v>
      </c>
      <c r="E447">
        <f t="shared" si="53"/>
        <v>325.43799999999999</v>
      </c>
      <c r="G447">
        <f t="shared" si="54"/>
        <v>57.4651523</v>
      </c>
      <c r="H447">
        <f t="shared" si="55"/>
        <v>7.5025466999999998E-2</v>
      </c>
      <c r="I447">
        <f t="shared" si="56"/>
        <v>2.0401812855251816E-2</v>
      </c>
      <c r="J447">
        <f t="shared" si="57"/>
        <v>138.37031365688148</v>
      </c>
      <c r="K447">
        <v>975</v>
      </c>
    </row>
    <row r="448" spans="1:11" x14ac:dyDescent="0.35">
      <c r="A448">
        <v>25.44</v>
      </c>
      <c r="B448" s="2">
        <f t="shared" si="51"/>
        <v>0.17221181165901275</v>
      </c>
      <c r="C448" s="2">
        <f t="shared" si="52"/>
        <v>8.6790093925568641</v>
      </c>
      <c r="D448">
        <v>52.438000000000002</v>
      </c>
      <c r="E448">
        <f t="shared" si="53"/>
        <v>325.43799999999999</v>
      </c>
      <c r="G448">
        <f t="shared" si="54"/>
        <v>57.4651523</v>
      </c>
      <c r="H448">
        <f t="shared" si="55"/>
        <v>7.5025466999999998E-2</v>
      </c>
      <c r="I448">
        <f t="shared" si="56"/>
        <v>2.0401812855251816E-2</v>
      </c>
      <c r="J448">
        <f t="shared" si="57"/>
        <v>138.37031365688148</v>
      </c>
      <c r="K448">
        <v>975</v>
      </c>
    </row>
    <row r="449" spans="1:11" x14ac:dyDescent="0.35">
      <c r="A449">
        <v>25.54</v>
      </c>
      <c r="B449" s="2">
        <f t="shared" si="51"/>
        <v>0.17110348755123625</v>
      </c>
      <c r="C449" s="2">
        <f t="shared" si="52"/>
        <v>8.6231528560700674</v>
      </c>
      <c r="D449">
        <v>52.438000000000002</v>
      </c>
      <c r="E449">
        <f t="shared" si="53"/>
        <v>325.43799999999999</v>
      </c>
      <c r="G449">
        <f t="shared" si="54"/>
        <v>57.4651523</v>
      </c>
      <c r="H449">
        <f t="shared" si="55"/>
        <v>7.5025466999999998E-2</v>
      </c>
      <c r="I449">
        <f t="shared" si="56"/>
        <v>2.0401812855251816E-2</v>
      </c>
      <c r="J449">
        <f t="shared" si="57"/>
        <v>138.37031365688148</v>
      </c>
      <c r="K449">
        <v>975</v>
      </c>
    </row>
    <row r="450" spans="1:11" x14ac:dyDescent="0.35">
      <c r="A450">
        <v>25.56</v>
      </c>
      <c r="B450" s="2">
        <f t="shared" si="51"/>
        <v>0.17087762701555645</v>
      </c>
      <c r="C450" s="2">
        <f t="shared" si="52"/>
        <v>8.614390690787971</v>
      </c>
      <c r="D450">
        <v>52.42</v>
      </c>
      <c r="E450">
        <f t="shared" si="53"/>
        <v>325.42</v>
      </c>
      <c r="G450">
        <f t="shared" si="54"/>
        <v>57.466757000000001</v>
      </c>
      <c r="H450">
        <f t="shared" si="55"/>
        <v>7.5016529999999998E-2</v>
      </c>
      <c r="I450">
        <f t="shared" si="56"/>
        <v>2.0405058401307494E-2</v>
      </c>
      <c r="J450">
        <f t="shared" si="57"/>
        <v>138.24883546382401</v>
      </c>
      <c r="K450">
        <v>975</v>
      </c>
    </row>
    <row r="451" spans="1:11" x14ac:dyDescent="0.35">
      <c r="A451">
        <v>25.54</v>
      </c>
      <c r="B451" s="2">
        <f t="shared" si="51"/>
        <v>0.17109830809076823</v>
      </c>
      <c r="C451" s="2">
        <f t="shared" si="52"/>
        <v>8.6255158043159366</v>
      </c>
      <c r="D451">
        <v>52.42</v>
      </c>
      <c r="E451">
        <f t="shared" si="53"/>
        <v>325.42</v>
      </c>
      <c r="G451">
        <f t="shared" si="54"/>
        <v>57.466757000000001</v>
      </c>
      <c r="H451">
        <f t="shared" si="55"/>
        <v>7.5016529999999998E-2</v>
      </c>
      <c r="I451">
        <f t="shared" si="56"/>
        <v>2.0405058401307494E-2</v>
      </c>
      <c r="J451">
        <f t="shared" si="57"/>
        <v>138.24883546382401</v>
      </c>
      <c r="K451">
        <v>975</v>
      </c>
    </row>
    <row r="452" spans="1:11" x14ac:dyDescent="0.35">
      <c r="A452">
        <v>25.52</v>
      </c>
      <c r="B452" s="2">
        <f t="shared" si="51"/>
        <v>0.17131931182507068</v>
      </c>
      <c r="C452" s="2">
        <f t="shared" si="52"/>
        <v>8.6366571839374533</v>
      </c>
      <c r="D452">
        <v>52.42</v>
      </c>
      <c r="E452">
        <f t="shared" si="53"/>
        <v>325.42</v>
      </c>
      <c r="G452">
        <f t="shared" si="54"/>
        <v>57.466757000000001</v>
      </c>
      <c r="H452">
        <f t="shared" si="55"/>
        <v>7.5016529999999998E-2</v>
      </c>
      <c r="I452">
        <f t="shared" si="56"/>
        <v>2.0405058401307494E-2</v>
      </c>
      <c r="J452">
        <f t="shared" si="57"/>
        <v>138.24883546382401</v>
      </c>
      <c r="K452">
        <v>975</v>
      </c>
    </row>
    <row r="453" spans="1:11" x14ac:dyDescent="0.35">
      <c r="A453">
        <v>25.49</v>
      </c>
      <c r="B453" s="2">
        <f t="shared" si="51"/>
        <v>0.17165142408014467</v>
      </c>
      <c r="C453" s="2">
        <f t="shared" si="52"/>
        <v>8.6533998363746019</v>
      </c>
      <c r="D453">
        <v>52.42</v>
      </c>
      <c r="E453">
        <f t="shared" si="53"/>
        <v>325.42</v>
      </c>
      <c r="G453">
        <f t="shared" si="54"/>
        <v>57.466757000000001</v>
      </c>
      <c r="H453">
        <f t="shared" si="55"/>
        <v>7.5016529999999998E-2</v>
      </c>
      <c r="I453">
        <f t="shared" si="56"/>
        <v>2.0405058401307494E-2</v>
      </c>
      <c r="J453">
        <f t="shared" si="57"/>
        <v>138.24883546382401</v>
      </c>
      <c r="K453">
        <v>975</v>
      </c>
    </row>
    <row r="454" spans="1:11" x14ac:dyDescent="0.35">
      <c r="A454">
        <v>25.54</v>
      </c>
      <c r="B454" s="2">
        <f t="shared" si="51"/>
        <v>0.17111398332541447</v>
      </c>
      <c r="C454" s="2">
        <f t="shared" si="52"/>
        <v>8.6183615551034762</v>
      </c>
      <c r="D454">
        <v>52.474500000000006</v>
      </c>
      <c r="E454">
        <f t="shared" si="53"/>
        <v>325.47450000000003</v>
      </c>
      <c r="G454">
        <f t="shared" si="54"/>
        <v>57.461898325</v>
      </c>
      <c r="H454">
        <f t="shared" si="55"/>
        <v>7.5043589250000001E-2</v>
      </c>
      <c r="I454">
        <f t="shared" si="56"/>
        <v>2.0395238093404721E-2</v>
      </c>
      <c r="J454">
        <f t="shared" si="57"/>
        <v>138.6169247835038</v>
      </c>
      <c r="K454">
        <v>975</v>
      </c>
    </row>
    <row r="455" spans="1:11" x14ac:dyDescent="0.35">
      <c r="A455">
        <v>25.48</v>
      </c>
      <c r="B455" s="2">
        <f t="shared" si="51"/>
        <v>0.17177808084798482</v>
      </c>
      <c r="C455" s="2">
        <f t="shared" si="52"/>
        <v>8.6518096254839971</v>
      </c>
      <c r="D455">
        <v>52.474500000000006</v>
      </c>
      <c r="E455">
        <f t="shared" si="53"/>
        <v>325.47450000000003</v>
      </c>
      <c r="G455">
        <f t="shared" si="54"/>
        <v>57.461898325</v>
      </c>
      <c r="H455">
        <f t="shared" si="55"/>
        <v>7.5043589250000001E-2</v>
      </c>
      <c r="I455">
        <f t="shared" si="56"/>
        <v>2.0395238093404721E-2</v>
      </c>
      <c r="J455">
        <f t="shared" si="57"/>
        <v>138.6169247835038</v>
      </c>
      <c r="K455">
        <v>975</v>
      </c>
    </row>
    <row r="456" spans="1:11" x14ac:dyDescent="0.35">
      <c r="A456">
        <v>25.5</v>
      </c>
      <c r="B456" s="2">
        <f t="shared" si="51"/>
        <v>0.17155639101997139</v>
      </c>
      <c r="C456" s="2">
        <f t="shared" si="52"/>
        <v>8.6406439506877106</v>
      </c>
      <c r="D456">
        <v>52.474500000000006</v>
      </c>
      <c r="E456">
        <f t="shared" si="53"/>
        <v>325.47450000000003</v>
      </c>
      <c r="G456">
        <f t="shared" si="54"/>
        <v>57.461898325</v>
      </c>
      <c r="H456">
        <f t="shared" si="55"/>
        <v>7.5043589250000001E-2</v>
      </c>
      <c r="I456">
        <f t="shared" si="56"/>
        <v>2.0395238093404721E-2</v>
      </c>
      <c r="J456">
        <f t="shared" si="57"/>
        <v>138.6169247835038</v>
      </c>
      <c r="K456">
        <v>975</v>
      </c>
    </row>
    <row r="457" spans="1:11" x14ac:dyDescent="0.35">
      <c r="A457">
        <v>25.42</v>
      </c>
      <c r="B457" s="2">
        <f t="shared" si="51"/>
        <v>0.17244510346692607</v>
      </c>
      <c r="C457" s="2">
        <f t="shared" si="52"/>
        <v>8.6854050218610155</v>
      </c>
      <c r="D457">
        <v>52.474500000000006</v>
      </c>
      <c r="E457">
        <f t="shared" si="53"/>
        <v>325.47450000000003</v>
      </c>
      <c r="G457">
        <f t="shared" si="54"/>
        <v>57.461898325</v>
      </c>
      <c r="H457">
        <f t="shared" si="55"/>
        <v>7.5043589250000001E-2</v>
      </c>
      <c r="I457">
        <f t="shared" si="56"/>
        <v>2.0395238093404721E-2</v>
      </c>
      <c r="J457">
        <f t="shared" si="57"/>
        <v>138.6169247835038</v>
      </c>
      <c r="K457">
        <v>975</v>
      </c>
    </row>
    <row r="458" spans="1:11" x14ac:dyDescent="0.35">
      <c r="A458">
        <v>25.49</v>
      </c>
      <c r="B458" s="2">
        <f t="shared" si="51"/>
        <v>0.17165663526580266</v>
      </c>
      <c r="C458" s="2">
        <f t="shared" si="52"/>
        <v>8.651030004355917</v>
      </c>
      <c r="D458">
        <v>52.438000000000002</v>
      </c>
      <c r="E458">
        <f t="shared" si="53"/>
        <v>325.43799999999999</v>
      </c>
      <c r="G458">
        <f t="shared" si="54"/>
        <v>57.4651523</v>
      </c>
      <c r="H458">
        <f t="shared" si="55"/>
        <v>7.5025466999999998E-2</v>
      </c>
      <c r="I458">
        <f t="shared" si="56"/>
        <v>2.0401812855251816E-2</v>
      </c>
      <c r="J458">
        <f t="shared" si="57"/>
        <v>138.37031365688148</v>
      </c>
      <c r="K458">
        <v>975</v>
      </c>
    </row>
    <row r="459" spans="1:11" x14ac:dyDescent="0.35">
      <c r="A459">
        <v>25.57</v>
      </c>
      <c r="B459" s="2">
        <f t="shared" si="51"/>
        <v>0.17077256771851157</v>
      </c>
      <c r="C459" s="2">
        <f t="shared" si="52"/>
        <v>8.6064753917966659</v>
      </c>
      <c r="D459">
        <v>52.438000000000002</v>
      </c>
      <c r="E459">
        <f t="shared" si="53"/>
        <v>325.43799999999999</v>
      </c>
      <c r="G459">
        <f t="shared" si="54"/>
        <v>57.4651523</v>
      </c>
      <c r="H459">
        <f t="shared" si="55"/>
        <v>7.5025466999999998E-2</v>
      </c>
      <c r="I459">
        <f t="shared" si="56"/>
        <v>2.0401812855251816E-2</v>
      </c>
      <c r="J459">
        <f t="shared" si="57"/>
        <v>138.37031365688148</v>
      </c>
      <c r="K459">
        <v>975</v>
      </c>
    </row>
    <row r="460" spans="1:11" x14ac:dyDescent="0.35">
      <c r="A460">
        <v>25.5</v>
      </c>
      <c r="B460" s="2">
        <f t="shared" si="51"/>
        <v>0.1715458438119333</v>
      </c>
      <c r="C460" s="2">
        <f t="shared" si="52"/>
        <v>8.6454464148246082</v>
      </c>
      <c r="D460">
        <v>52.438000000000002</v>
      </c>
      <c r="E460">
        <f t="shared" si="53"/>
        <v>325.43799999999999</v>
      </c>
      <c r="G460">
        <f t="shared" si="54"/>
        <v>57.4651523</v>
      </c>
      <c r="H460">
        <f t="shared" si="55"/>
        <v>7.5025466999999998E-2</v>
      </c>
      <c r="I460">
        <f t="shared" si="56"/>
        <v>2.0401812855251816E-2</v>
      </c>
      <c r="J460">
        <f t="shared" si="57"/>
        <v>138.37031365688148</v>
      </c>
      <c r="K460">
        <v>975</v>
      </c>
    </row>
    <row r="461" spans="1:11" x14ac:dyDescent="0.35">
      <c r="A461">
        <v>25.45</v>
      </c>
      <c r="B461" s="2">
        <f t="shared" si="51"/>
        <v>0.17210061350994768</v>
      </c>
      <c r="C461" s="2">
        <f t="shared" si="52"/>
        <v>8.6734053066879984</v>
      </c>
      <c r="D461">
        <v>52.438000000000002</v>
      </c>
      <c r="E461">
        <f t="shared" si="53"/>
        <v>325.43799999999999</v>
      </c>
      <c r="G461">
        <f t="shared" si="54"/>
        <v>57.4651523</v>
      </c>
      <c r="H461">
        <f t="shared" si="55"/>
        <v>7.5025466999999998E-2</v>
      </c>
      <c r="I461">
        <f t="shared" si="56"/>
        <v>2.0401812855251816E-2</v>
      </c>
      <c r="J461">
        <f t="shared" si="57"/>
        <v>138.37031365688148</v>
      </c>
      <c r="K461">
        <v>975</v>
      </c>
    </row>
    <row r="462" spans="1:11" x14ac:dyDescent="0.35">
      <c r="A462">
        <v>25.44</v>
      </c>
      <c r="B462" s="2">
        <f t="shared" si="51"/>
        <v>0.17221181165901275</v>
      </c>
      <c r="C462" s="2">
        <f t="shared" si="52"/>
        <v>8.6790093925568641</v>
      </c>
      <c r="D462">
        <v>52.438000000000002</v>
      </c>
      <c r="E462">
        <f t="shared" si="53"/>
        <v>325.43799999999999</v>
      </c>
      <c r="G462">
        <f t="shared" si="54"/>
        <v>57.4651523</v>
      </c>
      <c r="H462">
        <f t="shared" si="55"/>
        <v>7.5025466999999998E-2</v>
      </c>
      <c r="I462">
        <f t="shared" si="56"/>
        <v>2.0401812855251816E-2</v>
      </c>
      <c r="J462">
        <f t="shared" si="57"/>
        <v>138.37031365688148</v>
      </c>
      <c r="K462">
        <v>975</v>
      </c>
    </row>
    <row r="463" spans="1:11" x14ac:dyDescent="0.35">
      <c r="A463">
        <v>25.49</v>
      </c>
      <c r="B463" s="2">
        <f t="shared" si="51"/>
        <v>0.17165663526580266</v>
      </c>
      <c r="C463" s="2">
        <f t="shared" si="52"/>
        <v>8.651030004355917</v>
      </c>
      <c r="D463">
        <v>52.438000000000002</v>
      </c>
      <c r="E463">
        <f t="shared" si="53"/>
        <v>325.43799999999999</v>
      </c>
      <c r="G463">
        <f t="shared" si="54"/>
        <v>57.4651523</v>
      </c>
      <c r="H463">
        <f t="shared" si="55"/>
        <v>7.5025466999999998E-2</v>
      </c>
      <c r="I463">
        <f t="shared" si="56"/>
        <v>2.0401812855251816E-2</v>
      </c>
      <c r="J463">
        <f t="shared" si="57"/>
        <v>138.37031365688148</v>
      </c>
      <c r="K463">
        <v>975</v>
      </c>
    </row>
    <row r="464" spans="1:11" x14ac:dyDescent="0.35">
      <c r="A464">
        <v>25.43</v>
      </c>
      <c r="B464" s="2">
        <f t="shared" si="51"/>
        <v>0.17232309143616298</v>
      </c>
      <c r="C464" s="2">
        <f t="shared" si="52"/>
        <v>8.6846175922603859</v>
      </c>
      <c r="D464">
        <v>52.438000000000002</v>
      </c>
      <c r="E464">
        <f t="shared" si="53"/>
        <v>325.43799999999999</v>
      </c>
      <c r="G464">
        <f t="shared" si="54"/>
        <v>57.4651523</v>
      </c>
      <c r="H464">
        <f t="shared" si="55"/>
        <v>7.5025466999999998E-2</v>
      </c>
      <c r="I464">
        <f t="shared" si="56"/>
        <v>2.0401812855251816E-2</v>
      </c>
      <c r="J464">
        <f t="shared" si="57"/>
        <v>138.37031365688148</v>
      </c>
      <c r="K464">
        <v>975</v>
      </c>
    </row>
    <row r="465" spans="1:11" x14ac:dyDescent="0.35">
      <c r="A465">
        <v>25.43</v>
      </c>
      <c r="B465" s="2">
        <f t="shared" si="51"/>
        <v>0.17232309143616298</v>
      </c>
      <c r="C465" s="2">
        <f t="shared" si="52"/>
        <v>8.6846175922603859</v>
      </c>
      <c r="D465">
        <v>52.438000000000002</v>
      </c>
      <c r="E465">
        <f t="shared" si="53"/>
        <v>325.43799999999999</v>
      </c>
      <c r="G465">
        <f t="shared" si="54"/>
        <v>57.4651523</v>
      </c>
      <c r="H465">
        <f t="shared" si="55"/>
        <v>7.5025466999999998E-2</v>
      </c>
      <c r="I465">
        <f t="shared" si="56"/>
        <v>2.0401812855251816E-2</v>
      </c>
      <c r="J465">
        <f t="shared" si="57"/>
        <v>138.37031365688148</v>
      </c>
      <c r="K465">
        <v>975</v>
      </c>
    </row>
    <row r="466" spans="1:11" x14ac:dyDescent="0.35">
      <c r="A466">
        <v>25.5</v>
      </c>
      <c r="B466" s="2">
        <f t="shared" si="51"/>
        <v>0.1715458438119333</v>
      </c>
      <c r="C466" s="2">
        <f t="shared" si="52"/>
        <v>8.6454464148246082</v>
      </c>
      <c r="D466">
        <v>52.438000000000002</v>
      </c>
      <c r="E466">
        <f t="shared" si="53"/>
        <v>325.43799999999999</v>
      </c>
      <c r="G466">
        <f t="shared" si="54"/>
        <v>57.4651523</v>
      </c>
      <c r="H466">
        <f t="shared" si="55"/>
        <v>7.5025466999999998E-2</v>
      </c>
      <c r="I466">
        <f t="shared" si="56"/>
        <v>2.0401812855251816E-2</v>
      </c>
      <c r="J466">
        <f t="shared" si="57"/>
        <v>138.37031365688148</v>
      </c>
      <c r="K466">
        <v>975</v>
      </c>
    </row>
    <row r="467" spans="1:11" x14ac:dyDescent="0.35">
      <c r="A467">
        <v>25.41</v>
      </c>
      <c r="B467" s="2">
        <f t="shared" si="51"/>
        <v>0.17254589626167902</v>
      </c>
      <c r="C467" s="2">
        <f t="shared" si="52"/>
        <v>8.6958463526731116</v>
      </c>
      <c r="D467">
        <v>52.438000000000002</v>
      </c>
      <c r="E467">
        <f t="shared" si="53"/>
        <v>325.43799999999999</v>
      </c>
      <c r="G467">
        <f t="shared" si="54"/>
        <v>57.4651523</v>
      </c>
      <c r="H467">
        <f t="shared" si="55"/>
        <v>7.5025466999999998E-2</v>
      </c>
      <c r="I467">
        <f t="shared" si="56"/>
        <v>2.0401812855251816E-2</v>
      </c>
      <c r="J467">
        <f t="shared" si="57"/>
        <v>138.37031365688148</v>
      </c>
      <c r="K467">
        <v>975</v>
      </c>
    </row>
    <row r="468" spans="1:11" x14ac:dyDescent="0.35">
      <c r="A468">
        <v>25.31</v>
      </c>
      <c r="B468" s="2">
        <f t="shared" si="51"/>
        <v>0.17366485110496419</v>
      </c>
      <c r="C468" s="2">
        <f t="shared" si="52"/>
        <v>8.7522386494683406</v>
      </c>
      <c r="D468">
        <v>52.438000000000002</v>
      </c>
      <c r="E468">
        <f t="shared" si="53"/>
        <v>325.43799999999999</v>
      </c>
      <c r="G468">
        <f t="shared" si="54"/>
        <v>57.4651523</v>
      </c>
      <c r="H468">
        <f t="shared" si="55"/>
        <v>7.5025466999999998E-2</v>
      </c>
      <c r="I468">
        <f t="shared" si="56"/>
        <v>2.0401812855251816E-2</v>
      </c>
      <c r="J468">
        <f t="shared" si="57"/>
        <v>138.37031365688148</v>
      </c>
      <c r="K468">
        <v>975</v>
      </c>
    </row>
    <row r="469" spans="1:11" x14ac:dyDescent="0.35">
      <c r="A469">
        <v>25.47</v>
      </c>
      <c r="B469" s="2">
        <f t="shared" si="51"/>
        <v>0.17187846171002319</v>
      </c>
      <c r="C469" s="2">
        <f t="shared" si="52"/>
        <v>8.6622094569983386</v>
      </c>
      <c r="D469">
        <v>52.438000000000002</v>
      </c>
      <c r="E469">
        <f t="shared" si="53"/>
        <v>325.43799999999999</v>
      </c>
      <c r="G469">
        <f t="shared" si="54"/>
        <v>57.4651523</v>
      </c>
      <c r="H469">
        <f t="shared" si="55"/>
        <v>7.5025466999999998E-2</v>
      </c>
      <c r="I469">
        <f t="shared" si="56"/>
        <v>2.0401812855251816E-2</v>
      </c>
      <c r="J469">
        <f t="shared" si="57"/>
        <v>138.37031365688148</v>
      </c>
      <c r="K469">
        <v>975</v>
      </c>
    </row>
    <row r="470" spans="1:11" x14ac:dyDescent="0.35">
      <c r="A470">
        <v>25.35</v>
      </c>
      <c r="B470" s="2">
        <f t="shared" si="51"/>
        <v>0.17322687425560623</v>
      </c>
      <c r="C470" s="2">
        <f t="shared" si="52"/>
        <v>8.7248536181569687</v>
      </c>
      <c r="D470">
        <v>52.474000000000004</v>
      </c>
      <c r="E470">
        <f t="shared" si="53"/>
        <v>325.47399999999999</v>
      </c>
      <c r="G470">
        <f t="shared" si="54"/>
        <v>57.461942899999997</v>
      </c>
      <c r="H470">
        <f t="shared" si="55"/>
        <v>7.5043341E-2</v>
      </c>
      <c r="I470">
        <f t="shared" si="56"/>
        <v>2.0395328099948339E-2</v>
      </c>
      <c r="J470">
        <f t="shared" si="57"/>
        <v>138.61354401059137</v>
      </c>
      <c r="K470">
        <v>975</v>
      </c>
    </row>
    <row r="471" spans="1:11" x14ac:dyDescent="0.35">
      <c r="A471">
        <v>25.35</v>
      </c>
      <c r="B471" s="2">
        <f t="shared" si="51"/>
        <v>0.17322687425560623</v>
      </c>
      <c r="C471" s="2">
        <f t="shared" si="52"/>
        <v>8.7248536181569687</v>
      </c>
      <c r="D471">
        <v>52.474000000000004</v>
      </c>
      <c r="E471">
        <f t="shared" si="53"/>
        <v>325.47399999999999</v>
      </c>
      <c r="G471">
        <f t="shared" si="54"/>
        <v>57.461942899999997</v>
      </c>
      <c r="H471">
        <f t="shared" si="55"/>
        <v>7.5043341E-2</v>
      </c>
      <c r="I471">
        <f t="shared" si="56"/>
        <v>2.0395328099948339E-2</v>
      </c>
      <c r="J471">
        <f t="shared" si="57"/>
        <v>138.61354401059137</v>
      </c>
      <c r="K471">
        <v>975</v>
      </c>
    </row>
    <row r="472" spans="1:11" x14ac:dyDescent="0.35">
      <c r="A472">
        <v>25.47</v>
      </c>
      <c r="B472" s="2">
        <f t="shared" si="51"/>
        <v>0.17188890264400225</v>
      </c>
      <c r="C472" s="2">
        <f t="shared" si="52"/>
        <v>8.6574644990802767</v>
      </c>
      <c r="D472">
        <v>52.474000000000004</v>
      </c>
      <c r="E472">
        <f t="shared" si="53"/>
        <v>325.47399999999999</v>
      </c>
      <c r="G472">
        <f t="shared" si="54"/>
        <v>57.461942899999997</v>
      </c>
      <c r="H472">
        <f t="shared" si="55"/>
        <v>7.5043341E-2</v>
      </c>
      <c r="I472">
        <f t="shared" si="56"/>
        <v>2.0395328099948339E-2</v>
      </c>
      <c r="J472">
        <f t="shared" si="57"/>
        <v>138.61354401059137</v>
      </c>
      <c r="K472">
        <v>975</v>
      </c>
    </row>
    <row r="473" spans="1:11" x14ac:dyDescent="0.35">
      <c r="A473">
        <v>25.49</v>
      </c>
      <c r="B473" s="2">
        <f t="shared" si="51"/>
        <v>0.17166705076073277</v>
      </c>
      <c r="C473" s="2">
        <f t="shared" si="52"/>
        <v>8.6462905676983439</v>
      </c>
      <c r="D473">
        <v>52.474000000000004</v>
      </c>
      <c r="E473">
        <f t="shared" si="53"/>
        <v>325.47399999999999</v>
      </c>
      <c r="G473">
        <f t="shared" si="54"/>
        <v>57.461942899999997</v>
      </c>
      <c r="H473">
        <f t="shared" si="55"/>
        <v>7.5043341E-2</v>
      </c>
      <c r="I473">
        <f t="shared" si="56"/>
        <v>2.0395328099948339E-2</v>
      </c>
      <c r="J473">
        <f t="shared" si="57"/>
        <v>138.61354401059137</v>
      </c>
      <c r="K473">
        <v>975</v>
      </c>
    </row>
    <row r="474" spans="1:11" x14ac:dyDescent="0.35">
      <c r="A474">
        <v>25.43</v>
      </c>
      <c r="B474" s="2">
        <f t="shared" si="51"/>
        <v>0.17233358336026361</v>
      </c>
      <c r="C474" s="2">
        <f t="shared" si="52"/>
        <v>8.6798615675078512</v>
      </c>
      <c r="D474">
        <v>52.474000000000004</v>
      </c>
      <c r="E474">
        <f t="shared" si="53"/>
        <v>325.47399999999999</v>
      </c>
      <c r="G474">
        <f t="shared" si="54"/>
        <v>57.461942899999997</v>
      </c>
      <c r="H474">
        <f t="shared" si="55"/>
        <v>7.5043341E-2</v>
      </c>
      <c r="I474">
        <f t="shared" si="56"/>
        <v>2.0395328099948339E-2</v>
      </c>
      <c r="J474">
        <f t="shared" si="57"/>
        <v>138.61354401059137</v>
      </c>
      <c r="K474">
        <v>975</v>
      </c>
    </row>
    <row r="475" spans="1:11" x14ac:dyDescent="0.35">
      <c r="A475">
        <v>25.33</v>
      </c>
      <c r="B475" s="2">
        <f t="shared" si="51"/>
        <v>0.17345102015932504</v>
      </c>
      <c r="C475" s="2">
        <f t="shared" si="52"/>
        <v>8.7361430916145952</v>
      </c>
      <c r="D475">
        <v>52.474000000000004</v>
      </c>
      <c r="E475">
        <f t="shared" si="53"/>
        <v>325.47399999999999</v>
      </c>
      <c r="G475">
        <f t="shared" si="54"/>
        <v>57.461942899999997</v>
      </c>
      <c r="H475">
        <f t="shared" si="55"/>
        <v>7.5043341E-2</v>
      </c>
      <c r="I475">
        <f t="shared" si="56"/>
        <v>2.0395328099948339E-2</v>
      </c>
      <c r="J475">
        <f t="shared" si="57"/>
        <v>138.61354401059137</v>
      </c>
      <c r="K475">
        <v>975</v>
      </c>
    </row>
    <row r="476" spans="1:11" x14ac:dyDescent="0.35">
      <c r="A476">
        <v>25.27</v>
      </c>
      <c r="B476" s="2">
        <f t="shared" si="51"/>
        <v>0.1741254460581822</v>
      </c>
      <c r="C476" s="2">
        <f t="shared" si="52"/>
        <v>8.7701116502987393</v>
      </c>
      <c r="D476">
        <v>52.474000000000004</v>
      </c>
      <c r="E476">
        <f t="shared" si="53"/>
        <v>325.47399999999999</v>
      </c>
      <c r="G476">
        <f t="shared" si="54"/>
        <v>57.461942899999997</v>
      </c>
      <c r="H476">
        <f t="shared" si="55"/>
        <v>7.5043341E-2</v>
      </c>
      <c r="I476">
        <f t="shared" si="56"/>
        <v>2.0395328099948339E-2</v>
      </c>
      <c r="J476">
        <f t="shared" si="57"/>
        <v>138.61354401059137</v>
      </c>
      <c r="K476">
        <v>975</v>
      </c>
    </row>
    <row r="477" spans="1:11" x14ac:dyDescent="0.35">
      <c r="A477">
        <v>25.41</v>
      </c>
      <c r="B477" s="2">
        <f t="shared" si="51"/>
        <v>0.17255641373702926</v>
      </c>
      <c r="C477" s="2">
        <f t="shared" si="52"/>
        <v>8.6910847823081738</v>
      </c>
      <c r="D477">
        <v>52.474000000000004</v>
      </c>
      <c r="E477">
        <f t="shared" si="53"/>
        <v>325.47399999999999</v>
      </c>
      <c r="G477">
        <f t="shared" si="54"/>
        <v>57.461942899999997</v>
      </c>
      <c r="H477">
        <f t="shared" si="55"/>
        <v>7.5043341E-2</v>
      </c>
      <c r="I477">
        <f t="shared" si="56"/>
        <v>2.0395328099948339E-2</v>
      </c>
      <c r="J477">
        <f t="shared" si="57"/>
        <v>138.61354401059137</v>
      </c>
      <c r="K477">
        <v>975</v>
      </c>
    </row>
    <row r="478" spans="1:11" x14ac:dyDescent="0.35">
      <c r="A478">
        <v>25.48</v>
      </c>
      <c r="B478" s="2">
        <f t="shared" si="51"/>
        <v>0.17177272311790201</v>
      </c>
      <c r="C478" s="2">
        <f t="shared" si="52"/>
        <v>8.6542465475000867</v>
      </c>
      <c r="D478">
        <v>52.456000000000003</v>
      </c>
      <c r="E478">
        <f t="shared" si="53"/>
        <v>325.45600000000002</v>
      </c>
      <c r="G478">
        <f t="shared" si="54"/>
        <v>57.463547599999998</v>
      </c>
      <c r="H478">
        <f t="shared" si="55"/>
        <v>7.5034403999999999E-2</v>
      </c>
      <c r="I478">
        <f t="shared" si="56"/>
        <v>2.0398569421310984E-2</v>
      </c>
      <c r="J478">
        <f t="shared" si="57"/>
        <v>138.491883153879</v>
      </c>
      <c r="K478">
        <v>975</v>
      </c>
    </row>
    <row r="479" spans="1:11" x14ac:dyDescent="0.35">
      <c r="A479">
        <v>25.35</v>
      </c>
      <c r="B479" s="2">
        <f t="shared" si="51"/>
        <v>0.17322157823136197</v>
      </c>
      <c r="C479" s="2">
        <f t="shared" si="52"/>
        <v>8.7272427085662549</v>
      </c>
      <c r="D479">
        <v>52.456000000000003</v>
      </c>
      <c r="E479">
        <f t="shared" si="53"/>
        <v>325.45600000000002</v>
      </c>
      <c r="G479">
        <f t="shared" si="54"/>
        <v>57.463547599999998</v>
      </c>
      <c r="H479">
        <f t="shared" si="55"/>
        <v>7.5034403999999999E-2</v>
      </c>
      <c r="I479">
        <f t="shared" si="56"/>
        <v>2.0398569421310984E-2</v>
      </c>
      <c r="J479">
        <f t="shared" si="57"/>
        <v>138.491883153879</v>
      </c>
      <c r="K479">
        <v>975</v>
      </c>
    </row>
    <row r="480" spans="1:11" x14ac:dyDescent="0.35">
      <c r="A480">
        <v>25.32</v>
      </c>
      <c r="B480" s="2">
        <f t="shared" si="51"/>
        <v>0.17355790182025266</v>
      </c>
      <c r="C480" s="2">
        <f t="shared" si="52"/>
        <v>8.7441873503299075</v>
      </c>
      <c r="D480">
        <v>52.456000000000003</v>
      </c>
      <c r="E480">
        <f t="shared" si="53"/>
        <v>325.45600000000002</v>
      </c>
      <c r="G480">
        <f t="shared" si="54"/>
        <v>57.463547599999998</v>
      </c>
      <c r="H480">
        <f t="shared" si="55"/>
        <v>7.5034403999999999E-2</v>
      </c>
      <c r="I480">
        <f t="shared" si="56"/>
        <v>2.0398569421310984E-2</v>
      </c>
      <c r="J480">
        <f t="shared" si="57"/>
        <v>138.491883153879</v>
      </c>
      <c r="K480">
        <v>975</v>
      </c>
    </row>
    <row r="481" spans="1:11" x14ac:dyDescent="0.35">
      <c r="A481">
        <v>25.4</v>
      </c>
      <c r="B481" s="2">
        <f t="shared" si="51"/>
        <v>0.17266268778705696</v>
      </c>
      <c r="C481" s="2">
        <f t="shared" si="52"/>
        <v>8.6990847122891779</v>
      </c>
      <c r="D481">
        <v>52.456000000000003</v>
      </c>
      <c r="E481">
        <f t="shared" si="53"/>
        <v>325.45600000000002</v>
      </c>
      <c r="G481">
        <f t="shared" si="54"/>
        <v>57.463547599999998</v>
      </c>
      <c r="H481">
        <f t="shared" si="55"/>
        <v>7.5034403999999999E-2</v>
      </c>
      <c r="I481">
        <f t="shared" si="56"/>
        <v>2.0398569421310984E-2</v>
      </c>
      <c r="J481">
        <f t="shared" si="57"/>
        <v>138.491883153879</v>
      </c>
      <c r="K481">
        <v>975</v>
      </c>
    </row>
    <row r="482" spans="1:11" x14ac:dyDescent="0.35">
      <c r="A482">
        <v>25.26</v>
      </c>
      <c r="B482" s="2">
        <f t="shared" si="51"/>
        <v>0.17422207241103013</v>
      </c>
      <c r="C482" s="2">
        <f t="shared" si="52"/>
        <v>8.7829929811158589</v>
      </c>
      <c r="D482">
        <v>52.42</v>
      </c>
      <c r="E482">
        <f t="shared" si="53"/>
        <v>325.42</v>
      </c>
      <c r="G482">
        <f t="shared" si="54"/>
        <v>57.466757000000001</v>
      </c>
      <c r="H482">
        <f t="shared" si="55"/>
        <v>7.5016529999999998E-2</v>
      </c>
      <c r="I482">
        <f t="shared" si="56"/>
        <v>2.0405058401307494E-2</v>
      </c>
      <c r="J482">
        <f t="shared" si="57"/>
        <v>138.24883546382401</v>
      </c>
      <c r="K482">
        <v>975</v>
      </c>
    </row>
    <row r="483" spans="1:11" x14ac:dyDescent="0.35">
      <c r="A483">
        <v>25.34</v>
      </c>
      <c r="B483" s="2">
        <f t="shared" si="51"/>
        <v>0.17332299163839271</v>
      </c>
      <c r="C483" s="2">
        <f t="shared" si="52"/>
        <v>8.7376679542334976</v>
      </c>
      <c r="D483">
        <v>52.42</v>
      </c>
      <c r="E483">
        <f t="shared" si="53"/>
        <v>325.42</v>
      </c>
      <c r="G483">
        <f t="shared" si="54"/>
        <v>57.466757000000001</v>
      </c>
      <c r="H483">
        <f t="shared" si="55"/>
        <v>7.5016529999999998E-2</v>
      </c>
      <c r="I483">
        <f t="shared" si="56"/>
        <v>2.0405058401307494E-2</v>
      </c>
      <c r="J483">
        <f t="shared" si="57"/>
        <v>138.24883546382401</v>
      </c>
      <c r="K483">
        <v>975</v>
      </c>
    </row>
    <row r="484" spans="1:11" x14ac:dyDescent="0.35">
      <c r="A484">
        <v>25.19</v>
      </c>
      <c r="B484" s="2">
        <f t="shared" si="51"/>
        <v>0.17501314422720013</v>
      </c>
      <c r="C484" s="2">
        <f t="shared" si="52"/>
        <v>8.8228729923729148</v>
      </c>
      <c r="D484">
        <v>52.42</v>
      </c>
      <c r="E484">
        <f t="shared" si="53"/>
        <v>325.42</v>
      </c>
      <c r="G484">
        <f t="shared" si="54"/>
        <v>57.466757000000001</v>
      </c>
      <c r="H484">
        <f t="shared" si="55"/>
        <v>7.5016529999999998E-2</v>
      </c>
      <c r="I484">
        <f t="shared" si="56"/>
        <v>2.0405058401307494E-2</v>
      </c>
      <c r="J484">
        <f t="shared" si="57"/>
        <v>138.24883546382401</v>
      </c>
      <c r="K484">
        <v>975</v>
      </c>
    </row>
    <row r="485" spans="1:11" x14ac:dyDescent="0.35">
      <c r="A485">
        <v>25.23</v>
      </c>
      <c r="B485" s="2">
        <f t="shared" si="51"/>
        <v>0.1745606008705162</v>
      </c>
      <c r="C485" s="2">
        <f t="shared" si="52"/>
        <v>8.8000590912959691</v>
      </c>
      <c r="D485">
        <v>52.42</v>
      </c>
      <c r="E485">
        <f t="shared" si="53"/>
        <v>325.42</v>
      </c>
      <c r="G485">
        <f t="shared" si="54"/>
        <v>57.466757000000001</v>
      </c>
      <c r="H485">
        <f t="shared" si="55"/>
        <v>7.5016529999999998E-2</v>
      </c>
      <c r="I485">
        <f t="shared" si="56"/>
        <v>2.0405058401307494E-2</v>
      </c>
      <c r="J485">
        <f t="shared" si="57"/>
        <v>138.24883546382401</v>
      </c>
      <c r="K485">
        <v>975</v>
      </c>
    </row>
    <row r="486" spans="1:11" x14ac:dyDescent="0.35">
      <c r="A486">
        <v>25.33</v>
      </c>
      <c r="B486" s="2">
        <f t="shared" si="51"/>
        <v>0.17344040010230535</v>
      </c>
      <c r="C486" s="2">
        <f t="shared" si="52"/>
        <v>8.7409269261813112</v>
      </c>
      <c r="D486">
        <v>52.438000000000002</v>
      </c>
      <c r="E486">
        <f t="shared" si="53"/>
        <v>325.43799999999999</v>
      </c>
      <c r="G486">
        <f t="shared" si="54"/>
        <v>57.4651523</v>
      </c>
      <c r="H486">
        <f t="shared" si="55"/>
        <v>7.5025466999999998E-2</v>
      </c>
      <c r="I486">
        <f t="shared" si="56"/>
        <v>2.0401812855251816E-2</v>
      </c>
      <c r="J486">
        <f t="shared" si="57"/>
        <v>138.37031365688148</v>
      </c>
      <c r="K486">
        <v>975</v>
      </c>
    </row>
    <row r="487" spans="1:11" x14ac:dyDescent="0.35">
      <c r="A487">
        <v>25.23</v>
      </c>
      <c r="B487" s="2">
        <f t="shared" si="51"/>
        <v>0.17456597891843847</v>
      </c>
      <c r="C487" s="2">
        <f t="shared" si="52"/>
        <v>8.7976530532870711</v>
      </c>
      <c r="D487">
        <v>52.438000000000002</v>
      </c>
      <c r="E487">
        <f t="shared" si="53"/>
        <v>325.43799999999999</v>
      </c>
      <c r="G487">
        <f t="shared" si="54"/>
        <v>57.4651523</v>
      </c>
      <c r="H487">
        <f t="shared" si="55"/>
        <v>7.5025466999999998E-2</v>
      </c>
      <c r="I487">
        <f t="shared" si="56"/>
        <v>2.0401812855251816E-2</v>
      </c>
      <c r="J487">
        <f t="shared" si="57"/>
        <v>138.37031365688148</v>
      </c>
      <c r="K487">
        <v>975</v>
      </c>
    </row>
    <row r="488" spans="1:11" x14ac:dyDescent="0.35">
      <c r="A488">
        <v>25.37</v>
      </c>
      <c r="B488" s="2">
        <f t="shared" si="51"/>
        <v>0.17299248971482772</v>
      </c>
      <c r="C488" s="2">
        <f t="shared" si="52"/>
        <v>8.718353454463589</v>
      </c>
      <c r="D488">
        <v>52.438000000000002</v>
      </c>
      <c r="E488">
        <f t="shared" si="53"/>
        <v>325.43799999999999</v>
      </c>
      <c r="G488">
        <f t="shared" si="54"/>
        <v>57.4651523</v>
      </c>
      <c r="H488">
        <f t="shared" si="55"/>
        <v>7.5025466999999998E-2</v>
      </c>
      <c r="I488">
        <f t="shared" si="56"/>
        <v>2.0401812855251816E-2</v>
      </c>
      <c r="J488">
        <f t="shared" si="57"/>
        <v>138.37031365688148</v>
      </c>
      <c r="K488">
        <v>975</v>
      </c>
    </row>
    <row r="489" spans="1:11" x14ac:dyDescent="0.35">
      <c r="A489">
        <v>25.29</v>
      </c>
      <c r="B489" s="2">
        <f t="shared" si="51"/>
        <v>0.17388963369641217</v>
      </c>
      <c r="C489" s="2">
        <f t="shared" si="52"/>
        <v>8.7635670839332356</v>
      </c>
      <c r="D489">
        <v>52.438000000000002</v>
      </c>
      <c r="E489">
        <f t="shared" si="53"/>
        <v>325.43799999999999</v>
      </c>
      <c r="G489">
        <f t="shared" si="54"/>
        <v>57.4651523</v>
      </c>
      <c r="H489">
        <f t="shared" si="55"/>
        <v>7.5025466999999998E-2</v>
      </c>
      <c r="I489">
        <f t="shared" si="56"/>
        <v>2.0401812855251816E-2</v>
      </c>
      <c r="J489">
        <f t="shared" si="57"/>
        <v>138.37031365688148</v>
      </c>
      <c r="K489">
        <v>975</v>
      </c>
    </row>
    <row r="490" spans="1:11" x14ac:dyDescent="0.35">
      <c r="A490">
        <v>25.21</v>
      </c>
      <c r="B490" s="2">
        <f t="shared" si="51"/>
        <v>0.17478116158957926</v>
      </c>
      <c r="C490" s="2">
        <f t="shared" si="52"/>
        <v>8.8139334271145362</v>
      </c>
      <c r="D490">
        <v>52.401499999999999</v>
      </c>
      <c r="E490">
        <f t="shared" si="53"/>
        <v>325.4015</v>
      </c>
      <c r="G490">
        <f t="shared" si="54"/>
        <v>57.468406275</v>
      </c>
      <c r="H490">
        <f t="shared" si="55"/>
        <v>7.5007344749999996E-2</v>
      </c>
      <c r="I490">
        <f t="shared" si="56"/>
        <v>2.0408396301871714E-2</v>
      </c>
      <c r="J490">
        <f t="shared" si="57"/>
        <v>138.12407796137549</v>
      </c>
      <c r="K490">
        <v>975</v>
      </c>
    </row>
    <row r="491" spans="1:11" x14ac:dyDescent="0.35">
      <c r="A491">
        <v>25.22</v>
      </c>
      <c r="B491" s="2">
        <f t="shared" si="51"/>
        <v>0.17466807441174784</v>
      </c>
      <c r="C491" s="2">
        <f t="shared" si="52"/>
        <v>8.8082306222595896</v>
      </c>
      <c r="D491">
        <v>52.401499999999999</v>
      </c>
      <c r="E491">
        <f t="shared" si="53"/>
        <v>325.4015</v>
      </c>
      <c r="G491">
        <f t="shared" si="54"/>
        <v>57.468406275</v>
      </c>
      <c r="H491">
        <f t="shared" si="55"/>
        <v>7.5007344749999996E-2</v>
      </c>
      <c r="I491">
        <f t="shared" si="56"/>
        <v>2.0408396301871714E-2</v>
      </c>
      <c r="J491">
        <f t="shared" si="57"/>
        <v>138.12407796137549</v>
      </c>
      <c r="K491">
        <v>975</v>
      </c>
    </row>
    <row r="492" spans="1:11" x14ac:dyDescent="0.35">
      <c r="A492">
        <v>25.22</v>
      </c>
      <c r="B492" s="2">
        <f t="shared" si="51"/>
        <v>0.17466807441174784</v>
      </c>
      <c r="C492" s="2">
        <f t="shared" si="52"/>
        <v>8.8082306222595896</v>
      </c>
      <c r="D492">
        <v>52.401499999999999</v>
      </c>
      <c r="E492">
        <f t="shared" si="53"/>
        <v>325.4015</v>
      </c>
      <c r="G492">
        <f t="shared" si="54"/>
        <v>57.468406275</v>
      </c>
      <c r="H492">
        <f t="shared" si="55"/>
        <v>7.5007344749999996E-2</v>
      </c>
      <c r="I492">
        <f t="shared" si="56"/>
        <v>2.0408396301871714E-2</v>
      </c>
      <c r="J492">
        <f t="shared" si="57"/>
        <v>138.12407796137549</v>
      </c>
      <c r="K492">
        <v>975</v>
      </c>
    </row>
    <row r="493" spans="1:11" x14ac:dyDescent="0.35">
      <c r="A493">
        <v>25.13</v>
      </c>
      <c r="B493" s="2">
        <f t="shared" si="51"/>
        <v>0.17568888718788583</v>
      </c>
      <c r="C493" s="2">
        <f t="shared" si="52"/>
        <v>8.8597085719916979</v>
      </c>
      <c r="D493">
        <v>52.401499999999999</v>
      </c>
      <c r="E493">
        <f t="shared" si="53"/>
        <v>325.4015</v>
      </c>
      <c r="G493">
        <f t="shared" si="54"/>
        <v>57.468406275</v>
      </c>
      <c r="H493">
        <f t="shared" si="55"/>
        <v>7.5007344749999996E-2</v>
      </c>
      <c r="I493">
        <f t="shared" si="56"/>
        <v>2.0408396301871714E-2</v>
      </c>
      <c r="J493">
        <f t="shared" si="57"/>
        <v>138.12407796137549</v>
      </c>
      <c r="K493">
        <v>975</v>
      </c>
    </row>
    <row r="494" spans="1:11" x14ac:dyDescent="0.35">
      <c r="A494">
        <v>25.39</v>
      </c>
      <c r="B494" s="2">
        <f t="shared" si="51"/>
        <v>0.17276375377615272</v>
      </c>
      <c r="C494" s="2">
        <f t="shared" si="52"/>
        <v>8.7094753024595022</v>
      </c>
      <c r="D494">
        <v>52.42</v>
      </c>
      <c r="E494">
        <f t="shared" si="53"/>
        <v>325.42</v>
      </c>
      <c r="G494">
        <f t="shared" si="54"/>
        <v>57.466757000000001</v>
      </c>
      <c r="H494">
        <f t="shared" si="55"/>
        <v>7.5016529999999998E-2</v>
      </c>
      <c r="I494">
        <f t="shared" si="56"/>
        <v>2.0405058401307494E-2</v>
      </c>
      <c r="J494">
        <f t="shared" si="57"/>
        <v>138.24883546382401</v>
      </c>
      <c r="K494">
        <v>975</v>
      </c>
    </row>
    <row r="495" spans="1:11" x14ac:dyDescent="0.35">
      <c r="A495">
        <v>25.05</v>
      </c>
      <c r="B495" s="2">
        <f t="shared" si="51"/>
        <v>0.17660768342850261</v>
      </c>
      <c r="C495" s="2">
        <f t="shared" si="52"/>
        <v>8.9032579081263759</v>
      </c>
      <c r="D495">
        <v>52.42</v>
      </c>
      <c r="E495">
        <f t="shared" si="53"/>
        <v>325.42</v>
      </c>
      <c r="G495">
        <f t="shared" si="54"/>
        <v>57.466757000000001</v>
      </c>
      <c r="H495">
        <f t="shared" si="55"/>
        <v>7.5016529999999998E-2</v>
      </c>
      <c r="I495">
        <f t="shared" si="56"/>
        <v>2.0405058401307494E-2</v>
      </c>
      <c r="J495">
        <f t="shared" si="57"/>
        <v>138.24883546382401</v>
      </c>
      <c r="K495">
        <v>975</v>
      </c>
    </row>
    <row r="496" spans="1:11" x14ac:dyDescent="0.35">
      <c r="A496">
        <v>25.03</v>
      </c>
      <c r="B496" s="2">
        <f t="shared" si="51"/>
        <v>0.17683683636315187</v>
      </c>
      <c r="C496" s="2">
        <f t="shared" si="52"/>
        <v>8.9148101103747681</v>
      </c>
      <c r="D496">
        <v>52.42</v>
      </c>
      <c r="E496">
        <f t="shared" si="53"/>
        <v>325.42</v>
      </c>
      <c r="G496">
        <f t="shared" si="54"/>
        <v>57.466757000000001</v>
      </c>
      <c r="H496">
        <f t="shared" si="55"/>
        <v>7.5016529999999998E-2</v>
      </c>
      <c r="I496">
        <f t="shared" si="56"/>
        <v>2.0405058401307494E-2</v>
      </c>
      <c r="J496">
        <f t="shared" si="57"/>
        <v>138.24883546382401</v>
      </c>
      <c r="K496">
        <v>975</v>
      </c>
    </row>
    <row r="497" spans="1:11" x14ac:dyDescent="0.35">
      <c r="A497">
        <v>25.12</v>
      </c>
      <c r="B497" s="2">
        <f t="shared" si="51"/>
        <v>0.17580833634387963</v>
      </c>
      <c r="C497" s="2">
        <f t="shared" si="52"/>
        <v>8.8629607188175719</v>
      </c>
      <c r="D497">
        <v>52.42</v>
      </c>
      <c r="E497">
        <f t="shared" si="53"/>
        <v>325.42</v>
      </c>
      <c r="G497">
        <f t="shared" si="54"/>
        <v>57.466757000000001</v>
      </c>
      <c r="H497">
        <f t="shared" si="55"/>
        <v>7.5016529999999998E-2</v>
      </c>
      <c r="I497">
        <f t="shared" si="56"/>
        <v>2.0405058401307494E-2</v>
      </c>
      <c r="J497">
        <f t="shared" si="57"/>
        <v>138.24883546382401</v>
      </c>
      <c r="K497">
        <v>975</v>
      </c>
    </row>
    <row r="498" spans="1:11" x14ac:dyDescent="0.35">
      <c r="A498">
        <v>25.36</v>
      </c>
      <c r="B498" s="2">
        <f t="shared" si="51"/>
        <v>0.17310419657430809</v>
      </c>
      <c r="C498" s="2">
        <f t="shared" si="52"/>
        <v>8.7240569159979771</v>
      </c>
      <c r="D498">
        <v>52.4375</v>
      </c>
      <c r="E498">
        <f t="shared" si="53"/>
        <v>325.4375</v>
      </c>
      <c r="G498">
        <f t="shared" si="54"/>
        <v>57.465196875000004</v>
      </c>
      <c r="H498">
        <f t="shared" si="55"/>
        <v>7.5025218749999997E-2</v>
      </c>
      <c r="I498">
        <f t="shared" si="56"/>
        <v>2.0401902980790969E-2</v>
      </c>
      <c r="J498">
        <f t="shared" si="57"/>
        <v>138.36693803000378</v>
      </c>
      <c r="K498">
        <v>975</v>
      </c>
    </row>
    <row r="499" spans="1:11" x14ac:dyDescent="0.35">
      <c r="A499">
        <v>25.22</v>
      </c>
      <c r="B499" s="2">
        <f t="shared" si="51"/>
        <v>0.17467884592098484</v>
      </c>
      <c r="C499" s="2">
        <f t="shared" si="52"/>
        <v>8.8034156536542909</v>
      </c>
      <c r="D499">
        <v>52.4375</v>
      </c>
      <c r="E499">
        <f t="shared" si="53"/>
        <v>325.4375</v>
      </c>
      <c r="G499">
        <f t="shared" si="54"/>
        <v>57.465196875000004</v>
      </c>
      <c r="H499">
        <f t="shared" si="55"/>
        <v>7.5025218749999997E-2</v>
      </c>
      <c r="I499">
        <f t="shared" si="56"/>
        <v>2.0401902980790969E-2</v>
      </c>
      <c r="J499">
        <f t="shared" si="57"/>
        <v>138.36693803000378</v>
      </c>
      <c r="K499">
        <v>975</v>
      </c>
    </row>
    <row r="500" spans="1:11" x14ac:dyDescent="0.35">
      <c r="A500">
        <v>25.04</v>
      </c>
      <c r="B500" s="2">
        <f t="shared" si="51"/>
        <v>0.17672756631894521</v>
      </c>
      <c r="C500" s="2">
        <f t="shared" si="52"/>
        <v>8.9066664916494265</v>
      </c>
      <c r="D500">
        <v>52.4375</v>
      </c>
      <c r="E500">
        <f t="shared" si="53"/>
        <v>325.4375</v>
      </c>
      <c r="G500">
        <f t="shared" si="54"/>
        <v>57.465196875000004</v>
      </c>
      <c r="H500">
        <f t="shared" si="55"/>
        <v>7.5025218749999997E-2</v>
      </c>
      <c r="I500">
        <f t="shared" si="56"/>
        <v>2.0401902980790969E-2</v>
      </c>
      <c r="J500">
        <f t="shared" si="57"/>
        <v>138.36693803000378</v>
      </c>
      <c r="K500">
        <v>975</v>
      </c>
    </row>
    <row r="501" spans="1:11" x14ac:dyDescent="0.35">
      <c r="A501">
        <v>25.22</v>
      </c>
      <c r="B501" s="2">
        <f t="shared" si="51"/>
        <v>0.17467884592098484</v>
      </c>
      <c r="C501" s="2">
        <f t="shared" si="52"/>
        <v>8.8034156536542909</v>
      </c>
      <c r="D501">
        <v>52.4375</v>
      </c>
      <c r="E501">
        <f t="shared" si="53"/>
        <v>325.4375</v>
      </c>
      <c r="G501">
        <f t="shared" si="54"/>
        <v>57.465196875000004</v>
      </c>
      <c r="H501">
        <f t="shared" si="55"/>
        <v>7.5025218749999997E-2</v>
      </c>
      <c r="I501">
        <f t="shared" si="56"/>
        <v>2.0401902980790969E-2</v>
      </c>
      <c r="J501">
        <f t="shared" si="57"/>
        <v>138.36693803000378</v>
      </c>
      <c r="K501">
        <v>975</v>
      </c>
    </row>
    <row r="502" spans="1:11" x14ac:dyDescent="0.35">
      <c r="A502">
        <v>25.23</v>
      </c>
      <c r="B502" s="2">
        <f t="shared" si="51"/>
        <v>0.1745820991477971</v>
      </c>
      <c r="C502" s="2">
        <f t="shared" si="52"/>
        <v>8.7904353905033723</v>
      </c>
      <c r="D502">
        <v>52.492000000000004</v>
      </c>
      <c r="E502">
        <f t="shared" si="53"/>
        <v>325.49200000000002</v>
      </c>
      <c r="G502">
        <f t="shared" si="54"/>
        <v>57.460338200000002</v>
      </c>
      <c r="H502">
        <f t="shared" si="55"/>
        <v>7.5052278E-2</v>
      </c>
      <c r="I502">
        <f t="shared" si="56"/>
        <v>2.0392088891631251E-2</v>
      </c>
      <c r="J502">
        <f t="shared" si="57"/>
        <v>138.73529628281972</v>
      </c>
      <c r="K502">
        <v>975</v>
      </c>
    </row>
    <row r="503" spans="1:11" x14ac:dyDescent="0.35">
      <c r="A503">
        <v>25.13</v>
      </c>
      <c r="B503" s="2">
        <f t="shared" si="51"/>
        <v>0.17571624225655652</v>
      </c>
      <c r="C503" s="2">
        <f t="shared" si="52"/>
        <v>8.8475409687373379</v>
      </c>
      <c r="D503">
        <v>52.492000000000004</v>
      </c>
      <c r="E503">
        <f t="shared" si="53"/>
        <v>325.49200000000002</v>
      </c>
      <c r="G503">
        <f t="shared" si="54"/>
        <v>57.460338200000002</v>
      </c>
      <c r="H503">
        <f t="shared" si="55"/>
        <v>7.5052278E-2</v>
      </c>
      <c r="I503">
        <f t="shared" si="56"/>
        <v>2.0392088891631251E-2</v>
      </c>
      <c r="J503">
        <f t="shared" si="57"/>
        <v>138.73529628281972</v>
      </c>
      <c r="K503">
        <v>975</v>
      </c>
    </row>
    <row r="504" spans="1:11" x14ac:dyDescent="0.35">
      <c r="A504">
        <v>25.17</v>
      </c>
      <c r="B504" s="2">
        <f t="shared" si="51"/>
        <v>0.17526157412196078</v>
      </c>
      <c r="C504" s="2">
        <f t="shared" si="52"/>
        <v>8.8246478377646085</v>
      </c>
      <c r="D504">
        <v>52.492000000000004</v>
      </c>
      <c r="E504">
        <f t="shared" si="53"/>
        <v>325.49200000000002</v>
      </c>
      <c r="G504">
        <f t="shared" si="54"/>
        <v>57.460338200000002</v>
      </c>
      <c r="H504">
        <f t="shared" si="55"/>
        <v>7.5052278E-2</v>
      </c>
      <c r="I504">
        <f t="shared" si="56"/>
        <v>2.0392088891631251E-2</v>
      </c>
      <c r="J504">
        <f t="shared" si="57"/>
        <v>138.73529628281972</v>
      </c>
      <c r="K504">
        <v>975</v>
      </c>
    </row>
    <row r="505" spans="1:11" x14ac:dyDescent="0.35">
      <c r="A505">
        <v>25.12</v>
      </c>
      <c r="B505" s="2">
        <f t="shared" si="51"/>
        <v>0.17583012081809943</v>
      </c>
      <c r="C505" s="2">
        <f t="shared" si="52"/>
        <v>8.8532749021846548</v>
      </c>
      <c r="D505">
        <v>52.492000000000004</v>
      </c>
      <c r="E505">
        <f t="shared" si="53"/>
        <v>325.49200000000002</v>
      </c>
      <c r="G505">
        <f t="shared" si="54"/>
        <v>57.460338200000002</v>
      </c>
      <c r="H505">
        <f t="shared" si="55"/>
        <v>7.5052278E-2</v>
      </c>
      <c r="I505">
        <f t="shared" si="56"/>
        <v>2.0392088891631251E-2</v>
      </c>
      <c r="J505">
        <f t="shared" si="57"/>
        <v>138.73529628281972</v>
      </c>
      <c r="K505">
        <v>975</v>
      </c>
    </row>
    <row r="506" spans="1:11" x14ac:dyDescent="0.35">
      <c r="A506">
        <v>25.17</v>
      </c>
      <c r="B506" s="2">
        <f t="shared" ref="B506:B529" si="58">(TAN((PI()/180)*G506)-TAN((PI()/180)*A506))/TAN((PI()/180)*A506)*H506</f>
        <v>0.17526698183315351</v>
      </c>
      <c r="C506" s="2">
        <f t="shared" ref="C506:C529" si="59">(K506-J506)/1013*B506*0.2095*I506*1000*(32/22.414)*10</f>
        <v>8.8222336450906056</v>
      </c>
      <c r="D506">
        <v>52.510000000000005</v>
      </c>
      <c r="E506">
        <f t="shared" ref="E506:E522" si="60">273+D506</f>
        <v>325.51</v>
      </c>
      <c r="G506">
        <f t="shared" ref="G506:G522" si="61">62.14-0.08915*D506</f>
        <v>57.458733500000001</v>
      </c>
      <c r="H506">
        <f t="shared" ref="H506:H522" si="62">0.04899+4.965*10^(-4)*D506</f>
        <v>7.5061215000000001E-2</v>
      </c>
      <c r="I506">
        <f t="shared" ref="I506:I522" si="63">(48.998-1.335*D506+2.755*10^(-2)*D506^2-3.22*10^(-4)*D506^3+1.598*10^(-6)*D506^4)*10^(-3)</f>
        <v>2.038885179683108E-2</v>
      </c>
      <c r="J506">
        <f t="shared" ref="J506:J522" si="64">EXP(52.57-(6690.9/E506)-4.681*LN(E506))</f>
        <v>138.85714002638937</v>
      </c>
      <c r="K506">
        <v>975</v>
      </c>
    </row>
    <row r="507" spans="1:11" x14ac:dyDescent="0.35">
      <c r="A507">
        <v>25.22</v>
      </c>
      <c r="B507" s="2">
        <f t="shared" si="58"/>
        <v>0.17470051037913872</v>
      </c>
      <c r="C507" s="2">
        <f t="shared" si="59"/>
        <v>8.7937197546343313</v>
      </c>
      <c r="D507">
        <v>52.510000000000005</v>
      </c>
      <c r="E507">
        <f t="shared" si="60"/>
        <v>325.51</v>
      </c>
      <c r="G507">
        <f t="shared" si="61"/>
        <v>57.458733500000001</v>
      </c>
      <c r="H507">
        <f t="shared" si="62"/>
        <v>7.5061215000000001E-2</v>
      </c>
      <c r="I507">
        <f t="shared" si="63"/>
        <v>2.038885179683108E-2</v>
      </c>
      <c r="J507">
        <f t="shared" si="64"/>
        <v>138.85714002638937</v>
      </c>
      <c r="K507">
        <v>975</v>
      </c>
    </row>
    <row r="508" spans="1:11" x14ac:dyDescent="0.35">
      <c r="A508">
        <v>25.09</v>
      </c>
      <c r="B508" s="2">
        <f t="shared" si="58"/>
        <v>0.17617772569435286</v>
      </c>
      <c r="C508" s="2">
        <f t="shared" si="59"/>
        <v>8.8680768213140748</v>
      </c>
      <c r="D508">
        <v>52.510000000000005</v>
      </c>
      <c r="E508">
        <f t="shared" si="60"/>
        <v>325.51</v>
      </c>
      <c r="G508">
        <f t="shared" si="61"/>
        <v>57.458733500000001</v>
      </c>
      <c r="H508">
        <f t="shared" si="62"/>
        <v>7.5061215000000001E-2</v>
      </c>
      <c r="I508">
        <f t="shared" si="63"/>
        <v>2.038885179683108E-2</v>
      </c>
      <c r="J508">
        <f t="shared" si="64"/>
        <v>138.85714002638937</v>
      </c>
      <c r="K508">
        <v>975</v>
      </c>
    </row>
    <row r="509" spans="1:11" x14ac:dyDescent="0.35">
      <c r="A509">
        <v>25.08</v>
      </c>
      <c r="B509" s="2">
        <f t="shared" si="58"/>
        <v>0.17629195066874109</v>
      </c>
      <c r="C509" s="2">
        <f t="shared" si="59"/>
        <v>8.8738264462669179</v>
      </c>
      <c r="D509">
        <v>52.510000000000005</v>
      </c>
      <c r="E509">
        <f t="shared" si="60"/>
        <v>325.51</v>
      </c>
      <c r="G509">
        <f t="shared" si="61"/>
        <v>57.458733500000001</v>
      </c>
      <c r="H509">
        <f t="shared" si="62"/>
        <v>7.5061215000000001E-2</v>
      </c>
      <c r="I509">
        <f t="shared" si="63"/>
        <v>2.038885179683108E-2</v>
      </c>
      <c r="J509">
        <f t="shared" si="64"/>
        <v>138.85714002638937</v>
      </c>
      <c r="K509">
        <v>975</v>
      </c>
    </row>
    <row r="510" spans="1:11" x14ac:dyDescent="0.35">
      <c r="A510">
        <v>25.11</v>
      </c>
      <c r="B510" s="2">
        <f t="shared" si="58"/>
        <v>0.17592772973502299</v>
      </c>
      <c r="C510" s="2">
        <f t="shared" si="59"/>
        <v>8.8662816102577189</v>
      </c>
      <c r="D510">
        <v>52.438000000000002</v>
      </c>
      <c r="E510">
        <f t="shared" si="60"/>
        <v>325.43799999999999</v>
      </c>
      <c r="G510">
        <f t="shared" si="61"/>
        <v>57.4651523</v>
      </c>
      <c r="H510">
        <f t="shared" si="62"/>
        <v>7.5025466999999998E-2</v>
      </c>
      <c r="I510">
        <f t="shared" si="63"/>
        <v>2.0401812855251816E-2</v>
      </c>
      <c r="J510">
        <f t="shared" si="64"/>
        <v>138.37031365688148</v>
      </c>
      <c r="K510">
        <v>975</v>
      </c>
    </row>
    <row r="511" spans="1:11" x14ac:dyDescent="0.35">
      <c r="A511">
        <v>25.07</v>
      </c>
      <c r="B511" s="2">
        <f t="shared" si="58"/>
        <v>0.1763843548730448</v>
      </c>
      <c r="C511" s="2">
        <f t="shared" si="59"/>
        <v>8.8892942818253111</v>
      </c>
      <c r="D511">
        <v>52.438000000000002</v>
      </c>
      <c r="E511">
        <f t="shared" si="60"/>
        <v>325.43799999999999</v>
      </c>
      <c r="G511">
        <f t="shared" si="61"/>
        <v>57.4651523</v>
      </c>
      <c r="H511">
        <f t="shared" si="62"/>
        <v>7.5025466999999998E-2</v>
      </c>
      <c r="I511">
        <f t="shared" si="63"/>
        <v>2.0401812855251816E-2</v>
      </c>
      <c r="J511">
        <f t="shared" si="64"/>
        <v>138.37031365688148</v>
      </c>
      <c r="K511">
        <v>975</v>
      </c>
    </row>
    <row r="512" spans="1:11" x14ac:dyDescent="0.35">
      <c r="A512">
        <v>24.87</v>
      </c>
      <c r="B512" s="2">
        <f t="shared" si="58"/>
        <v>0.17868808713258688</v>
      </c>
      <c r="C512" s="2">
        <f t="shared" si="59"/>
        <v>9.0053961550121002</v>
      </c>
      <c r="D512">
        <v>52.438000000000002</v>
      </c>
      <c r="E512">
        <f t="shared" si="60"/>
        <v>325.43799999999999</v>
      </c>
      <c r="G512">
        <f t="shared" si="61"/>
        <v>57.4651523</v>
      </c>
      <c r="H512">
        <f t="shared" si="62"/>
        <v>7.5025466999999998E-2</v>
      </c>
      <c r="I512">
        <f t="shared" si="63"/>
        <v>2.0401812855251816E-2</v>
      </c>
      <c r="J512">
        <f t="shared" si="64"/>
        <v>138.37031365688148</v>
      </c>
      <c r="K512">
        <v>975</v>
      </c>
    </row>
    <row r="513" spans="1:11" x14ac:dyDescent="0.35">
      <c r="A513">
        <v>25.07</v>
      </c>
      <c r="B513" s="2">
        <f t="shared" si="58"/>
        <v>0.1763843548730448</v>
      </c>
      <c r="C513" s="2">
        <f t="shared" si="59"/>
        <v>8.8892942818253111</v>
      </c>
      <c r="D513">
        <v>52.438000000000002</v>
      </c>
      <c r="E513">
        <f t="shared" si="60"/>
        <v>325.43799999999999</v>
      </c>
      <c r="G513">
        <f t="shared" si="61"/>
        <v>57.4651523</v>
      </c>
      <c r="H513">
        <f t="shared" si="62"/>
        <v>7.5025466999999998E-2</v>
      </c>
      <c r="I513">
        <f t="shared" si="63"/>
        <v>2.0401812855251816E-2</v>
      </c>
      <c r="J513">
        <f t="shared" si="64"/>
        <v>138.37031365688148</v>
      </c>
      <c r="K513">
        <v>975</v>
      </c>
    </row>
    <row r="514" spans="1:11" x14ac:dyDescent="0.35">
      <c r="A514">
        <v>25.14</v>
      </c>
      <c r="B514" s="2">
        <f t="shared" si="58"/>
        <v>0.17528583950369139</v>
      </c>
      <c r="C514" s="2">
        <f t="shared" si="59"/>
        <v>8.9812718866695533</v>
      </c>
      <c r="D514">
        <v>51.454999999999998</v>
      </c>
      <c r="E514">
        <f t="shared" si="60"/>
        <v>324.45499999999998</v>
      </c>
      <c r="G514">
        <f t="shared" si="61"/>
        <v>57.552786750000003</v>
      </c>
      <c r="H514">
        <f t="shared" si="62"/>
        <v>7.45374075E-2</v>
      </c>
      <c r="I514">
        <f t="shared" si="63"/>
        <v>2.0582136589756859E-2</v>
      </c>
      <c r="J514">
        <f t="shared" si="64"/>
        <v>131.86840866374393</v>
      </c>
      <c r="K514">
        <v>975</v>
      </c>
    </row>
    <row r="515" spans="1:11" x14ac:dyDescent="0.35">
      <c r="A515">
        <v>25.06</v>
      </c>
      <c r="B515" s="2">
        <f t="shared" si="58"/>
        <v>0.17619554021517597</v>
      </c>
      <c r="C515" s="2">
        <f t="shared" si="59"/>
        <v>9.0278830073879917</v>
      </c>
      <c r="D515">
        <v>51.454999999999998</v>
      </c>
      <c r="E515">
        <f t="shared" si="60"/>
        <v>324.45499999999998</v>
      </c>
      <c r="G515">
        <f t="shared" si="61"/>
        <v>57.552786750000003</v>
      </c>
      <c r="H515">
        <f t="shared" si="62"/>
        <v>7.45374075E-2</v>
      </c>
      <c r="I515">
        <f t="shared" si="63"/>
        <v>2.0582136589756859E-2</v>
      </c>
      <c r="J515">
        <f t="shared" si="64"/>
        <v>131.86840866374393</v>
      </c>
      <c r="K515">
        <v>975</v>
      </c>
    </row>
    <row r="516" spans="1:11" x14ac:dyDescent="0.35">
      <c r="A516">
        <v>25.01</v>
      </c>
      <c r="B516" s="2">
        <f t="shared" si="58"/>
        <v>0.17676686702181085</v>
      </c>
      <c r="C516" s="2">
        <f t="shared" si="59"/>
        <v>9.0571565722182115</v>
      </c>
      <c r="D516">
        <v>51.454999999999998</v>
      </c>
      <c r="E516">
        <f t="shared" si="60"/>
        <v>324.45499999999998</v>
      </c>
      <c r="G516">
        <f t="shared" si="61"/>
        <v>57.552786750000003</v>
      </c>
      <c r="H516">
        <f t="shared" si="62"/>
        <v>7.45374075E-2</v>
      </c>
      <c r="I516">
        <f t="shared" si="63"/>
        <v>2.0582136589756859E-2</v>
      </c>
      <c r="J516">
        <f t="shared" si="64"/>
        <v>131.86840866374393</v>
      </c>
      <c r="K516">
        <v>975</v>
      </c>
    </row>
    <row r="517" spans="1:11" x14ac:dyDescent="0.35">
      <c r="A517">
        <v>25.15</v>
      </c>
      <c r="B517" s="2">
        <f t="shared" si="58"/>
        <v>0.17517250746542415</v>
      </c>
      <c r="C517" s="2">
        <f t="shared" si="59"/>
        <v>8.9754649951828789</v>
      </c>
      <c r="D517">
        <v>51.454999999999998</v>
      </c>
      <c r="E517">
        <f t="shared" si="60"/>
        <v>324.45499999999998</v>
      </c>
      <c r="G517">
        <f t="shared" si="61"/>
        <v>57.552786750000003</v>
      </c>
      <c r="H517">
        <f t="shared" si="62"/>
        <v>7.45374075E-2</v>
      </c>
      <c r="I517">
        <f t="shared" si="63"/>
        <v>2.0582136589756859E-2</v>
      </c>
      <c r="J517">
        <f t="shared" si="64"/>
        <v>131.86840866374393</v>
      </c>
      <c r="K517">
        <v>975</v>
      </c>
    </row>
    <row r="518" spans="1:11" x14ac:dyDescent="0.35">
      <c r="A518">
        <v>25.09</v>
      </c>
      <c r="B518" s="2">
        <f t="shared" si="58"/>
        <v>0.16814341104651656</v>
      </c>
      <c r="C518" s="2">
        <f t="shared" si="59"/>
        <v>11.893177479687452</v>
      </c>
      <c r="D518">
        <v>31.512999999999998</v>
      </c>
      <c r="E518">
        <f t="shared" si="60"/>
        <v>304.51299999999998</v>
      </c>
      <c r="G518">
        <f t="shared" si="61"/>
        <v>59.330616050000003</v>
      </c>
      <c r="H518">
        <f t="shared" si="62"/>
        <v>6.4636204500000002E-2</v>
      </c>
      <c r="I518">
        <f t="shared" si="63"/>
        <v>2.5786268863562084E-2</v>
      </c>
      <c r="J518">
        <f t="shared" si="64"/>
        <v>45.981532745636024</v>
      </c>
      <c r="K518">
        <v>975</v>
      </c>
    </row>
    <row r="519" spans="1:11" x14ac:dyDescent="0.35">
      <c r="A519">
        <v>25.18</v>
      </c>
      <c r="B519" s="2">
        <f t="shared" si="58"/>
        <v>0.16719445637624081</v>
      </c>
      <c r="C519" s="2">
        <f t="shared" si="59"/>
        <v>11.826055692140006</v>
      </c>
      <c r="D519">
        <v>31.512999999999998</v>
      </c>
      <c r="E519">
        <f t="shared" si="60"/>
        <v>304.51299999999998</v>
      </c>
      <c r="G519">
        <f t="shared" si="61"/>
        <v>59.330616050000003</v>
      </c>
      <c r="H519">
        <f t="shared" si="62"/>
        <v>6.4636204500000002E-2</v>
      </c>
      <c r="I519">
        <f t="shared" si="63"/>
        <v>2.5786268863562084E-2</v>
      </c>
      <c r="J519">
        <f t="shared" si="64"/>
        <v>45.981532745636024</v>
      </c>
      <c r="K519">
        <v>975</v>
      </c>
    </row>
    <row r="520" spans="1:11" x14ac:dyDescent="0.35">
      <c r="A520">
        <v>25.15</v>
      </c>
      <c r="B520" s="2">
        <f t="shared" si="58"/>
        <v>0.16751006900710755</v>
      </c>
      <c r="C520" s="2">
        <f t="shared" si="59"/>
        <v>11.848379713107382</v>
      </c>
      <c r="D520">
        <v>31.512999999999998</v>
      </c>
      <c r="E520">
        <f t="shared" si="60"/>
        <v>304.51299999999998</v>
      </c>
      <c r="G520">
        <f t="shared" si="61"/>
        <v>59.330616050000003</v>
      </c>
      <c r="H520">
        <f t="shared" si="62"/>
        <v>6.4636204500000002E-2</v>
      </c>
      <c r="I520">
        <f t="shared" si="63"/>
        <v>2.5786268863562084E-2</v>
      </c>
      <c r="J520">
        <f t="shared" si="64"/>
        <v>45.981532745636024</v>
      </c>
      <c r="K520">
        <v>975</v>
      </c>
    </row>
    <row r="521" spans="1:11" x14ac:dyDescent="0.35">
      <c r="A521">
        <v>25.06</v>
      </c>
      <c r="B521" s="2">
        <f t="shared" si="58"/>
        <v>0.16846114554150754</v>
      </c>
      <c r="C521" s="2">
        <f t="shared" si="59"/>
        <v>11.915651585076578</v>
      </c>
      <c r="D521">
        <v>31.512999999999998</v>
      </c>
      <c r="E521">
        <f t="shared" si="60"/>
        <v>304.51299999999998</v>
      </c>
      <c r="G521">
        <f t="shared" si="61"/>
        <v>59.330616050000003</v>
      </c>
      <c r="H521">
        <f t="shared" si="62"/>
        <v>6.4636204500000002E-2</v>
      </c>
      <c r="I521">
        <f t="shared" si="63"/>
        <v>2.5786268863562084E-2</v>
      </c>
      <c r="J521">
        <f t="shared" si="64"/>
        <v>45.981532745636024</v>
      </c>
      <c r="K521">
        <v>975</v>
      </c>
    </row>
    <row r="522" spans="1:11" x14ac:dyDescent="0.35">
      <c r="A522">
        <v>25.03</v>
      </c>
      <c r="B522" s="2">
        <f t="shared" si="58"/>
        <v>0.16679021419590884</v>
      </c>
      <c r="C522" s="2">
        <f t="shared" si="59"/>
        <v>12.652882067419766</v>
      </c>
      <c r="D522">
        <v>27.419499999999999</v>
      </c>
      <c r="E522">
        <f t="shared" si="60"/>
        <v>300.41949999999997</v>
      </c>
      <c r="G522">
        <f t="shared" si="61"/>
        <v>59.695551575000003</v>
      </c>
      <c r="H522">
        <f t="shared" si="62"/>
        <v>6.2603781750000004E-2</v>
      </c>
      <c r="I522">
        <f t="shared" si="63"/>
        <v>2.7371162856009722E-2</v>
      </c>
      <c r="J522">
        <f t="shared" si="64"/>
        <v>36.313758422749565</v>
      </c>
      <c r="K522">
        <v>975</v>
      </c>
    </row>
    <row r="523" spans="1:11" x14ac:dyDescent="0.35">
      <c r="B523" s="2" t="e">
        <f t="shared" si="58"/>
        <v>#DIV/0!</v>
      </c>
      <c r="C523" s="2" t="e">
        <f t="shared" si="59"/>
        <v>#DIV/0!</v>
      </c>
      <c r="D523">
        <v>27.419499999999999</v>
      </c>
    </row>
    <row r="524" spans="1:11" x14ac:dyDescent="0.35">
      <c r="B524" s="2" t="e">
        <f t="shared" si="58"/>
        <v>#DIV/0!</v>
      </c>
      <c r="C524" s="2" t="e">
        <f t="shared" si="59"/>
        <v>#DIV/0!</v>
      </c>
      <c r="D524">
        <v>27.419499999999999</v>
      </c>
    </row>
    <row r="525" spans="1:11" x14ac:dyDescent="0.35">
      <c r="B525" s="2" t="e">
        <f t="shared" si="58"/>
        <v>#DIV/0!</v>
      </c>
      <c r="C525" s="2" t="e">
        <f t="shared" si="59"/>
        <v>#DIV/0!</v>
      </c>
      <c r="D525">
        <v>27.419499999999999</v>
      </c>
    </row>
    <row r="526" spans="1:11" x14ac:dyDescent="0.35">
      <c r="B526" s="2" t="e">
        <f t="shared" si="58"/>
        <v>#DIV/0!</v>
      </c>
      <c r="C526" s="2" t="e">
        <f t="shared" si="59"/>
        <v>#DIV/0!</v>
      </c>
      <c r="D526">
        <v>26.292000000000002</v>
      </c>
    </row>
    <row r="527" spans="1:11" x14ac:dyDescent="0.35">
      <c r="B527" s="2" t="e">
        <f t="shared" si="58"/>
        <v>#DIV/0!</v>
      </c>
      <c r="C527" s="2" t="e">
        <f t="shared" si="59"/>
        <v>#DIV/0!</v>
      </c>
      <c r="D527">
        <v>26.292000000000002</v>
      </c>
    </row>
    <row r="528" spans="1:11" x14ac:dyDescent="0.35">
      <c r="B528" s="2" t="e">
        <f t="shared" si="58"/>
        <v>#DIV/0!</v>
      </c>
      <c r="C528" s="2" t="e">
        <f t="shared" si="59"/>
        <v>#DIV/0!</v>
      </c>
      <c r="D528">
        <v>26.292000000000002</v>
      </c>
    </row>
    <row r="529" spans="2:4" x14ac:dyDescent="0.35">
      <c r="B529" s="2" t="e">
        <f t="shared" si="58"/>
        <v>#DIV/0!</v>
      </c>
      <c r="C529" s="2" t="e">
        <f t="shared" si="59"/>
        <v>#DIV/0!</v>
      </c>
      <c r="D529">
        <v>26.292000000000002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0461-E610-4066-85D4-812F6662A901}">
  <sheetPr codeName="Sheet4"/>
  <dimension ref="A1:K2566"/>
  <sheetViews>
    <sheetView topLeftCell="A2" zoomScale="70" zoomScaleNormal="70" workbookViewId="0">
      <selection activeCell="K2" sqref="K2:K528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29.54</v>
      </c>
      <c r="B2" s="2">
        <f t="shared" ref="B2:B65" si="0">(TAN((PI()/180)*G2)-TAN((PI()/180)*A2))/TAN((PI()/180)*A2)*H2</f>
        <v>0.12559668315651212</v>
      </c>
      <c r="C2" s="2">
        <f t="shared" ref="C2:C65" si="1">(K2-J2)/1013*B2*0.2095*I2*1000*(32/22.414)*10</f>
        <v>9.9504035793627992</v>
      </c>
      <c r="D2">
        <v>24.993000000000002</v>
      </c>
      <c r="E2">
        <f t="shared" ref="E2:E65" si="2">273+D2</f>
        <v>297.99299999999999</v>
      </c>
      <c r="G2">
        <f>62.14-0.08915*D2</f>
        <v>59.911874050000002</v>
      </c>
      <c r="H2">
        <f>0.04899+4.965*10^(-4)*D2</f>
        <v>6.1399024499999996E-2</v>
      </c>
      <c r="I2">
        <f t="shared" ref="I2:I65" si="3">(48.998-1.335*D2+2.755*10^(-2)*D2^2-3.22*10^(-4)*D2^3+1.598*10^(-6)*D2^4)*10^(-3)</f>
        <v>2.8437948835288135E-2</v>
      </c>
      <c r="J2">
        <f t="shared" ref="J2:J65" si="4">EXP(52.57-(6690.9/E2)-4.681*LN(E2))</f>
        <v>31.462720196519683</v>
      </c>
      <c r="K2">
        <v>975</v>
      </c>
    </row>
    <row r="3" spans="1:11" x14ac:dyDescent="0.35">
      <c r="A3">
        <v>29.51</v>
      </c>
      <c r="B3" s="2">
        <f t="shared" si="0"/>
        <v>0.12582515483555087</v>
      </c>
      <c r="C3" s="2">
        <f t="shared" si="1"/>
        <v>9.968504259697303</v>
      </c>
      <c r="D3">
        <v>24.993000000000002</v>
      </c>
      <c r="E3">
        <f t="shared" si="2"/>
        <v>297.99299999999999</v>
      </c>
      <c r="G3">
        <f t="shared" ref="G3:G66" si="5">62.14-0.08915*D3</f>
        <v>59.911874050000002</v>
      </c>
      <c r="H3">
        <f t="shared" ref="H3:H66" si="6">0.04899+4.965*10^(-4)*D3</f>
        <v>6.1399024499999996E-2</v>
      </c>
      <c r="I3">
        <f t="shared" si="3"/>
        <v>2.8437948835288135E-2</v>
      </c>
      <c r="J3">
        <f t="shared" si="4"/>
        <v>31.462720196519683</v>
      </c>
      <c r="K3">
        <v>975</v>
      </c>
    </row>
    <row r="4" spans="1:11" x14ac:dyDescent="0.35">
      <c r="A4">
        <v>30</v>
      </c>
      <c r="B4" s="2">
        <f t="shared" si="0"/>
        <v>0.12214550745265725</v>
      </c>
      <c r="C4" s="2">
        <f t="shared" si="1"/>
        <v>9.6769840095652899</v>
      </c>
      <c r="D4">
        <v>24.993000000000002</v>
      </c>
      <c r="E4">
        <f t="shared" si="2"/>
        <v>297.99299999999999</v>
      </c>
      <c r="G4">
        <f t="shared" si="5"/>
        <v>59.911874050000002</v>
      </c>
      <c r="H4">
        <f t="shared" si="6"/>
        <v>6.1399024499999996E-2</v>
      </c>
      <c r="I4">
        <f t="shared" si="3"/>
        <v>2.8437948835288135E-2</v>
      </c>
      <c r="J4">
        <f t="shared" si="4"/>
        <v>31.462720196519683</v>
      </c>
      <c r="K4">
        <v>975</v>
      </c>
    </row>
    <row r="5" spans="1:11" x14ac:dyDescent="0.35">
      <c r="A5">
        <v>30.15</v>
      </c>
      <c r="B5" s="2">
        <f t="shared" si="0"/>
        <v>0.12104080435205673</v>
      </c>
      <c r="C5" s="2">
        <f t="shared" si="1"/>
        <v>9.5894638505125975</v>
      </c>
      <c r="D5">
        <v>24.993000000000002</v>
      </c>
      <c r="E5">
        <f t="shared" si="2"/>
        <v>297.99299999999999</v>
      </c>
      <c r="G5">
        <f t="shared" si="5"/>
        <v>59.911874050000002</v>
      </c>
      <c r="H5">
        <f t="shared" si="6"/>
        <v>6.1399024499999996E-2</v>
      </c>
      <c r="I5">
        <f t="shared" si="3"/>
        <v>2.8437948835288135E-2</v>
      </c>
      <c r="J5">
        <f t="shared" si="4"/>
        <v>31.462720196519683</v>
      </c>
      <c r="K5">
        <v>975</v>
      </c>
    </row>
    <row r="6" spans="1:11" x14ac:dyDescent="0.35">
      <c r="A6">
        <v>30.32</v>
      </c>
      <c r="B6" s="2">
        <f t="shared" si="0"/>
        <v>0.12008814959072471</v>
      </c>
      <c r="C6" s="2">
        <f t="shared" si="1"/>
        <v>9.3585905441378632</v>
      </c>
      <c r="D6">
        <v>25.903500000000001</v>
      </c>
      <c r="E6">
        <f t="shared" si="2"/>
        <v>298.90350000000001</v>
      </c>
      <c r="G6">
        <f t="shared" si="5"/>
        <v>59.830702975000001</v>
      </c>
      <c r="H6">
        <f t="shared" si="6"/>
        <v>6.1851087749999999E-2</v>
      </c>
      <c r="I6">
        <f t="shared" si="3"/>
        <v>2.8025415086477774E-2</v>
      </c>
      <c r="J6">
        <f t="shared" si="4"/>
        <v>33.212228286969612</v>
      </c>
      <c r="K6">
        <v>975</v>
      </c>
    </row>
    <row r="7" spans="1:11" x14ac:dyDescent="0.35">
      <c r="A7">
        <v>30.34</v>
      </c>
      <c r="B7" s="2">
        <f t="shared" si="0"/>
        <v>0.11994250003973964</v>
      </c>
      <c r="C7" s="2">
        <f t="shared" si="1"/>
        <v>9.3472399278176646</v>
      </c>
      <c r="D7">
        <v>25.903500000000001</v>
      </c>
      <c r="E7">
        <f t="shared" si="2"/>
        <v>298.90350000000001</v>
      </c>
      <c r="G7">
        <f t="shared" si="5"/>
        <v>59.830702975000001</v>
      </c>
      <c r="H7">
        <f t="shared" si="6"/>
        <v>6.1851087749999999E-2</v>
      </c>
      <c r="I7">
        <f t="shared" si="3"/>
        <v>2.8025415086477774E-2</v>
      </c>
      <c r="J7">
        <f t="shared" si="4"/>
        <v>33.212228286969612</v>
      </c>
      <c r="K7">
        <v>975</v>
      </c>
    </row>
    <row r="8" spans="1:11" x14ac:dyDescent="0.35">
      <c r="A8">
        <v>30.2</v>
      </c>
      <c r="B8" s="2">
        <f t="shared" si="0"/>
        <v>0.12096571253148708</v>
      </c>
      <c r="C8" s="2">
        <f t="shared" si="1"/>
        <v>9.42697990867795</v>
      </c>
      <c r="D8">
        <v>25.903500000000001</v>
      </c>
      <c r="E8">
        <f t="shared" si="2"/>
        <v>298.90350000000001</v>
      </c>
      <c r="G8">
        <f t="shared" si="5"/>
        <v>59.830702975000001</v>
      </c>
      <c r="H8">
        <f t="shared" si="6"/>
        <v>6.1851087749999999E-2</v>
      </c>
      <c r="I8">
        <f t="shared" si="3"/>
        <v>2.8025415086477774E-2</v>
      </c>
      <c r="J8">
        <f t="shared" si="4"/>
        <v>33.212228286969612</v>
      </c>
      <c r="K8">
        <v>975</v>
      </c>
    </row>
    <row r="9" spans="1:11" x14ac:dyDescent="0.35">
      <c r="A9">
        <v>30.25</v>
      </c>
      <c r="B9" s="2">
        <f t="shared" si="0"/>
        <v>0.12059929534201687</v>
      </c>
      <c r="C9" s="2">
        <f t="shared" si="1"/>
        <v>9.3984246477610949</v>
      </c>
      <c r="D9">
        <v>25.903500000000001</v>
      </c>
      <c r="E9">
        <f t="shared" si="2"/>
        <v>298.90350000000001</v>
      </c>
      <c r="G9">
        <f t="shared" si="5"/>
        <v>59.830702975000001</v>
      </c>
      <c r="H9">
        <f t="shared" si="6"/>
        <v>6.1851087749999999E-2</v>
      </c>
      <c r="I9">
        <f t="shared" si="3"/>
        <v>2.8025415086477774E-2</v>
      </c>
      <c r="J9">
        <f t="shared" si="4"/>
        <v>33.212228286969612</v>
      </c>
      <c r="K9">
        <v>975</v>
      </c>
    </row>
    <row r="10" spans="1:11" x14ac:dyDescent="0.35">
      <c r="A10">
        <v>30.18</v>
      </c>
      <c r="B10" s="2">
        <f t="shared" si="0"/>
        <v>0.12143769657356861</v>
      </c>
      <c r="C10" s="2">
        <f t="shared" si="1"/>
        <v>9.2904010814102449</v>
      </c>
      <c r="D10">
        <v>26.941000000000003</v>
      </c>
      <c r="E10">
        <f t="shared" si="2"/>
        <v>299.94100000000003</v>
      </c>
      <c r="G10">
        <f t="shared" si="5"/>
        <v>59.738209850000004</v>
      </c>
      <c r="H10">
        <f t="shared" si="6"/>
        <v>6.23662065E-2</v>
      </c>
      <c r="I10">
        <f t="shared" si="3"/>
        <v>2.7573412505368884E-2</v>
      </c>
      <c r="J10">
        <f t="shared" si="4"/>
        <v>35.308643907747587</v>
      </c>
      <c r="K10">
        <v>975</v>
      </c>
    </row>
    <row r="11" spans="1:11" x14ac:dyDescent="0.35">
      <c r="A11">
        <v>29.97</v>
      </c>
      <c r="B11" s="2">
        <f t="shared" si="0"/>
        <v>0.12299773202312743</v>
      </c>
      <c r="C11" s="2">
        <f t="shared" si="1"/>
        <v>9.4097491540150262</v>
      </c>
      <c r="D11">
        <v>26.941000000000003</v>
      </c>
      <c r="E11">
        <f t="shared" si="2"/>
        <v>299.94100000000003</v>
      </c>
      <c r="G11">
        <f t="shared" si="5"/>
        <v>59.738209850000004</v>
      </c>
      <c r="H11">
        <f t="shared" si="6"/>
        <v>6.23662065E-2</v>
      </c>
      <c r="I11">
        <f t="shared" si="3"/>
        <v>2.7573412505368884E-2</v>
      </c>
      <c r="J11">
        <f t="shared" si="4"/>
        <v>35.308643907747587</v>
      </c>
      <c r="K11">
        <v>975</v>
      </c>
    </row>
    <row r="12" spans="1:11" x14ac:dyDescent="0.35">
      <c r="A12">
        <v>30.04</v>
      </c>
      <c r="B12" s="2">
        <f t="shared" si="0"/>
        <v>0.12247552347261843</v>
      </c>
      <c r="C12" s="2">
        <f t="shared" si="1"/>
        <v>9.369798405447991</v>
      </c>
      <c r="D12">
        <v>26.941000000000003</v>
      </c>
      <c r="E12">
        <f t="shared" si="2"/>
        <v>299.94100000000003</v>
      </c>
      <c r="G12">
        <f t="shared" si="5"/>
        <v>59.738209850000004</v>
      </c>
      <c r="H12">
        <f t="shared" si="6"/>
        <v>6.23662065E-2</v>
      </c>
      <c r="I12">
        <f t="shared" si="3"/>
        <v>2.7573412505368884E-2</v>
      </c>
      <c r="J12">
        <f t="shared" si="4"/>
        <v>35.308643907747587</v>
      </c>
      <c r="K12">
        <v>975</v>
      </c>
    </row>
    <row r="13" spans="1:11" x14ac:dyDescent="0.35">
      <c r="A13">
        <v>29.92</v>
      </c>
      <c r="B13" s="2">
        <f t="shared" si="0"/>
        <v>0.12337209484739201</v>
      </c>
      <c r="C13" s="2">
        <f t="shared" si="1"/>
        <v>9.4383891964855309</v>
      </c>
      <c r="D13">
        <v>26.941000000000003</v>
      </c>
      <c r="E13">
        <f t="shared" si="2"/>
        <v>299.94100000000003</v>
      </c>
      <c r="G13">
        <f t="shared" si="5"/>
        <v>59.738209850000004</v>
      </c>
      <c r="H13">
        <f t="shared" si="6"/>
        <v>6.23662065E-2</v>
      </c>
      <c r="I13">
        <f t="shared" si="3"/>
        <v>2.7573412505368884E-2</v>
      </c>
      <c r="J13">
        <f t="shared" si="4"/>
        <v>35.308643907747587</v>
      </c>
      <c r="K13">
        <v>975</v>
      </c>
    </row>
    <row r="14" spans="1:11" x14ac:dyDescent="0.35">
      <c r="A14">
        <v>29.81</v>
      </c>
      <c r="B14" s="2">
        <f t="shared" si="0"/>
        <v>0.12468313107308723</v>
      </c>
      <c r="C14" s="2">
        <f t="shared" si="1"/>
        <v>9.2871857102377984</v>
      </c>
      <c r="D14">
        <v>28.468499999999999</v>
      </c>
      <c r="E14">
        <f t="shared" si="2"/>
        <v>301.46850000000001</v>
      </c>
      <c r="G14">
        <f t="shared" si="5"/>
        <v>59.602033225</v>
      </c>
      <c r="H14">
        <f t="shared" si="6"/>
        <v>6.3124610249999991E-2</v>
      </c>
      <c r="I14">
        <f t="shared" si="3"/>
        <v>2.6940899000826402E-2</v>
      </c>
      <c r="J14">
        <f t="shared" si="4"/>
        <v>38.604854198066192</v>
      </c>
      <c r="K14">
        <v>975</v>
      </c>
    </row>
    <row r="15" spans="1:11" x14ac:dyDescent="0.35">
      <c r="A15">
        <v>29.8</v>
      </c>
      <c r="B15" s="2">
        <f t="shared" si="0"/>
        <v>0.12475914589515555</v>
      </c>
      <c r="C15" s="2">
        <f t="shared" si="1"/>
        <v>9.2928477734471766</v>
      </c>
      <c r="D15">
        <v>28.468499999999999</v>
      </c>
      <c r="E15">
        <f t="shared" si="2"/>
        <v>301.46850000000001</v>
      </c>
      <c r="G15">
        <f t="shared" si="5"/>
        <v>59.602033225</v>
      </c>
      <c r="H15">
        <f t="shared" si="6"/>
        <v>6.3124610249999991E-2</v>
      </c>
      <c r="I15">
        <f t="shared" si="3"/>
        <v>2.6940899000826402E-2</v>
      </c>
      <c r="J15">
        <f t="shared" si="4"/>
        <v>38.604854198066192</v>
      </c>
      <c r="K15">
        <v>975</v>
      </c>
    </row>
    <row r="16" spans="1:11" x14ac:dyDescent="0.35">
      <c r="A16">
        <v>29.75</v>
      </c>
      <c r="B16" s="2">
        <f t="shared" si="0"/>
        <v>0.12513991612833045</v>
      </c>
      <c r="C16" s="2">
        <f t="shared" si="1"/>
        <v>9.3212099411116469</v>
      </c>
      <c r="D16">
        <v>28.468499999999999</v>
      </c>
      <c r="E16">
        <f t="shared" si="2"/>
        <v>301.46850000000001</v>
      </c>
      <c r="G16">
        <f t="shared" si="5"/>
        <v>59.602033225</v>
      </c>
      <c r="H16">
        <f t="shared" si="6"/>
        <v>6.3124610249999991E-2</v>
      </c>
      <c r="I16">
        <f t="shared" si="3"/>
        <v>2.6940899000826402E-2</v>
      </c>
      <c r="J16">
        <f t="shared" si="4"/>
        <v>38.604854198066192</v>
      </c>
      <c r="K16">
        <v>975</v>
      </c>
    </row>
    <row r="17" spans="1:11" x14ac:dyDescent="0.35">
      <c r="A17">
        <v>29.7</v>
      </c>
      <c r="B17" s="2">
        <f t="shared" si="0"/>
        <v>0.12552185089520221</v>
      </c>
      <c r="C17" s="2">
        <f t="shared" si="1"/>
        <v>9.349658850588062</v>
      </c>
      <c r="D17">
        <v>28.468499999999999</v>
      </c>
      <c r="E17">
        <f t="shared" si="2"/>
        <v>301.46850000000001</v>
      </c>
      <c r="G17">
        <f t="shared" si="5"/>
        <v>59.602033225</v>
      </c>
      <c r="H17">
        <f t="shared" si="6"/>
        <v>6.3124610249999991E-2</v>
      </c>
      <c r="I17">
        <f t="shared" si="3"/>
        <v>2.6940899000826402E-2</v>
      </c>
      <c r="J17">
        <f t="shared" si="4"/>
        <v>38.604854198066192</v>
      </c>
      <c r="K17">
        <v>975</v>
      </c>
    </row>
    <row r="18" spans="1:11" x14ac:dyDescent="0.35">
      <c r="A18">
        <v>29.49</v>
      </c>
      <c r="B18" s="2">
        <f t="shared" si="0"/>
        <v>0.12728191836367445</v>
      </c>
      <c r="C18" s="2">
        <f t="shared" si="1"/>
        <v>9.4079021706001047</v>
      </c>
      <c r="D18">
        <v>28.915500000000002</v>
      </c>
      <c r="E18">
        <f t="shared" si="2"/>
        <v>301.91550000000001</v>
      </c>
      <c r="G18">
        <f t="shared" si="5"/>
        <v>59.562183175000001</v>
      </c>
      <c r="H18">
        <f t="shared" si="6"/>
        <v>6.3346545749999997E-2</v>
      </c>
      <c r="I18">
        <f t="shared" si="3"/>
        <v>2.6762841555669534E-2</v>
      </c>
      <c r="J18">
        <f t="shared" si="4"/>
        <v>39.618739854286702</v>
      </c>
      <c r="K18">
        <v>975</v>
      </c>
    </row>
    <row r="19" spans="1:11" x14ac:dyDescent="0.35">
      <c r="A19">
        <v>29.48</v>
      </c>
      <c r="B19" s="2">
        <f t="shared" si="0"/>
        <v>0.1273595886122679</v>
      </c>
      <c r="C19" s="2">
        <f t="shared" si="1"/>
        <v>9.4136430810901999</v>
      </c>
      <c r="D19">
        <v>28.915500000000002</v>
      </c>
      <c r="E19">
        <f t="shared" si="2"/>
        <v>301.91550000000001</v>
      </c>
      <c r="G19">
        <f t="shared" si="5"/>
        <v>59.562183175000001</v>
      </c>
      <c r="H19">
        <f t="shared" si="6"/>
        <v>6.3346545749999997E-2</v>
      </c>
      <c r="I19">
        <f t="shared" si="3"/>
        <v>2.6762841555669534E-2</v>
      </c>
      <c r="J19">
        <f t="shared" si="4"/>
        <v>39.618739854286702</v>
      </c>
      <c r="K19">
        <v>975</v>
      </c>
    </row>
    <row r="20" spans="1:11" x14ac:dyDescent="0.35">
      <c r="A20">
        <v>29.41</v>
      </c>
      <c r="B20" s="2">
        <f t="shared" si="0"/>
        <v>0.1279046263904737</v>
      </c>
      <c r="C20" s="2">
        <f t="shared" si="1"/>
        <v>9.4539289454341855</v>
      </c>
      <c r="D20">
        <v>28.915500000000002</v>
      </c>
      <c r="E20">
        <f t="shared" si="2"/>
        <v>301.91550000000001</v>
      </c>
      <c r="G20">
        <f t="shared" si="5"/>
        <v>59.562183175000001</v>
      </c>
      <c r="H20">
        <f t="shared" si="6"/>
        <v>6.3346545749999997E-2</v>
      </c>
      <c r="I20">
        <f t="shared" si="3"/>
        <v>2.6762841555669534E-2</v>
      </c>
      <c r="J20">
        <f t="shared" si="4"/>
        <v>39.618739854286702</v>
      </c>
      <c r="K20">
        <v>975</v>
      </c>
    </row>
    <row r="21" spans="1:11" x14ac:dyDescent="0.35">
      <c r="A21">
        <v>29.1</v>
      </c>
      <c r="B21" s="2">
        <f t="shared" si="0"/>
        <v>0.13034706215311209</v>
      </c>
      <c r="C21" s="2">
        <f t="shared" si="1"/>
        <v>9.6344588825083814</v>
      </c>
      <c r="D21">
        <v>28.915500000000002</v>
      </c>
      <c r="E21">
        <f t="shared" si="2"/>
        <v>301.91550000000001</v>
      </c>
      <c r="G21">
        <f t="shared" si="5"/>
        <v>59.562183175000001</v>
      </c>
      <c r="H21">
        <f t="shared" si="6"/>
        <v>6.3346545749999997E-2</v>
      </c>
      <c r="I21">
        <f t="shared" si="3"/>
        <v>2.6762841555669534E-2</v>
      </c>
      <c r="J21">
        <f t="shared" si="4"/>
        <v>39.618739854286702</v>
      </c>
      <c r="K21">
        <v>975</v>
      </c>
    </row>
    <row r="22" spans="1:11" x14ac:dyDescent="0.35">
      <c r="A22">
        <v>29.19</v>
      </c>
      <c r="B22" s="2">
        <f t="shared" si="0"/>
        <v>0.12973526845133035</v>
      </c>
      <c r="C22" s="2">
        <f t="shared" si="1"/>
        <v>9.5379964232932295</v>
      </c>
      <c r="D22">
        <v>29.227499999999999</v>
      </c>
      <c r="E22">
        <f t="shared" si="2"/>
        <v>302.22750000000002</v>
      </c>
      <c r="G22">
        <f t="shared" si="5"/>
        <v>59.534368375</v>
      </c>
      <c r="H22">
        <f t="shared" si="6"/>
        <v>6.3501453749999992E-2</v>
      </c>
      <c r="I22">
        <f t="shared" si="3"/>
        <v>2.6640372136556609E-2</v>
      </c>
      <c r="J22">
        <f t="shared" si="4"/>
        <v>40.340078084573697</v>
      </c>
      <c r="K22">
        <v>975</v>
      </c>
    </row>
    <row r="23" spans="1:11" x14ac:dyDescent="0.35">
      <c r="A23">
        <v>29.17</v>
      </c>
      <c r="B23" s="2">
        <f t="shared" si="0"/>
        <v>0.12989379113095134</v>
      </c>
      <c r="C23" s="2">
        <f t="shared" si="1"/>
        <v>9.5496508390067429</v>
      </c>
      <c r="D23">
        <v>29.227499999999999</v>
      </c>
      <c r="E23">
        <f t="shared" si="2"/>
        <v>302.22750000000002</v>
      </c>
      <c r="G23">
        <f t="shared" si="5"/>
        <v>59.534368375</v>
      </c>
      <c r="H23">
        <f t="shared" si="6"/>
        <v>6.3501453749999992E-2</v>
      </c>
      <c r="I23">
        <f t="shared" si="3"/>
        <v>2.6640372136556609E-2</v>
      </c>
      <c r="J23">
        <f t="shared" si="4"/>
        <v>40.340078084573697</v>
      </c>
      <c r="K23">
        <v>975</v>
      </c>
    </row>
    <row r="24" spans="1:11" x14ac:dyDescent="0.35">
      <c r="A24">
        <v>29.13</v>
      </c>
      <c r="B24" s="2">
        <f t="shared" si="0"/>
        <v>0.13021143206526589</v>
      </c>
      <c r="C24" s="2">
        <f t="shared" si="1"/>
        <v>9.5730034564680473</v>
      </c>
      <c r="D24">
        <v>29.227499999999999</v>
      </c>
      <c r="E24">
        <f t="shared" si="2"/>
        <v>302.22750000000002</v>
      </c>
      <c r="G24">
        <f t="shared" si="5"/>
        <v>59.534368375</v>
      </c>
      <c r="H24">
        <f t="shared" si="6"/>
        <v>6.3501453749999992E-2</v>
      </c>
      <c r="I24">
        <f t="shared" si="3"/>
        <v>2.6640372136556609E-2</v>
      </c>
      <c r="J24">
        <f t="shared" si="4"/>
        <v>40.340078084573697</v>
      </c>
      <c r="K24">
        <v>975</v>
      </c>
    </row>
    <row r="25" spans="1:11" x14ac:dyDescent="0.35">
      <c r="A25">
        <v>29.03</v>
      </c>
      <c r="B25" s="2">
        <f t="shared" si="0"/>
        <v>0.13100902786696661</v>
      </c>
      <c r="C25" s="2">
        <f t="shared" si="1"/>
        <v>9.6316418359516405</v>
      </c>
      <c r="D25">
        <v>29.227499999999999</v>
      </c>
      <c r="E25">
        <f t="shared" si="2"/>
        <v>302.22750000000002</v>
      </c>
      <c r="G25">
        <f t="shared" si="5"/>
        <v>59.534368375</v>
      </c>
      <c r="H25">
        <f t="shared" si="6"/>
        <v>6.3501453749999992E-2</v>
      </c>
      <c r="I25">
        <f t="shared" si="3"/>
        <v>2.6640372136556609E-2</v>
      </c>
      <c r="J25">
        <f t="shared" si="4"/>
        <v>40.340078084573697</v>
      </c>
      <c r="K25">
        <v>975</v>
      </c>
    </row>
    <row r="26" spans="1:11" x14ac:dyDescent="0.35">
      <c r="A26">
        <v>29.03</v>
      </c>
      <c r="B26" s="2">
        <f t="shared" si="0"/>
        <v>0.13105044537831639</v>
      </c>
      <c r="C26" s="2">
        <f t="shared" si="1"/>
        <v>9.6140839903014044</v>
      </c>
      <c r="D26">
        <v>29.352499999999999</v>
      </c>
      <c r="E26">
        <f t="shared" si="2"/>
        <v>302.35250000000002</v>
      </c>
      <c r="G26">
        <f t="shared" si="5"/>
        <v>59.523224624999997</v>
      </c>
      <c r="H26">
        <f t="shared" si="6"/>
        <v>6.3563516249999993E-2</v>
      </c>
      <c r="I26">
        <f t="shared" si="3"/>
        <v>2.6591717306532002E-2</v>
      </c>
      <c r="J26">
        <f t="shared" si="4"/>
        <v>40.632266003950768</v>
      </c>
      <c r="K26">
        <v>975</v>
      </c>
    </row>
    <row r="27" spans="1:11" x14ac:dyDescent="0.35">
      <c r="A27">
        <v>29</v>
      </c>
      <c r="B27" s="2">
        <f t="shared" si="0"/>
        <v>0.13129083085947807</v>
      </c>
      <c r="C27" s="2">
        <f t="shared" si="1"/>
        <v>9.631719078829839</v>
      </c>
      <c r="D27">
        <v>29.352499999999999</v>
      </c>
      <c r="E27">
        <f t="shared" si="2"/>
        <v>302.35250000000002</v>
      </c>
      <c r="G27">
        <f t="shared" si="5"/>
        <v>59.523224624999997</v>
      </c>
      <c r="H27">
        <f t="shared" si="6"/>
        <v>6.3563516249999993E-2</v>
      </c>
      <c r="I27">
        <f t="shared" si="3"/>
        <v>2.6591717306532002E-2</v>
      </c>
      <c r="J27">
        <f t="shared" si="4"/>
        <v>40.632266003950768</v>
      </c>
      <c r="K27">
        <v>975</v>
      </c>
    </row>
    <row r="28" spans="1:11" x14ac:dyDescent="0.35">
      <c r="A28">
        <v>29.03</v>
      </c>
      <c r="B28" s="2">
        <f t="shared" si="0"/>
        <v>0.13105044537831639</v>
      </c>
      <c r="C28" s="2">
        <f t="shared" si="1"/>
        <v>9.6140839903014044</v>
      </c>
      <c r="D28">
        <v>29.352499999999999</v>
      </c>
      <c r="E28">
        <f t="shared" si="2"/>
        <v>302.35250000000002</v>
      </c>
      <c r="G28">
        <f t="shared" si="5"/>
        <v>59.523224624999997</v>
      </c>
      <c r="H28">
        <f t="shared" si="6"/>
        <v>6.3563516249999993E-2</v>
      </c>
      <c r="I28">
        <f t="shared" si="3"/>
        <v>2.6591717306532002E-2</v>
      </c>
      <c r="J28">
        <f t="shared" si="4"/>
        <v>40.632266003950768</v>
      </c>
      <c r="K28">
        <v>975</v>
      </c>
    </row>
    <row r="29" spans="1:11" x14ac:dyDescent="0.35">
      <c r="A29">
        <v>28.98</v>
      </c>
      <c r="B29" s="2">
        <f t="shared" si="0"/>
        <v>0.13145134029493599</v>
      </c>
      <c r="C29" s="2">
        <f t="shared" si="1"/>
        <v>9.6434943245321598</v>
      </c>
      <c r="D29">
        <v>29.352499999999999</v>
      </c>
      <c r="E29">
        <f t="shared" si="2"/>
        <v>302.35250000000002</v>
      </c>
      <c r="G29">
        <f t="shared" si="5"/>
        <v>59.523224624999997</v>
      </c>
      <c r="H29">
        <f t="shared" si="6"/>
        <v>6.3563516249999993E-2</v>
      </c>
      <c r="I29">
        <f t="shared" si="3"/>
        <v>2.6591717306532002E-2</v>
      </c>
      <c r="J29">
        <f t="shared" si="4"/>
        <v>40.632266003950768</v>
      </c>
      <c r="K29">
        <v>975</v>
      </c>
    </row>
    <row r="30" spans="1:11" x14ac:dyDescent="0.35">
      <c r="A30">
        <v>29.03</v>
      </c>
      <c r="B30" s="2">
        <f t="shared" si="0"/>
        <v>0.13105441557296654</v>
      </c>
      <c r="C30" s="2">
        <f t="shared" si="1"/>
        <v>9.6124013459114472</v>
      </c>
      <c r="D30">
        <v>29.3645</v>
      </c>
      <c r="E30">
        <f t="shared" si="2"/>
        <v>302.36450000000002</v>
      </c>
      <c r="G30">
        <f t="shared" si="5"/>
        <v>59.522154825000001</v>
      </c>
      <c r="H30">
        <f t="shared" si="6"/>
        <v>6.3569474249999994E-2</v>
      </c>
      <c r="I30">
        <f t="shared" si="3"/>
        <v>2.6587058725861878E-2</v>
      </c>
      <c r="J30">
        <f t="shared" si="4"/>
        <v>40.660412663393323</v>
      </c>
      <c r="K30">
        <v>975</v>
      </c>
    </row>
    <row r="31" spans="1:11" x14ac:dyDescent="0.35">
      <c r="A31">
        <v>29.02</v>
      </c>
      <c r="B31" s="2">
        <f t="shared" si="0"/>
        <v>0.13113449773230623</v>
      </c>
      <c r="C31" s="2">
        <f t="shared" si="1"/>
        <v>9.6182751034102303</v>
      </c>
      <c r="D31">
        <v>29.3645</v>
      </c>
      <c r="E31">
        <f t="shared" si="2"/>
        <v>302.36450000000002</v>
      </c>
      <c r="G31">
        <f t="shared" si="5"/>
        <v>59.522154825000001</v>
      </c>
      <c r="H31">
        <f t="shared" si="6"/>
        <v>6.3569474249999994E-2</v>
      </c>
      <c r="I31">
        <f t="shared" si="3"/>
        <v>2.6587058725861878E-2</v>
      </c>
      <c r="J31">
        <f t="shared" si="4"/>
        <v>40.660412663393323</v>
      </c>
      <c r="K31">
        <v>975</v>
      </c>
    </row>
    <row r="32" spans="1:11" x14ac:dyDescent="0.35">
      <c r="A32">
        <v>28.9</v>
      </c>
      <c r="B32" s="2">
        <f t="shared" si="0"/>
        <v>0.13209943026889751</v>
      </c>
      <c r="C32" s="2">
        <f t="shared" si="1"/>
        <v>9.6890496650523694</v>
      </c>
      <c r="D32">
        <v>29.3645</v>
      </c>
      <c r="E32">
        <f t="shared" si="2"/>
        <v>302.36450000000002</v>
      </c>
      <c r="G32">
        <f t="shared" si="5"/>
        <v>59.522154825000001</v>
      </c>
      <c r="H32">
        <f t="shared" si="6"/>
        <v>6.3569474249999994E-2</v>
      </c>
      <c r="I32">
        <f t="shared" si="3"/>
        <v>2.6587058725861878E-2</v>
      </c>
      <c r="J32">
        <f t="shared" si="4"/>
        <v>40.660412663393323</v>
      </c>
      <c r="K32">
        <v>975</v>
      </c>
    </row>
    <row r="33" spans="1:11" x14ac:dyDescent="0.35">
      <c r="A33">
        <v>29.02</v>
      </c>
      <c r="B33" s="2">
        <f t="shared" si="0"/>
        <v>0.13113449773230623</v>
      </c>
      <c r="C33" s="2">
        <f t="shared" si="1"/>
        <v>9.6182751034102303</v>
      </c>
      <c r="D33">
        <v>29.3645</v>
      </c>
      <c r="E33">
        <f t="shared" si="2"/>
        <v>302.36450000000002</v>
      </c>
      <c r="G33">
        <f t="shared" si="5"/>
        <v>59.522154825000001</v>
      </c>
      <c r="H33">
        <f t="shared" si="6"/>
        <v>6.3569474249999994E-2</v>
      </c>
      <c r="I33">
        <f t="shared" si="3"/>
        <v>2.6587058725861878E-2</v>
      </c>
      <c r="J33">
        <f t="shared" si="4"/>
        <v>40.660412663393323</v>
      </c>
      <c r="K33">
        <v>975</v>
      </c>
    </row>
    <row r="34" spans="1:11" x14ac:dyDescent="0.35">
      <c r="A34">
        <v>29.01</v>
      </c>
      <c r="B34" s="2">
        <f t="shared" si="0"/>
        <v>0.13129332156627727</v>
      </c>
      <c r="C34" s="2">
        <f t="shared" si="1"/>
        <v>9.5908485579776475</v>
      </c>
      <c r="D34">
        <v>29.602499999999999</v>
      </c>
      <c r="E34">
        <f t="shared" si="2"/>
        <v>302.60250000000002</v>
      </c>
      <c r="G34">
        <f t="shared" si="5"/>
        <v>59.500937125</v>
      </c>
      <c r="H34">
        <f t="shared" si="6"/>
        <v>6.3687641249999996E-2</v>
      </c>
      <c r="I34">
        <f t="shared" si="3"/>
        <v>2.6495105098537391E-2</v>
      </c>
      <c r="J34">
        <f t="shared" si="4"/>
        <v>41.222170014378136</v>
      </c>
      <c r="K34">
        <v>975</v>
      </c>
    </row>
    <row r="35" spans="1:11" x14ac:dyDescent="0.35">
      <c r="A35">
        <v>28.95</v>
      </c>
      <c r="B35" s="2">
        <f t="shared" si="0"/>
        <v>0.13177566537954319</v>
      </c>
      <c r="C35" s="2">
        <f t="shared" si="1"/>
        <v>9.6260833011521179</v>
      </c>
      <c r="D35">
        <v>29.602499999999999</v>
      </c>
      <c r="E35">
        <f t="shared" si="2"/>
        <v>302.60250000000002</v>
      </c>
      <c r="G35">
        <f t="shared" si="5"/>
        <v>59.500937125</v>
      </c>
      <c r="H35">
        <f t="shared" si="6"/>
        <v>6.3687641249999996E-2</v>
      </c>
      <c r="I35">
        <f t="shared" si="3"/>
        <v>2.6495105098537391E-2</v>
      </c>
      <c r="J35">
        <f t="shared" si="4"/>
        <v>41.222170014378136</v>
      </c>
      <c r="K35">
        <v>975</v>
      </c>
    </row>
    <row r="36" spans="1:11" x14ac:dyDescent="0.35">
      <c r="A36">
        <v>29.05</v>
      </c>
      <c r="B36" s="2">
        <f t="shared" si="0"/>
        <v>0.1309727698905728</v>
      </c>
      <c r="C36" s="2">
        <f t="shared" si="1"/>
        <v>9.5674325720005111</v>
      </c>
      <c r="D36">
        <v>29.602499999999999</v>
      </c>
      <c r="E36">
        <f t="shared" si="2"/>
        <v>302.60250000000002</v>
      </c>
      <c r="G36">
        <f t="shared" si="5"/>
        <v>59.500937125</v>
      </c>
      <c r="H36">
        <f t="shared" si="6"/>
        <v>6.3687641249999996E-2</v>
      </c>
      <c r="I36">
        <f t="shared" si="3"/>
        <v>2.6495105098537391E-2</v>
      </c>
      <c r="J36">
        <f t="shared" si="4"/>
        <v>41.222170014378136</v>
      </c>
      <c r="K36">
        <v>975</v>
      </c>
    </row>
    <row r="37" spans="1:11" x14ac:dyDescent="0.35">
      <c r="A37">
        <v>29.05</v>
      </c>
      <c r="B37" s="2">
        <f t="shared" si="0"/>
        <v>0.1309727698905728</v>
      </c>
      <c r="C37" s="2">
        <f t="shared" si="1"/>
        <v>9.5674325720005111</v>
      </c>
      <c r="D37">
        <v>29.602499999999999</v>
      </c>
      <c r="E37">
        <f t="shared" si="2"/>
        <v>302.60250000000002</v>
      </c>
      <c r="G37">
        <f t="shared" si="5"/>
        <v>59.500937125</v>
      </c>
      <c r="H37">
        <f t="shared" si="6"/>
        <v>6.3687641249999996E-2</v>
      </c>
      <c r="I37">
        <f t="shared" si="3"/>
        <v>2.6495105098537391E-2</v>
      </c>
      <c r="J37">
        <f t="shared" si="4"/>
        <v>41.222170014378136</v>
      </c>
      <c r="K37">
        <v>975</v>
      </c>
    </row>
    <row r="38" spans="1:11" x14ac:dyDescent="0.35">
      <c r="A38">
        <v>28.95</v>
      </c>
      <c r="B38" s="2">
        <f t="shared" si="0"/>
        <v>0.13180053232697495</v>
      </c>
      <c r="C38" s="2">
        <f t="shared" si="1"/>
        <v>9.6155953579529854</v>
      </c>
      <c r="D38">
        <v>29.677500000000002</v>
      </c>
      <c r="E38">
        <f t="shared" si="2"/>
        <v>302.67750000000001</v>
      </c>
      <c r="G38">
        <f t="shared" si="5"/>
        <v>59.494250874999999</v>
      </c>
      <c r="H38">
        <f t="shared" si="6"/>
        <v>6.3724878750000005E-2</v>
      </c>
      <c r="I38">
        <f t="shared" si="3"/>
        <v>2.6466301307593153E-2</v>
      </c>
      <c r="J38">
        <f t="shared" si="4"/>
        <v>41.400587615523307</v>
      </c>
      <c r="K38">
        <v>975</v>
      </c>
    </row>
    <row r="39" spans="1:11" x14ac:dyDescent="0.35">
      <c r="A39">
        <v>28.96</v>
      </c>
      <c r="B39" s="2">
        <f t="shared" si="0"/>
        <v>0.13171998935508428</v>
      </c>
      <c r="C39" s="2">
        <f t="shared" si="1"/>
        <v>9.6097192919542049</v>
      </c>
      <c r="D39">
        <v>29.677500000000002</v>
      </c>
      <c r="E39">
        <f t="shared" si="2"/>
        <v>302.67750000000001</v>
      </c>
      <c r="G39">
        <f t="shared" si="5"/>
        <v>59.494250874999999</v>
      </c>
      <c r="H39">
        <f t="shared" si="6"/>
        <v>6.3724878750000005E-2</v>
      </c>
      <c r="I39">
        <f t="shared" si="3"/>
        <v>2.6466301307593153E-2</v>
      </c>
      <c r="J39">
        <f t="shared" si="4"/>
        <v>41.400587615523307</v>
      </c>
      <c r="K39">
        <v>975</v>
      </c>
    </row>
    <row r="40" spans="1:11" x14ac:dyDescent="0.35">
      <c r="A40">
        <v>29</v>
      </c>
      <c r="B40" s="2">
        <f t="shared" si="0"/>
        <v>0.1313983248190633</v>
      </c>
      <c r="C40" s="2">
        <f t="shared" si="1"/>
        <v>9.5862520421277182</v>
      </c>
      <c r="D40">
        <v>29.677500000000002</v>
      </c>
      <c r="E40">
        <f t="shared" si="2"/>
        <v>302.67750000000001</v>
      </c>
      <c r="G40">
        <f t="shared" si="5"/>
        <v>59.494250874999999</v>
      </c>
      <c r="H40">
        <f t="shared" si="6"/>
        <v>6.3724878750000005E-2</v>
      </c>
      <c r="I40">
        <f t="shared" si="3"/>
        <v>2.6466301307593153E-2</v>
      </c>
      <c r="J40">
        <f t="shared" si="4"/>
        <v>41.400587615523307</v>
      </c>
      <c r="K40">
        <v>975</v>
      </c>
    </row>
    <row r="41" spans="1:11" x14ac:dyDescent="0.35">
      <c r="A41">
        <v>29.02</v>
      </c>
      <c r="B41" s="2">
        <f t="shared" si="0"/>
        <v>0.13123779622284912</v>
      </c>
      <c r="C41" s="2">
        <f t="shared" si="1"/>
        <v>9.5745405717920242</v>
      </c>
      <c r="D41">
        <v>29.677500000000002</v>
      </c>
      <c r="E41">
        <f t="shared" si="2"/>
        <v>302.67750000000001</v>
      </c>
      <c r="G41">
        <f t="shared" si="5"/>
        <v>59.494250874999999</v>
      </c>
      <c r="H41">
        <f t="shared" si="6"/>
        <v>6.3724878750000005E-2</v>
      </c>
      <c r="I41">
        <f t="shared" si="3"/>
        <v>2.6466301307593153E-2</v>
      </c>
      <c r="J41">
        <f t="shared" si="4"/>
        <v>41.400587615523307</v>
      </c>
      <c r="K41">
        <v>975</v>
      </c>
    </row>
    <row r="42" spans="1:11" x14ac:dyDescent="0.35">
      <c r="A42">
        <v>29.01</v>
      </c>
      <c r="B42" s="2">
        <f t="shared" si="0"/>
        <v>0.13130568343967611</v>
      </c>
      <c r="C42" s="2">
        <f t="shared" si="1"/>
        <v>9.5856190798574392</v>
      </c>
      <c r="D42">
        <v>29.64</v>
      </c>
      <c r="E42">
        <f t="shared" si="2"/>
        <v>302.64</v>
      </c>
      <c r="G42">
        <f t="shared" si="5"/>
        <v>59.497593999999999</v>
      </c>
      <c r="H42">
        <f t="shared" si="6"/>
        <v>6.3706260000000001E-2</v>
      </c>
      <c r="I42">
        <f t="shared" si="3"/>
        <v>2.6480692879637696E-2</v>
      </c>
      <c r="J42">
        <f t="shared" si="4"/>
        <v>41.311295033350582</v>
      </c>
      <c r="K42">
        <v>975</v>
      </c>
    </row>
    <row r="43" spans="1:11" x14ac:dyDescent="0.35">
      <c r="A43">
        <v>28.89</v>
      </c>
      <c r="B43" s="2">
        <f t="shared" si="0"/>
        <v>0.13227235434023032</v>
      </c>
      <c r="C43" s="2">
        <f t="shared" si="1"/>
        <v>9.6561882950319848</v>
      </c>
      <c r="D43">
        <v>29.64</v>
      </c>
      <c r="E43">
        <f t="shared" si="2"/>
        <v>302.64</v>
      </c>
      <c r="G43">
        <f t="shared" si="5"/>
        <v>59.497593999999999</v>
      </c>
      <c r="H43">
        <f t="shared" si="6"/>
        <v>6.3706260000000001E-2</v>
      </c>
      <c r="I43">
        <f t="shared" si="3"/>
        <v>2.6480692879637696E-2</v>
      </c>
      <c r="J43">
        <f t="shared" si="4"/>
        <v>41.311295033350582</v>
      </c>
      <c r="K43">
        <v>975</v>
      </c>
    </row>
    <row r="44" spans="1:11" x14ac:dyDescent="0.35">
      <c r="A44">
        <v>29.05</v>
      </c>
      <c r="B44" s="2">
        <f t="shared" si="0"/>
        <v>0.13098508083135446</v>
      </c>
      <c r="C44" s="2">
        <f t="shared" si="1"/>
        <v>9.5622143467272718</v>
      </c>
      <c r="D44">
        <v>29.64</v>
      </c>
      <c r="E44">
        <f t="shared" si="2"/>
        <v>302.64</v>
      </c>
      <c r="G44">
        <f t="shared" si="5"/>
        <v>59.497593999999999</v>
      </c>
      <c r="H44">
        <f t="shared" si="6"/>
        <v>6.3706260000000001E-2</v>
      </c>
      <c r="I44">
        <f t="shared" si="3"/>
        <v>2.6480692879637696E-2</v>
      </c>
      <c r="J44">
        <f t="shared" si="4"/>
        <v>41.311295033350582</v>
      </c>
      <c r="K44">
        <v>975</v>
      </c>
    </row>
    <row r="45" spans="1:11" x14ac:dyDescent="0.35">
      <c r="A45">
        <v>28.9</v>
      </c>
      <c r="B45" s="2">
        <f t="shared" si="0"/>
        <v>0.13219151836249654</v>
      </c>
      <c r="C45" s="2">
        <f t="shared" si="1"/>
        <v>9.6502870813890915</v>
      </c>
      <c r="D45">
        <v>29.64</v>
      </c>
      <c r="E45">
        <f t="shared" si="2"/>
        <v>302.64</v>
      </c>
      <c r="G45">
        <f t="shared" si="5"/>
        <v>59.497593999999999</v>
      </c>
      <c r="H45">
        <f t="shared" si="6"/>
        <v>6.3706260000000001E-2</v>
      </c>
      <c r="I45">
        <f t="shared" si="3"/>
        <v>2.6480692879637696E-2</v>
      </c>
      <c r="J45">
        <f t="shared" si="4"/>
        <v>41.311295033350582</v>
      </c>
      <c r="K45">
        <v>975</v>
      </c>
    </row>
    <row r="46" spans="1:11" x14ac:dyDescent="0.35">
      <c r="A46">
        <v>28.87</v>
      </c>
      <c r="B46" s="2">
        <f t="shared" si="0"/>
        <v>0.13243835794322384</v>
      </c>
      <c r="C46" s="2">
        <f t="shared" si="1"/>
        <v>9.6662466559380853</v>
      </c>
      <c r="D46">
        <v>29.6525</v>
      </c>
      <c r="E46">
        <f t="shared" si="2"/>
        <v>302.65249999999997</v>
      </c>
      <c r="G46">
        <f t="shared" si="5"/>
        <v>59.496479624999999</v>
      </c>
      <c r="H46">
        <f t="shared" si="6"/>
        <v>6.3712466250000002E-2</v>
      </c>
      <c r="I46">
        <f t="shared" si="3"/>
        <v>2.6475893396931814E-2</v>
      </c>
      <c r="J46">
        <f t="shared" si="4"/>
        <v>41.341040596274595</v>
      </c>
      <c r="K46">
        <v>975</v>
      </c>
    </row>
    <row r="47" spans="1:11" x14ac:dyDescent="0.35">
      <c r="A47">
        <v>29</v>
      </c>
      <c r="B47" s="2">
        <f t="shared" si="0"/>
        <v>0.1313900828910107</v>
      </c>
      <c r="C47" s="2">
        <f t="shared" si="1"/>
        <v>9.5897364562095255</v>
      </c>
      <c r="D47">
        <v>29.6525</v>
      </c>
      <c r="E47">
        <f t="shared" si="2"/>
        <v>302.65249999999997</v>
      </c>
      <c r="G47">
        <f t="shared" si="5"/>
        <v>59.496479624999999</v>
      </c>
      <c r="H47">
        <f t="shared" si="6"/>
        <v>6.3712466250000002E-2</v>
      </c>
      <c r="I47">
        <f t="shared" si="3"/>
        <v>2.6475893396931814E-2</v>
      </c>
      <c r="J47">
        <f t="shared" si="4"/>
        <v>41.341040596274595</v>
      </c>
      <c r="K47">
        <v>975</v>
      </c>
    </row>
    <row r="48" spans="1:11" x14ac:dyDescent="0.35">
      <c r="A48">
        <v>28.94</v>
      </c>
      <c r="B48" s="2">
        <f t="shared" si="0"/>
        <v>0.1318728331057524</v>
      </c>
      <c r="C48" s="2">
        <f t="shared" si="1"/>
        <v>9.6249708303090671</v>
      </c>
      <c r="D48">
        <v>29.6525</v>
      </c>
      <c r="E48">
        <f t="shared" si="2"/>
        <v>302.65249999999997</v>
      </c>
      <c r="G48">
        <f t="shared" si="5"/>
        <v>59.496479624999999</v>
      </c>
      <c r="H48">
        <f t="shared" si="6"/>
        <v>6.3712466250000002E-2</v>
      </c>
      <c r="I48">
        <f t="shared" si="3"/>
        <v>2.6475893396931814E-2</v>
      </c>
      <c r="J48">
        <f t="shared" si="4"/>
        <v>41.341040596274595</v>
      </c>
      <c r="K48">
        <v>975</v>
      </c>
    </row>
    <row r="49" spans="1:11" x14ac:dyDescent="0.35">
      <c r="A49">
        <v>28.95</v>
      </c>
      <c r="B49" s="2">
        <f t="shared" si="0"/>
        <v>0.13179224782394466</v>
      </c>
      <c r="C49" s="2">
        <f t="shared" si="1"/>
        <v>9.6190891716801836</v>
      </c>
      <c r="D49">
        <v>29.6525</v>
      </c>
      <c r="E49">
        <f t="shared" si="2"/>
        <v>302.65249999999997</v>
      </c>
      <c r="G49">
        <f t="shared" si="5"/>
        <v>59.496479624999999</v>
      </c>
      <c r="H49">
        <f t="shared" si="6"/>
        <v>6.3712466250000002E-2</v>
      </c>
      <c r="I49">
        <f t="shared" si="3"/>
        <v>2.6475893396931814E-2</v>
      </c>
      <c r="J49">
        <f t="shared" si="4"/>
        <v>41.341040596274595</v>
      </c>
      <c r="K49">
        <v>975</v>
      </c>
    </row>
    <row r="50" spans="1:11" x14ac:dyDescent="0.35">
      <c r="A50">
        <v>28.93</v>
      </c>
      <c r="B50" s="2">
        <f t="shared" si="0"/>
        <v>0.1319990724618382</v>
      </c>
      <c r="C50" s="2">
        <f t="shared" si="1"/>
        <v>9.6116462266459681</v>
      </c>
      <c r="D50">
        <v>29.79</v>
      </c>
      <c r="E50">
        <f t="shared" si="2"/>
        <v>302.79000000000002</v>
      </c>
      <c r="G50">
        <f t="shared" si="5"/>
        <v>59.484221500000004</v>
      </c>
      <c r="H50">
        <f t="shared" si="6"/>
        <v>6.3780735000000005E-2</v>
      </c>
      <c r="I50">
        <f t="shared" si="3"/>
        <v>2.6423250053980444E-2</v>
      </c>
      <c r="J50">
        <f t="shared" si="4"/>
        <v>41.669473376734445</v>
      </c>
      <c r="K50">
        <v>975</v>
      </c>
    </row>
    <row r="51" spans="1:11" x14ac:dyDescent="0.35">
      <c r="A51">
        <v>28.98</v>
      </c>
      <c r="B51" s="2">
        <f t="shared" si="0"/>
        <v>0.13159616562233115</v>
      </c>
      <c r="C51" s="2">
        <f t="shared" si="1"/>
        <v>9.5823081568291713</v>
      </c>
      <c r="D51">
        <v>29.79</v>
      </c>
      <c r="E51">
        <f t="shared" si="2"/>
        <v>302.79000000000002</v>
      </c>
      <c r="G51">
        <f t="shared" si="5"/>
        <v>59.484221500000004</v>
      </c>
      <c r="H51">
        <f t="shared" si="6"/>
        <v>6.3780735000000005E-2</v>
      </c>
      <c r="I51">
        <f t="shared" si="3"/>
        <v>2.6423250053980444E-2</v>
      </c>
      <c r="J51">
        <f t="shared" si="4"/>
        <v>41.669473376734445</v>
      </c>
      <c r="K51">
        <v>975</v>
      </c>
    </row>
    <row r="52" spans="1:11" x14ac:dyDescent="0.35">
      <c r="A52">
        <v>29.02</v>
      </c>
      <c r="B52" s="2">
        <f t="shared" si="0"/>
        <v>0.13127475318506668</v>
      </c>
      <c r="C52" s="2">
        <f t="shared" si="1"/>
        <v>9.5589041844965354</v>
      </c>
      <c r="D52">
        <v>29.79</v>
      </c>
      <c r="E52">
        <f t="shared" si="2"/>
        <v>302.79000000000002</v>
      </c>
      <c r="G52">
        <f t="shared" si="5"/>
        <v>59.484221500000004</v>
      </c>
      <c r="H52">
        <f t="shared" si="6"/>
        <v>6.3780735000000005E-2</v>
      </c>
      <c r="I52">
        <f t="shared" si="3"/>
        <v>2.6423250053980444E-2</v>
      </c>
      <c r="J52">
        <f t="shared" si="4"/>
        <v>41.669473376734445</v>
      </c>
      <c r="K52">
        <v>975</v>
      </c>
    </row>
    <row r="53" spans="1:11" x14ac:dyDescent="0.35">
      <c r="A53">
        <v>28.98</v>
      </c>
      <c r="B53" s="2">
        <f t="shared" si="0"/>
        <v>0.13159616562233115</v>
      </c>
      <c r="C53" s="2">
        <f t="shared" si="1"/>
        <v>9.5823081568291713</v>
      </c>
      <c r="D53">
        <v>29.79</v>
      </c>
      <c r="E53">
        <f t="shared" si="2"/>
        <v>302.79000000000002</v>
      </c>
      <c r="G53">
        <f t="shared" si="5"/>
        <v>59.484221500000004</v>
      </c>
      <c r="H53">
        <f t="shared" si="6"/>
        <v>6.3780735000000005E-2</v>
      </c>
      <c r="I53">
        <f t="shared" si="3"/>
        <v>2.6423250053980444E-2</v>
      </c>
      <c r="J53">
        <f t="shared" si="4"/>
        <v>41.669473376734445</v>
      </c>
      <c r="K53">
        <v>975</v>
      </c>
    </row>
    <row r="54" spans="1:11" x14ac:dyDescent="0.35">
      <c r="A54">
        <v>28.99</v>
      </c>
      <c r="B54" s="2">
        <f t="shared" si="0"/>
        <v>0.1322725230234823</v>
      </c>
      <c r="C54" s="2">
        <f t="shared" si="1"/>
        <v>9.2574016090115734</v>
      </c>
      <c r="D54">
        <v>32.149500000000003</v>
      </c>
      <c r="E54">
        <f t="shared" si="2"/>
        <v>305.14949999999999</v>
      </c>
      <c r="G54">
        <f t="shared" si="5"/>
        <v>59.273872075</v>
      </c>
      <c r="H54">
        <f t="shared" si="6"/>
        <v>6.4952226750000008E-2</v>
      </c>
      <c r="I54">
        <f t="shared" si="3"/>
        <v>2.5561118475924419E-2</v>
      </c>
      <c r="J54">
        <f t="shared" si="4"/>
        <v>47.669761794153573</v>
      </c>
      <c r="K54">
        <v>975</v>
      </c>
    </row>
    <row r="55" spans="1:11" x14ac:dyDescent="0.35">
      <c r="A55">
        <v>28.92</v>
      </c>
      <c r="B55" s="2">
        <f t="shared" si="0"/>
        <v>0.1328421623679161</v>
      </c>
      <c r="C55" s="2">
        <f t="shared" si="1"/>
        <v>9.2972691496252917</v>
      </c>
      <c r="D55">
        <v>32.149500000000003</v>
      </c>
      <c r="E55">
        <f t="shared" si="2"/>
        <v>305.14949999999999</v>
      </c>
      <c r="G55">
        <f t="shared" si="5"/>
        <v>59.273872075</v>
      </c>
      <c r="H55">
        <f t="shared" si="6"/>
        <v>6.4952226750000008E-2</v>
      </c>
      <c r="I55">
        <f t="shared" si="3"/>
        <v>2.5561118475924419E-2</v>
      </c>
      <c r="J55">
        <f t="shared" si="4"/>
        <v>47.669761794153573</v>
      </c>
      <c r="K55">
        <v>975</v>
      </c>
    </row>
    <row r="56" spans="1:11" x14ac:dyDescent="0.35">
      <c r="A56">
        <v>28.97</v>
      </c>
      <c r="B56" s="2">
        <f t="shared" si="0"/>
        <v>0.13243502055193698</v>
      </c>
      <c r="C56" s="2">
        <f t="shared" si="1"/>
        <v>9.2687743782533722</v>
      </c>
      <c r="D56">
        <v>32.149500000000003</v>
      </c>
      <c r="E56">
        <f t="shared" si="2"/>
        <v>305.14949999999999</v>
      </c>
      <c r="G56">
        <f t="shared" si="5"/>
        <v>59.273872075</v>
      </c>
      <c r="H56">
        <f t="shared" si="6"/>
        <v>6.4952226750000008E-2</v>
      </c>
      <c r="I56">
        <f t="shared" si="3"/>
        <v>2.5561118475924419E-2</v>
      </c>
      <c r="J56">
        <f t="shared" si="4"/>
        <v>47.669761794153573</v>
      </c>
      <c r="K56">
        <v>975</v>
      </c>
    </row>
    <row r="57" spans="1:11" x14ac:dyDescent="0.35">
      <c r="A57">
        <v>29.08</v>
      </c>
      <c r="B57" s="2">
        <f t="shared" si="0"/>
        <v>0.13154381012026989</v>
      </c>
      <c r="C57" s="2">
        <f t="shared" si="1"/>
        <v>9.2064009336747255</v>
      </c>
      <c r="D57">
        <v>32.149500000000003</v>
      </c>
      <c r="E57">
        <f t="shared" si="2"/>
        <v>305.14949999999999</v>
      </c>
      <c r="G57">
        <f t="shared" si="5"/>
        <v>59.273872075</v>
      </c>
      <c r="H57">
        <f t="shared" si="6"/>
        <v>6.4952226750000008E-2</v>
      </c>
      <c r="I57">
        <f t="shared" si="3"/>
        <v>2.5561118475924419E-2</v>
      </c>
      <c r="J57">
        <f t="shared" si="4"/>
        <v>47.669761794153573</v>
      </c>
      <c r="K57">
        <v>975</v>
      </c>
    </row>
    <row r="58" spans="1:11" x14ac:dyDescent="0.35">
      <c r="A58">
        <v>29</v>
      </c>
      <c r="B58" s="2">
        <f t="shared" si="0"/>
        <v>0.1317103122250661</v>
      </c>
      <c r="C58" s="2">
        <f t="shared" si="1"/>
        <v>9.4545201345840102</v>
      </c>
      <c r="D58">
        <v>30.634</v>
      </c>
      <c r="E58">
        <f t="shared" si="2"/>
        <v>303.63400000000001</v>
      </c>
      <c r="G58">
        <f t="shared" si="5"/>
        <v>59.408978900000001</v>
      </c>
      <c r="H58">
        <f t="shared" si="6"/>
        <v>6.4199780999999997E-2</v>
      </c>
      <c r="I58">
        <f t="shared" si="3"/>
        <v>2.6106071485446719E-2</v>
      </c>
      <c r="J58">
        <f t="shared" si="4"/>
        <v>43.735610714206445</v>
      </c>
      <c r="K58">
        <v>975</v>
      </c>
    </row>
    <row r="59" spans="1:11" x14ac:dyDescent="0.35">
      <c r="A59">
        <v>28.88</v>
      </c>
      <c r="B59" s="2">
        <f t="shared" si="0"/>
        <v>0.13268164851751249</v>
      </c>
      <c r="C59" s="2">
        <f t="shared" si="1"/>
        <v>9.5242452637651933</v>
      </c>
      <c r="D59">
        <v>30.634</v>
      </c>
      <c r="E59">
        <f t="shared" si="2"/>
        <v>303.63400000000001</v>
      </c>
      <c r="G59">
        <f t="shared" si="5"/>
        <v>59.408978900000001</v>
      </c>
      <c r="H59">
        <f t="shared" si="6"/>
        <v>6.4199780999999997E-2</v>
      </c>
      <c r="I59">
        <f t="shared" si="3"/>
        <v>2.6106071485446719E-2</v>
      </c>
      <c r="J59">
        <f t="shared" si="4"/>
        <v>43.735610714206445</v>
      </c>
      <c r="K59">
        <v>975</v>
      </c>
    </row>
    <row r="60" spans="1:11" x14ac:dyDescent="0.35">
      <c r="A60">
        <v>28.71</v>
      </c>
      <c r="B60" s="2">
        <f t="shared" si="0"/>
        <v>0.13407040587776159</v>
      </c>
      <c r="C60" s="2">
        <f t="shared" si="1"/>
        <v>9.6239339988589947</v>
      </c>
      <c r="D60">
        <v>30.634</v>
      </c>
      <c r="E60">
        <f t="shared" si="2"/>
        <v>303.63400000000001</v>
      </c>
      <c r="G60">
        <f t="shared" si="5"/>
        <v>59.408978900000001</v>
      </c>
      <c r="H60">
        <f t="shared" si="6"/>
        <v>6.4199780999999997E-2</v>
      </c>
      <c r="I60">
        <f t="shared" si="3"/>
        <v>2.6106071485446719E-2</v>
      </c>
      <c r="J60">
        <f t="shared" si="4"/>
        <v>43.735610714206445</v>
      </c>
      <c r="K60">
        <v>975</v>
      </c>
    </row>
    <row r="61" spans="1:11" x14ac:dyDescent="0.35">
      <c r="A61">
        <v>28.62</v>
      </c>
      <c r="B61" s="2">
        <f t="shared" si="0"/>
        <v>0.13481173776116051</v>
      </c>
      <c r="C61" s="2">
        <f t="shared" si="1"/>
        <v>9.6771487935064133</v>
      </c>
      <c r="D61">
        <v>30.634</v>
      </c>
      <c r="E61">
        <f t="shared" si="2"/>
        <v>303.63400000000001</v>
      </c>
      <c r="G61">
        <f t="shared" si="5"/>
        <v>59.408978900000001</v>
      </c>
      <c r="H61">
        <f t="shared" si="6"/>
        <v>6.4199780999999997E-2</v>
      </c>
      <c r="I61">
        <f t="shared" si="3"/>
        <v>2.6106071485446719E-2</v>
      </c>
      <c r="J61">
        <f t="shared" si="4"/>
        <v>43.735610714206445</v>
      </c>
      <c r="K61">
        <v>975</v>
      </c>
    </row>
    <row r="62" spans="1:11" x14ac:dyDescent="0.35">
      <c r="A62">
        <v>28.51</v>
      </c>
      <c r="B62" s="2">
        <f t="shared" si="0"/>
        <v>0.13552958902316456</v>
      </c>
      <c r="C62" s="2">
        <f t="shared" si="1"/>
        <v>9.8225525601552448</v>
      </c>
      <c r="D62">
        <v>30.066000000000003</v>
      </c>
      <c r="E62">
        <f t="shared" si="2"/>
        <v>303.06600000000003</v>
      </c>
      <c r="G62">
        <f t="shared" si="5"/>
        <v>59.459616099999998</v>
      </c>
      <c r="H62">
        <f t="shared" si="6"/>
        <v>6.3917768999999999E-2</v>
      </c>
      <c r="I62">
        <f t="shared" si="3"/>
        <v>2.6318409466302036E-2</v>
      </c>
      <c r="J62">
        <f t="shared" si="4"/>
        <v>42.335583028422562</v>
      </c>
      <c r="K62">
        <v>975</v>
      </c>
    </row>
    <row r="63" spans="1:11" x14ac:dyDescent="0.35">
      <c r="A63">
        <v>28.47</v>
      </c>
      <c r="B63" s="2">
        <f t="shared" si="0"/>
        <v>0.1358619916458938</v>
      </c>
      <c r="C63" s="2">
        <f t="shared" si="1"/>
        <v>9.8466435520664906</v>
      </c>
      <c r="D63">
        <v>30.066000000000003</v>
      </c>
      <c r="E63">
        <f t="shared" si="2"/>
        <v>303.06600000000003</v>
      </c>
      <c r="G63">
        <f t="shared" si="5"/>
        <v>59.459616099999998</v>
      </c>
      <c r="H63">
        <f t="shared" si="6"/>
        <v>6.3917768999999999E-2</v>
      </c>
      <c r="I63">
        <f t="shared" si="3"/>
        <v>2.6318409466302036E-2</v>
      </c>
      <c r="J63">
        <f t="shared" si="4"/>
        <v>42.335583028422562</v>
      </c>
      <c r="K63">
        <v>975</v>
      </c>
    </row>
    <row r="64" spans="1:11" x14ac:dyDescent="0.35">
      <c r="A64">
        <v>28.56</v>
      </c>
      <c r="B64" s="2">
        <f t="shared" si="0"/>
        <v>0.13511528535015746</v>
      </c>
      <c r="C64" s="2">
        <f t="shared" si="1"/>
        <v>9.7925257620714543</v>
      </c>
      <c r="D64">
        <v>30.066000000000003</v>
      </c>
      <c r="E64">
        <f t="shared" si="2"/>
        <v>303.06600000000003</v>
      </c>
      <c r="G64">
        <f t="shared" si="5"/>
        <v>59.459616099999998</v>
      </c>
      <c r="H64">
        <f t="shared" si="6"/>
        <v>6.3917768999999999E-2</v>
      </c>
      <c r="I64">
        <f t="shared" si="3"/>
        <v>2.6318409466302036E-2</v>
      </c>
      <c r="J64">
        <f t="shared" si="4"/>
        <v>42.335583028422562</v>
      </c>
      <c r="K64">
        <v>975</v>
      </c>
    </row>
    <row r="65" spans="1:11" x14ac:dyDescent="0.35">
      <c r="A65">
        <v>28.57</v>
      </c>
      <c r="B65" s="2">
        <f t="shared" si="0"/>
        <v>0.13503258399964344</v>
      </c>
      <c r="C65" s="2">
        <f t="shared" si="1"/>
        <v>9.7865319538700515</v>
      </c>
      <c r="D65">
        <v>30.066000000000003</v>
      </c>
      <c r="E65">
        <f t="shared" si="2"/>
        <v>303.06600000000003</v>
      </c>
      <c r="G65">
        <f t="shared" si="5"/>
        <v>59.459616099999998</v>
      </c>
      <c r="H65">
        <f t="shared" si="6"/>
        <v>6.3917768999999999E-2</v>
      </c>
      <c r="I65">
        <f t="shared" si="3"/>
        <v>2.6318409466302036E-2</v>
      </c>
      <c r="J65">
        <f t="shared" si="4"/>
        <v>42.335583028422562</v>
      </c>
      <c r="K65">
        <v>975</v>
      </c>
    </row>
    <row r="66" spans="1:11" x14ac:dyDescent="0.35">
      <c r="A66">
        <v>28.88</v>
      </c>
      <c r="B66" s="2">
        <f t="shared" ref="B66:B129" si="7">(TAN((PI()/180)*G66)-TAN((PI()/180)*A66))/TAN((PI()/180)*A66)*H66</f>
        <v>0.13251155503158193</v>
      </c>
      <c r="C66" s="2">
        <f t="shared" ref="C66:C129" si="8">(K66-J66)/1013*B66*0.2095*I66*1000*(32/22.414)*10</f>
        <v>9.595598543308073</v>
      </c>
      <c r="D66">
        <v>30.116500000000002</v>
      </c>
      <c r="E66">
        <f t="shared" ref="E66:E129" si="9">273+D66</f>
        <v>303.11649999999997</v>
      </c>
      <c r="G66">
        <f t="shared" si="5"/>
        <v>59.455114025</v>
      </c>
      <c r="H66">
        <f t="shared" si="6"/>
        <v>6.3942842249999993E-2</v>
      </c>
      <c r="I66">
        <f t="shared" ref="I66:I129" si="10">(48.998-1.335*D66+2.755*10^(-2)*D66^2-3.22*10^(-4)*D66^3+1.598*10^(-6)*D66^4)*10^(-3)</f>
        <v>2.629934543970535E-2</v>
      </c>
      <c r="J66">
        <f t="shared" ref="J66:J129" si="11">EXP(52.57-(6690.9/E66)-4.681*LN(E66))</f>
        <v>42.45845864766877</v>
      </c>
      <c r="K66">
        <v>975</v>
      </c>
    </row>
    <row r="67" spans="1:11" x14ac:dyDescent="0.35">
      <c r="A67">
        <v>29.02</v>
      </c>
      <c r="B67" s="2">
        <f t="shared" si="7"/>
        <v>0.13138149916431502</v>
      </c>
      <c r="C67" s="2">
        <f t="shared" si="8"/>
        <v>9.5137674725669701</v>
      </c>
      <c r="D67">
        <v>30.116500000000002</v>
      </c>
      <c r="E67">
        <f t="shared" si="9"/>
        <v>303.11649999999997</v>
      </c>
      <c r="G67">
        <f t="shared" ref="G67:G130" si="12">62.14-0.08915*D67</f>
        <v>59.455114025</v>
      </c>
      <c r="H67">
        <f t="shared" ref="H67:H130" si="13">0.04899+4.965*10^(-4)*D67</f>
        <v>6.3942842249999993E-2</v>
      </c>
      <c r="I67">
        <f t="shared" si="10"/>
        <v>2.629934543970535E-2</v>
      </c>
      <c r="J67">
        <f t="shared" si="11"/>
        <v>42.45845864766877</v>
      </c>
      <c r="K67">
        <v>975</v>
      </c>
    </row>
    <row r="68" spans="1:11" x14ac:dyDescent="0.35">
      <c r="A68">
        <v>29.01</v>
      </c>
      <c r="B68" s="2">
        <f t="shared" si="7"/>
        <v>0.13146188704815109</v>
      </c>
      <c r="C68" s="2">
        <f t="shared" si="8"/>
        <v>9.5195886242458041</v>
      </c>
      <c r="D68">
        <v>30.116500000000002</v>
      </c>
      <c r="E68">
        <f t="shared" si="9"/>
        <v>303.11649999999997</v>
      </c>
      <c r="G68">
        <f t="shared" si="12"/>
        <v>59.455114025</v>
      </c>
      <c r="H68">
        <f t="shared" si="13"/>
        <v>6.3942842249999993E-2</v>
      </c>
      <c r="I68">
        <f t="shared" si="10"/>
        <v>2.629934543970535E-2</v>
      </c>
      <c r="J68">
        <f t="shared" si="11"/>
        <v>42.45845864766877</v>
      </c>
      <c r="K68">
        <v>975</v>
      </c>
    </row>
    <row r="69" spans="1:11" x14ac:dyDescent="0.35">
      <c r="A69">
        <v>29.04</v>
      </c>
      <c r="B69" s="2">
        <f t="shared" si="7"/>
        <v>0.13122087503973234</v>
      </c>
      <c r="C69" s="2">
        <f t="shared" si="8"/>
        <v>9.5021361501853221</v>
      </c>
      <c r="D69">
        <v>30.116500000000002</v>
      </c>
      <c r="E69">
        <f t="shared" si="9"/>
        <v>303.11649999999997</v>
      </c>
      <c r="G69">
        <f t="shared" si="12"/>
        <v>59.455114025</v>
      </c>
      <c r="H69">
        <f t="shared" si="13"/>
        <v>6.3942842249999993E-2</v>
      </c>
      <c r="I69">
        <f t="shared" si="10"/>
        <v>2.629934543970535E-2</v>
      </c>
      <c r="J69">
        <f t="shared" si="11"/>
        <v>42.45845864766877</v>
      </c>
      <c r="K69">
        <v>975</v>
      </c>
    </row>
    <row r="70" spans="1:11" x14ac:dyDescent="0.35">
      <c r="A70">
        <v>29</v>
      </c>
      <c r="B70" s="2">
        <f t="shared" si="7"/>
        <v>0.131913525282427</v>
      </c>
      <c r="C70" s="2">
        <f t="shared" si="8"/>
        <v>9.3688339096170257</v>
      </c>
      <c r="D70">
        <v>31.268000000000001</v>
      </c>
      <c r="E70">
        <f t="shared" si="9"/>
        <v>304.26800000000003</v>
      </c>
      <c r="G70">
        <f t="shared" si="12"/>
        <v>59.352457800000003</v>
      </c>
      <c r="H70">
        <f t="shared" si="13"/>
        <v>6.4514561999999998E-2</v>
      </c>
      <c r="I70">
        <f t="shared" si="10"/>
        <v>2.5874354966526267E-2</v>
      </c>
      <c r="J70">
        <f t="shared" si="11"/>
        <v>45.345686633158515</v>
      </c>
      <c r="K70">
        <v>975</v>
      </c>
    </row>
    <row r="71" spans="1:11" x14ac:dyDescent="0.35">
      <c r="A71">
        <v>29.17</v>
      </c>
      <c r="B71" s="2">
        <f t="shared" si="7"/>
        <v>0.13054635628881114</v>
      </c>
      <c r="C71" s="2">
        <f t="shared" si="8"/>
        <v>9.2717340921408304</v>
      </c>
      <c r="D71">
        <v>31.268000000000001</v>
      </c>
      <c r="E71">
        <f t="shared" si="9"/>
        <v>304.26800000000003</v>
      </c>
      <c r="G71">
        <f t="shared" si="12"/>
        <v>59.352457800000003</v>
      </c>
      <c r="H71">
        <f t="shared" si="13"/>
        <v>6.4514561999999998E-2</v>
      </c>
      <c r="I71">
        <f t="shared" si="10"/>
        <v>2.5874354966526267E-2</v>
      </c>
      <c r="J71">
        <f t="shared" si="11"/>
        <v>45.345686633158515</v>
      </c>
      <c r="K71">
        <v>975</v>
      </c>
    </row>
    <row r="72" spans="1:11" x14ac:dyDescent="0.35">
      <c r="A72">
        <v>28.95</v>
      </c>
      <c r="B72" s="2">
        <f t="shared" si="7"/>
        <v>0.13231842254746065</v>
      </c>
      <c r="C72" s="2">
        <f t="shared" si="8"/>
        <v>9.3975907426895784</v>
      </c>
      <c r="D72">
        <v>31.268000000000001</v>
      </c>
      <c r="E72">
        <f t="shared" si="9"/>
        <v>304.26800000000003</v>
      </c>
      <c r="G72">
        <f t="shared" si="12"/>
        <v>59.352457800000003</v>
      </c>
      <c r="H72">
        <f t="shared" si="13"/>
        <v>6.4514561999999998E-2</v>
      </c>
      <c r="I72">
        <f t="shared" si="10"/>
        <v>2.5874354966526267E-2</v>
      </c>
      <c r="J72">
        <f t="shared" si="11"/>
        <v>45.345686633158515</v>
      </c>
      <c r="K72">
        <v>975</v>
      </c>
    </row>
    <row r="73" spans="1:11" x14ac:dyDescent="0.35">
      <c r="A73">
        <v>29.06</v>
      </c>
      <c r="B73" s="2">
        <f t="shared" si="7"/>
        <v>0.13142932818281897</v>
      </c>
      <c r="C73" s="2">
        <f t="shared" si="8"/>
        <v>9.3344450007008728</v>
      </c>
      <c r="D73">
        <v>31.268000000000001</v>
      </c>
      <c r="E73">
        <f t="shared" si="9"/>
        <v>304.26800000000003</v>
      </c>
      <c r="G73">
        <f t="shared" si="12"/>
        <v>59.352457800000003</v>
      </c>
      <c r="H73">
        <f t="shared" si="13"/>
        <v>6.4514561999999998E-2</v>
      </c>
      <c r="I73">
        <f t="shared" si="10"/>
        <v>2.5874354966526267E-2</v>
      </c>
      <c r="J73">
        <f t="shared" si="11"/>
        <v>45.345686633158515</v>
      </c>
      <c r="K73">
        <v>975</v>
      </c>
    </row>
    <row r="74" spans="1:11" x14ac:dyDescent="0.35">
      <c r="A74">
        <v>29.01</v>
      </c>
      <c r="B74" s="2">
        <f t="shared" si="7"/>
        <v>0.13188522222164484</v>
      </c>
      <c r="C74" s="2">
        <f t="shared" si="8"/>
        <v>9.3409419431546894</v>
      </c>
      <c r="D74">
        <v>31.433500000000002</v>
      </c>
      <c r="E74">
        <f t="shared" si="9"/>
        <v>304.43349999999998</v>
      </c>
      <c r="G74">
        <f t="shared" si="12"/>
        <v>59.337703474999998</v>
      </c>
      <c r="H74">
        <f t="shared" si="13"/>
        <v>6.4596732749999997E-2</v>
      </c>
      <c r="I74">
        <f t="shared" si="10"/>
        <v>2.5814764156134158E-2</v>
      </c>
      <c r="J74">
        <f t="shared" si="11"/>
        <v>45.774363648754182</v>
      </c>
      <c r="K74">
        <v>975</v>
      </c>
    </row>
    <row r="75" spans="1:11" x14ac:dyDescent="0.35">
      <c r="A75">
        <v>28.99</v>
      </c>
      <c r="B75" s="2">
        <f t="shared" si="7"/>
        <v>0.13204703705652104</v>
      </c>
      <c r="C75" s="2">
        <f t="shared" si="8"/>
        <v>9.3524026887382945</v>
      </c>
      <c r="D75">
        <v>31.433500000000002</v>
      </c>
      <c r="E75">
        <f t="shared" si="9"/>
        <v>304.43349999999998</v>
      </c>
      <c r="G75">
        <f t="shared" si="12"/>
        <v>59.337703474999998</v>
      </c>
      <c r="H75">
        <f t="shared" si="13"/>
        <v>6.4596732749999997E-2</v>
      </c>
      <c r="I75">
        <f t="shared" si="10"/>
        <v>2.5814764156134158E-2</v>
      </c>
      <c r="J75">
        <f t="shared" si="11"/>
        <v>45.774363648754182</v>
      </c>
      <c r="K75">
        <v>975</v>
      </c>
    </row>
    <row r="76" spans="1:11" x14ac:dyDescent="0.35">
      <c r="A76">
        <v>28.83</v>
      </c>
      <c r="B76" s="2">
        <f t="shared" si="7"/>
        <v>0.13334893607662551</v>
      </c>
      <c r="C76" s="2">
        <f t="shared" si="8"/>
        <v>9.4446113756388499</v>
      </c>
      <c r="D76">
        <v>31.433500000000002</v>
      </c>
      <c r="E76">
        <f t="shared" si="9"/>
        <v>304.43349999999998</v>
      </c>
      <c r="G76">
        <f t="shared" si="12"/>
        <v>59.337703474999998</v>
      </c>
      <c r="H76">
        <f t="shared" si="13"/>
        <v>6.4596732749999997E-2</v>
      </c>
      <c r="I76">
        <f t="shared" si="10"/>
        <v>2.5814764156134158E-2</v>
      </c>
      <c r="J76">
        <f t="shared" si="11"/>
        <v>45.774363648754182</v>
      </c>
      <c r="K76">
        <v>975</v>
      </c>
    </row>
    <row r="77" spans="1:11" x14ac:dyDescent="0.35">
      <c r="A77">
        <v>28.9</v>
      </c>
      <c r="B77" s="2">
        <f t="shared" si="7"/>
        <v>0.13277773462036241</v>
      </c>
      <c r="C77" s="2">
        <f t="shared" si="8"/>
        <v>9.4041552915460294</v>
      </c>
      <c r="D77">
        <v>31.433500000000002</v>
      </c>
      <c r="E77">
        <f t="shared" si="9"/>
        <v>304.43349999999998</v>
      </c>
      <c r="G77">
        <f t="shared" si="12"/>
        <v>59.337703474999998</v>
      </c>
      <c r="H77">
        <f t="shared" si="13"/>
        <v>6.4596732749999997E-2</v>
      </c>
      <c r="I77">
        <f t="shared" si="10"/>
        <v>2.5814764156134158E-2</v>
      </c>
      <c r="J77">
        <f t="shared" si="11"/>
        <v>45.774363648754182</v>
      </c>
      <c r="K77">
        <v>975</v>
      </c>
    </row>
    <row r="78" spans="1:11" x14ac:dyDescent="0.35">
      <c r="A78">
        <v>28.85</v>
      </c>
      <c r="B78" s="2">
        <f t="shared" si="7"/>
        <v>0.13318531607947862</v>
      </c>
      <c r="C78" s="2">
        <f t="shared" si="8"/>
        <v>9.4331015627146542</v>
      </c>
      <c r="D78">
        <v>31.433</v>
      </c>
      <c r="E78">
        <f t="shared" si="9"/>
        <v>304.43299999999999</v>
      </c>
      <c r="G78">
        <f t="shared" si="12"/>
        <v>59.337748050000002</v>
      </c>
      <c r="H78">
        <f t="shared" si="13"/>
        <v>6.4596484499999995E-2</v>
      </c>
      <c r="I78">
        <f t="shared" si="10"/>
        <v>2.5814943637780734E-2</v>
      </c>
      <c r="J78">
        <f t="shared" si="11"/>
        <v>45.773063268703631</v>
      </c>
      <c r="K78">
        <v>975</v>
      </c>
    </row>
    <row r="79" spans="1:11" x14ac:dyDescent="0.35">
      <c r="A79">
        <v>28.9</v>
      </c>
      <c r="B79" s="2">
        <f t="shared" si="7"/>
        <v>0.13277757438328419</v>
      </c>
      <c r="C79" s="2">
        <f t="shared" si="8"/>
        <v>9.4042224869668427</v>
      </c>
      <c r="D79">
        <v>31.433</v>
      </c>
      <c r="E79">
        <f t="shared" si="9"/>
        <v>304.43299999999999</v>
      </c>
      <c r="G79">
        <f t="shared" si="12"/>
        <v>59.337748050000002</v>
      </c>
      <c r="H79">
        <f t="shared" si="13"/>
        <v>6.4596484499999995E-2</v>
      </c>
      <c r="I79">
        <f t="shared" si="10"/>
        <v>2.5814943637780734E-2</v>
      </c>
      <c r="J79">
        <f t="shared" si="11"/>
        <v>45.773063268703631</v>
      </c>
      <c r="K79">
        <v>975</v>
      </c>
    </row>
    <row r="80" spans="1:11" x14ac:dyDescent="0.35">
      <c r="A80">
        <v>28.71</v>
      </c>
      <c r="B80" s="2">
        <f t="shared" si="7"/>
        <v>0.13433389784455219</v>
      </c>
      <c r="C80" s="2">
        <f t="shared" si="8"/>
        <v>9.5144520355892706</v>
      </c>
      <c r="D80">
        <v>31.433</v>
      </c>
      <c r="E80">
        <f t="shared" si="9"/>
        <v>304.43299999999999</v>
      </c>
      <c r="G80">
        <f t="shared" si="12"/>
        <v>59.337748050000002</v>
      </c>
      <c r="H80">
        <f t="shared" si="13"/>
        <v>6.4596484499999995E-2</v>
      </c>
      <c r="I80">
        <f t="shared" si="10"/>
        <v>2.5814943637780734E-2</v>
      </c>
      <c r="J80">
        <f t="shared" si="11"/>
        <v>45.773063268703631</v>
      </c>
      <c r="K80">
        <v>975</v>
      </c>
    </row>
    <row r="81" spans="1:11" x14ac:dyDescent="0.35">
      <c r="A81">
        <v>28.92</v>
      </c>
      <c r="B81" s="2">
        <f t="shared" si="7"/>
        <v>0.13261483847067307</v>
      </c>
      <c r="C81" s="2">
        <f t="shared" si="8"/>
        <v>9.3926964085916111</v>
      </c>
      <c r="D81">
        <v>31.433</v>
      </c>
      <c r="E81">
        <f t="shared" si="9"/>
        <v>304.43299999999999</v>
      </c>
      <c r="G81">
        <f t="shared" si="12"/>
        <v>59.337748050000002</v>
      </c>
      <c r="H81">
        <f t="shared" si="13"/>
        <v>6.4596484499999995E-2</v>
      </c>
      <c r="I81">
        <f t="shared" si="10"/>
        <v>2.5814943637780734E-2</v>
      </c>
      <c r="J81">
        <f t="shared" si="11"/>
        <v>45.773063268703631</v>
      </c>
      <c r="K81">
        <v>975</v>
      </c>
    </row>
    <row r="82" spans="1:11" x14ac:dyDescent="0.35">
      <c r="A82">
        <v>28.72</v>
      </c>
      <c r="B82" s="2">
        <f t="shared" si="7"/>
        <v>0.13424318666532095</v>
      </c>
      <c r="C82" s="2">
        <f t="shared" si="8"/>
        <v>9.5120786632753358</v>
      </c>
      <c r="D82">
        <v>31.407499999999999</v>
      </c>
      <c r="E82">
        <f t="shared" si="9"/>
        <v>304.40750000000003</v>
      </c>
      <c r="G82">
        <f t="shared" si="12"/>
        <v>59.340021374999999</v>
      </c>
      <c r="H82">
        <f t="shared" si="13"/>
        <v>6.4583823749999991E-2</v>
      </c>
      <c r="I82">
        <f t="shared" si="10"/>
        <v>2.5824101618671869E-2</v>
      </c>
      <c r="J82">
        <f t="shared" si="11"/>
        <v>45.706786426260287</v>
      </c>
      <c r="K82">
        <v>975</v>
      </c>
    </row>
    <row r="83" spans="1:11" x14ac:dyDescent="0.35">
      <c r="A83">
        <v>28.87</v>
      </c>
      <c r="B83" s="2">
        <f t="shared" si="7"/>
        <v>0.13301386426815814</v>
      </c>
      <c r="C83" s="2">
        <f t="shared" si="8"/>
        <v>9.4249724820619001</v>
      </c>
      <c r="D83">
        <v>31.407499999999999</v>
      </c>
      <c r="E83">
        <f t="shared" si="9"/>
        <v>304.40750000000003</v>
      </c>
      <c r="G83">
        <f t="shared" si="12"/>
        <v>59.340021374999999</v>
      </c>
      <c r="H83">
        <f t="shared" si="13"/>
        <v>6.4583823749999991E-2</v>
      </c>
      <c r="I83">
        <f t="shared" si="10"/>
        <v>2.5824101618671869E-2</v>
      </c>
      <c r="J83">
        <f t="shared" si="11"/>
        <v>45.706786426260287</v>
      </c>
      <c r="K83">
        <v>975</v>
      </c>
    </row>
    <row r="84" spans="1:11" x14ac:dyDescent="0.35">
      <c r="A84">
        <v>28.76</v>
      </c>
      <c r="B84" s="2">
        <f t="shared" si="7"/>
        <v>0.13391422090368199</v>
      </c>
      <c r="C84" s="2">
        <f t="shared" si="8"/>
        <v>9.4887691137930581</v>
      </c>
      <c r="D84">
        <v>31.407499999999999</v>
      </c>
      <c r="E84">
        <f t="shared" si="9"/>
        <v>304.40750000000003</v>
      </c>
      <c r="G84">
        <f t="shared" si="12"/>
        <v>59.340021374999999</v>
      </c>
      <c r="H84">
        <f t="shared" si="13"/>
        <v>6.4583823749999991E-2</v>
      </c>
      <c r="I84">
        <f t="shared" si="10"/>
        <v>2.5824101618671869E-2</v>
      </c>
      <c r="J84">
        <f t="shared" si="11"/>
        <v>45.706786426260287</v>
      </c>
      <c r="K84">
        <v>975</v>
      </c>
    </row>
    <row r="85" spans="1:11" x14ac:dyDescent="0.35">
      <c r="A85">
        <v>28.94</v>
      </c>
      <c r="B85" s="2">
        <f t="shared" si="7"/>
        <v>0.13244416795991773</v>
      </c>
      <c r="C85" s="2">
        <f t="shared" si="8"/>
        <v>9.384605471766843</v>
      </c>
      <c r="D85">
        <v>31.407499999999999</v>
      </c>
      <c r="E85">
        <f t="shared" si="9"/>
        <v>304.40750000000003</v>
      </c>
      <c r="G85">
        <f t="shared" si="12"/>
        <v>59.340021374999999</v>
      </c>
      <c r="H85">
        <f t="shared" si="13"/>
        <v>6.4583823749999991E-2</v>
      </c>
      <c r="I85">
        <f t="shared" si="10"/>
        <v>2.5824101618671869E-2</v>
      </c>
      <c r="J85">
        <f t="shared" si="11"/>
        <v>45.706786426260287</v>
      </c>
      <c r="K85">
        <v>975</v>
      </c>
    </row>
    <row r="86" spans="1:11" x14ac:dyDescent="0.35">
      <c r="A86">
        <v>28.81</v>
      </c>
      <c r="B86" s="2">
        <f t="shared" si="7"/>
        <v>0.13375069529363801</v>
      </c>
      <c r="C86" s="2">
        <f t="shared" si="8"/>
        <v>9.3568204374865562</v>
      </c>
      <c r="D86">
        <v>32.1755</v>
      </c>
      <c r="E86">
        <f t="shared" si="9"/>
        <v>305.1755</v>
      </c>
      <c r="G86">
        <f t="shared" si="12"/>
        <v>59.271554174999999</v>
      </c>
      <c r="H86">
        <f t="shared" si="13"/>
        <v>6.496513575E-2</v>
      </c>
      <c r="I86">
        <f t="shared" si="10"/>
        <v>2.5552032983805761E-2</v>
      </c>
      <c r="J86">
        <f t="shared" si="11"/>
        <v>47.739852393950216</v>
      </c>
      <c r="K86">
        <v>975</v>
      </c>
    </row>
    <row r="87" spans="1:11" x14ac:dyDescent="0.35">
      <c r="A87">
        <v>28.89</v>
      </c>
      <c r="B87" s="2">
        <f t="shared" si="7"/>
        <v>0.13309527239434626</v>
      </c>
      <c r="C87" s="2">
        <f t="shared" si="8"/>
        <v>9.310968904783671</v>
      </c>
      <c r="D87">
        <v>32.1755</v>
      </c>
      <c r="E87">
        <f t="shared" si="9"/>
        <v>305.1755</v>
      </c>
      <c r="G87">
        <f t="shared" si="12"/>
        <v>59.271554174999999</v>
      </c>
      <c r="H87">
        <f t="shared" si="13"/>
        <v>6.496513575E-2</v>
      </c>
      <c r="I87">
        <f t="shared" si="10"/>
        <v>2.5552032983805761E-2</v>
      </c>
      <c r="J87">
        <f t="shared" si="11"/>
        <v>47.739852393950216</v>
      </c>
      <c r="K87">
        <v>975</v>
      </c>
    </row>
    <row r="88" spans="1:11" x14ac:dyDescent="0.35">
      <c r="A88">
        <v>28.88</v>
      </c>
      <c r="B88" s="2">
        <f t="shared" si="7"/>
        <v>0.13317701875257246</v>
      </c>
      <c r="C88" s="2">
        <f t="shared" si="8"/>
        <v>9.3166876488519677</v>
      </c>
      <c r="D88">
        <v>32.1755</v>
      </c>
      <c r="E88">
        <f t="shared" si="9"/>
        <v>305.1755</v>
      </c>
      <c r="G88">
        <f t="shared" si="12"/>
        <v>59.271554174999999</v>
      </c>
      <c r="H88">
        <f t="shared" si="13"/>
        <v>6.496513575E-2</v>
      </c>
      <c r="I88">
        <f t="shared" si="10"/>
        <v>2.5552032983805761E-2</v>
      </c>
      <c r="J88">
        <f t="shared" si="11"/>
        <v>47.739852393950216</v>
      </c>
      <c r="K88">
        <v>975</v>
      </c>
    </row>
    <row r="89" spans="1:11" x14ac:dyDescent="0.35">
      <c r="A89">
        <v>28.86</v>
      </c>
      <c r="B89" s="2">
        <f t="shared" si="7"/>
        <v>0.13334066677275605</v>
      </c>
      <c r="C89" s="2">
        <f t="shared" si="8"/>
        <v>9.3281360015984447</v>
      </c>
      <c r="D89">
        <v>32.1755</v>
      </c>
      <c r="E89">
        <f t="shared" si="9"/>
        <v>305.1755</v>
      </c>
      <c r="G89">
        <f t="shared" si="12"/>
        <v>59.271554174999999</v>
      </c>
      <c r="H89">
        <f t="shared" si="13"/>
        <v>6.496513575E-2</v>
      </c>
      <c r="I89">
        <f t="shared" si="10"/>
        <v>2.5552032983805761E-2</v>
      </c>
      <c r="J89">
        <f t="shared" si="11"/>
        <v>47.739852393950216</v>
      </c>
      <c r="K89">
        <v>975</v>
      </c>
    </row>
    <row r="90" spans="1:11" x14ac:dyDescent="0.35">
      <c r="A90">
        <v>28.78</v>
      </c>
      <c r="B90" s="2">
        <f t="shared" si="7"/>
        <v>0.13403830419000712</v>
      </c>
      <c r="C90" s="2">
        <f t="shared" si="8"/>
        <v>9.3569986716168003</v>
      </c>
      <c r="D90">
        <v>32.304000000000002</v>
      </c>
      <c r="E90">
        <f t="shared" si="9"/>
        <v>305.30399999999997</v>
      </c>
      <c r="G90">
        <f t="shared" si="12"/>
        <v>59.260098400000004</v>
      </c>
      <c r="H90">
        <f t="shared" si="13"/>
        <v>6.5028935999999996E-2</v>
      </c>
      <c r="I90">
        <f t="shared" si="10"/>
        <v>2.5507256402855286E-2</v>
      </c>
      <c r="J90">
        <f t="shared" si="11"/>
        <v>48.087577266043972</v>
      </c>
      <c r="K90">
        <v>975</v>
      </c>
    </row>
    <row r="91" spans="1:11" x14ac:dyDescent="0.35">
      <c r="A91">
        <v>28.89</v>
      </c>
      <c r="B91" s="2">
        <f t="shared" si="7"/>
        <v>0.13313576405151165</v>
      </c>
      <c r="C91" s="2">
        <f t="shared" si="8"/>
        <v>9.2939937945556039</v>
      </c>
      <c r="D91">
        <v>32.304000000000002</v>
      </c>
      <c r="E91">
        <f t="shared" si="9"/>
        <v>305.30399999999997</v>
      </c>
      <c r="G91">
        <f t="shared" si="12"/>
        <v>59.260098400000004</v>
      </c>
      <c r="H91">
        <f t="shared" si="13"/>
        <v>6.5028935999999996E-2</v>
      </c>
      <c r="I91">
        <f t="shared" si="10"/>
        <v>2.5507256402855286E-2</v>
      </c>
      <c r="J91">
        <f t="shared" si="11"/>
        <v>48.087577266043972</v>
      </c>
      <c r="K91">
        <v>975</v>
      </c>
    </row>
    <row r="92" spans="1:11" x14ac:dyDescent="0.35">
      <c r="A92">
        <v>28.69</v>
      </c>
      <c r="B92" s="2">
        <f t="shared" si="7"/>
        <v>0.13478145188695059</v>
      </c>
      <c r="C92" s="2">
        <f t="shared" si="8"/>
        <v>9.4088766184107122</v>
      </c>
      <c r="D92">
        <v>32.304000000000002</v>
      </c>
      <c r="E92">
        <f t="shared" si="9"/>
        <v>305.30399999999997</v>
      </c>
      <c r="G92">
        <f t="shared" si="12"/>
        <v>59.260098400000004</v>
      </c>
      <c r="H92">
        <f t="shared" si="13"/>
        <v>6.5028935999999996E-2</v>
      </c>
      <c r="I92">
        <f t="shared" si="10"/>
        <v>2.5507256402855286E-2</v>
      </c>
      <c r="J92">
        <f t="shared" si="11"/>
        <v>48.087577266043972</v>
      </c>
      <c r="K92">
        <v>975</v>
      </c>
    </row>
    <row r="93" spans="1:11" x14ac:dyDescent="0.35">
      <c r="A93">
        <v>28.63</v>
      </c>
      <c r="B93" s="2">
        <f t="shared" si="7"/>
        <v>0.13527925807212421</v>
      </c>
      <c r="C93" s="2">
        <f t="shared" si="8"/>
        <v>9.443627668429885</v>
      </c>
      <c r="D93">
        <v>32.304000000000002</v>
      </c>
      <c r="E93">
        <f t="shared" si="9"/>
        <v>305.30399999999997</v>
      </c>
      <c r="G93">
        <f t="shared" si="12"/>
        <v>59.260098400000004</v>
      </c>
      <c r="H93">
        <f t="shared" si="13"/>
        <v>6.5028935999999996E-2</v>
      </c>
      <c r="I93">
        <f t="shared" si="10"/>
        <v>2.5507256402855286E-2</v>
      </c>
      <c r="J93">
        <f t="shared" si="11"/>
        <v>48.087577266043972</v>
      </c>
      <c r="K93">
        <v>975</v>
      </c>
    </row>
    <row r="94" spans="1:11" x14ac:dyDescent="0.35">
      <c r="A94">
        <v>28.67</v>
      </c>
      <c r="B94" s="2">
        <f t="shared" si="7"/>
        <v>0.13495538593913842</v>
      </c>
      <c r="C94" s="2">
        <f t="shared" si="8"/>
        <v>9.4170422747721076</v>
      </c>
      <c r="D94">
        <v>32.329499999999996</v>
      </c>
      <c r="E94">
        <f t="shared" si="9"/>
        <v>305.3295</v>
      </c>
      <c r="G94">
        <f t="shared" si="12"/>
        <v>59.257825075</v>
      </c>
      <c r="H94">
        <f t="shared" si="13"/>
        <v>6.504159675E-2</v>
      </c>
      <c r="I94">
        <f t="shared" si="10"/>
        <v>2.5498395760623401E-2</v>
      </c>
      <c r="J94">
        <f t="shared" si="11"/>
        <v>48.156841893456487</v>
      </c>
      <c r="K94">
        <v>975</v>
      </c>
    </row>
    <row r="95" spans="1:11" x14ac:dyDescent="0.35">
      <c r="A95">
        <v>28.6</v>
      </c>
      <c r="B95" s="2">
        <f t="shared" si="7"/>
        <v>0.13553714923270477</v>
      </c>
      <c r="C95" s="2">
        <f t="shared" si="8"/>
        <v>9.4576370942474526</v>
      </c>
      <c r="D95">
        <v>32.329499999999996</v>
      </c>
      <c r="E95">
        <f t="shared" si="9"/>
        <v>305.3295</v>
      </c>
      <c r="G95">
        <f t="shared" si="12"/>
        <v>59.257825075</v>
      </c>
      <c r="H95">
        <f t="shared" si="13"/>
        <v>6.504159675E-2</v>
      </c>
      <c r="I95">
        <f t="shared" si="10"/>
        <v>2.5498395760623401E-2</v>
      </c>
      <c r="J95">
        <f t="shared" si="11"/>
        <v>48.156841893456487</v>
      </c>
      <c r="K95">
        <v>975</v>
      </c>
    </row>
    <row r="96" spans="1:11" x14ac:dyDescent="0.35">
      <c r="A96">
        <v>28.55</v>
      </c>
      <c r="B96" s="2">
        <f t="shared" si="7"/>
        <v>0.13595429317262267</v>
      </c>
      <c r="C96" s="2">
        <f t="shared" si="8"/>
        <v>9.4867449515555222</v>
      </c>
      <c r="D96">
        <v>32.329499999999996</v>
      </c>
      <c r="E96">
        <f t="shared" si="9"/>
        <v>305.3295</v>
      </c>
      <c r="G96">
        <f t="shared" si="12"/>
        <v>59.257825075</v>
      </c>
      <c r="H96">
        <f t="shared" si="13"/>
        <v>6.504159675E-2</v>
      </c>
      <c r="I96">
        <f t="shared" si="10"/>
        <v>2.5498395760623401E-2</v>
      </c>
      <c r="J96">
        <f t="shared" si="11"/>
        <v>48.156841893456487</v>
      </c>
      <c r="K96">
        <v>975</v>
      </c>
    </row>
    <row r="97" spans="1:11" x14ac:dyDescent="0.35">
      <c r="A97">
        <v>28.67</v>
      </c>
      <c r="B97" s="2">
        <f t="shared" si="7"/>
        <v>0.13495538593913842</v>
      </c>
      <c r="C97" s="2">
        <f t="shared" si="8"/>
        <v>9.4170422747721076</v>
      </c>
      <c r="D97">
        <v>32.329499999999996</v>
      </c>
      <c r="E97">
        <f t="shared" si="9"/>
        <v>305.3295</v>
      </c>
      <c r="G97">
        <f t="shared" si="12"/>
        <v>59.257825075</v>
      </c>
      <c r="H97">
        <f t="shared" si="13"/>
        <v>6.504159675E-2</v>
      </c>
      <c r="I97">
        <f t="shared" si="10"/>
        <v>2.5498395760623401E-2</v>
      </c>
      <c r="J97">
        <f t="shared" si="11"/>
        <v>48.156841893456487</v>
      </c>
      <c r="K97">
        <v>975</v>
      </c>
    </row>
    <row r="98" spans="1:11" x14ac:dyDescent="0.35">
      <c r="A98">
        <v>28.63</v>
      </c>
      <c r="B98" s="2">
        <f t="shared" si="7"/>
        <v>0.13527521462226791</v>
      </c>
      <c r="C98" s="2">
        <f t="shared" si="8"/>
        <v>9.4453002104630652</v>
      </c>
      <c r="D98">
        <v>32.291499999999999</v>
      </c>
      <c r="E98">
        <f t="shared" si="9"/>
        <v>305.29149999999998</v>
      </c>
      <c r="G98">
        <f t="shared" si="12"/>
        <v>59.261212775000004</v>
      </c>
      <c r="H98">
        <f t="shared" si="13"/>
        <v>6.5022729749999994E-2</v>
      </c>
      <c r="I98">
        <f t="shared" si="10"/>
        <v>2.5511602870408975E-2</v>
      </c>
      <c r="J98">
        <f t="shared" si="11"/>
        <v>48.053655620037993</v>
      </c>
      <c r="K98">
        <v>975</v>
      </c>
    </row>
    <row r="99" spans="1:11" x14ac:dyDescent="0.35">
      <c r="A99">
        <v>28.68</v>
      </c>
      <c r="B99" s="2">
        <f t="shared" si="7"/>
        <v>0.13486026499528014</v>
      </c>
      <c r="C99" s="2">
        <f t="shared" si="8"/>
        <v>9.4163272473813713</v>
      </c>
      <c r="D99">
        <v>32.291499999999999</v>
      </c>
      <c r="E99">
        <f t="shared" si="9"/>
        <v>305.29149999999998</v>
      </c>
      <c r="G99">
        <f t="shared" si="12"/>
        <v>59.261212775000004</v>
      </c>
      <c r="H99">
        <f t="shared" si="13"/>
        <v>6.5022729749999994E-2</v>
      </c>
      <c r="I99">
        <f t="shared" si="10"/>
        <v>2.5511602870408975E-2</v>
      </c>
      <c r="J99">
        <f t="shared" si="11"/>
        <v>48.053655620037993</v>
      </c>
      <c r="K99">
        <v>975</v>
      </c>
    </row>
    <row r="100" spans="1:11" x14ac:dyDescent="0.35">
      <c r="A100">
        <v>28.68</v>
      </c>
      <c r="B100" s="2">
        <f t="shared" si="7"/>
        <v>0.13486026499528014</v>
      </c>
      <c r="C100" s="2">
        <f t="shared" si="8"/>
        <v>9.4163272473813713</v>
      </c>
      <c r="D100">
        <v>32.291499999999999</v>
      </c>
      <c r="E100">
        <f t="shared" si="9"/>
        <v>305.29149999999998</v>
      </c>
      <c r="G100">
        <f t="shared" si="12"/>
        <v>59.261212775000004</v>
      </c>
      <c r="H100">
        <f t="shared" si="13"/>
        <v>6.5022729749999994E-2</v>
      </c>
      <c r="I100">
        <f t="shared" si="10"/>
        <v>2.5511602870408975E-2</v>
      </c>
      <c r="J100">
        <f t="shared" si="11"/>
        <v>48.053655620037993</v>
      </c>
      <c r="K100">
        <v>975</v>
      </c>
    </row>
    <row r="101" spans="1:11" x14ac:dyDescent="0.35">
      <c r="A101">
        <v>28.64</v>
      </c>
      <c r="B101" s="2">
        <f t="shared" si="7"/>
        <v>0.13519211861764832</v>
      </c>
      <c r="C101" s="2">
        <f t="shared" si="8"/>
        <v>9.4394982110937526</v>
      </c>
      <c r="D101">
        <v>32.291499999999999</v>
      </c>
      <c r="E101">
        <f t="shared" si="9"/>
        <v>305.29149999999998</v>
      </c>
      <c r="G101">
        <f t="shared" si="12"/>
        <v>59.261212775000004</v>
      </c>
      <c r="H101">
        <f t="shared" si="13"/>
        <v>6.5022729749999994E-2</v>
      </c>
      <c r="I101">
        <f t="shared" si="10"/>
        <v>2.5511602870408975E-2</v>
      </c>
      <c r="J101">
        <f t="shared" si="11"/>
        <v>48.053655620037993</v>
      </c>
      <c r="K101">
        <v>975</v>
      </c>
    </row>
    <row r="102" spans="1:11" x14ac:dyDescent="0.35">
      <c r="A102">
        <v>28.61</v>
      </c>
      <c r="B102" s="2">
        <f t="shared" si="7"/>
        <v>0.13568638294063001</v>
      </c>
      <c r="C102" s="2">
        <f t="shared" si="8"/>
        <v>9.3557123539695457</v>
      </c>
      <c r="D102">
        <v>33.052999999999997</v>
      </c>
      <c r="E102">
        <f t="shared" si="9"/>
        <v>306.053</v>
      </c>
      <c r="G102">
        <f t="shared" si="12"/>
        <v>59.193325049999999</v>
      </c>
      <c r="H102">
        <f t="shared" si="13"/>
        <v>6.5400814500000001E-2</v>
      </c>
      <c r="I102">
        <f t="shared" si="10"/>
        <v>2.5250389784939323E-2</v>
      </c>
      <c r="J102">
        <f t="shared" si="11"/>
        <v>50.158485887226277</v>
      </c>
      <c r="K102">
        <v>975</v>
      </c>
    </row>
    <row r="103" spans="1:11" x14ac:dyDescent="0.35">
      <c r="A103">
        <v>28.69</v>
      </c>
      <c r="B103" s="2">
        <f t="shared" si="7"/>
        <v>0.13502018705393684</v>
      </c>
      <c r="C103" s="2">
        <f t="shared" si="8"/>
        <v>9.3097774786178604</v>
      </c>
      <c r="D103">
        <v>33.052999999999997</v>
      </c>
      <c r="E103">
        <f t="shared" si="9"/>
        <v>306.053</v>
      </c>
      <c r="G103">
        <f t="shared" si="12"/>
        <v>59.193325049999999</v>
      </c>
      <c r="H103">
        <f t="shared" si="13"/>
        <v>6.5400814500000001E-2</v>
      </c>
      <c r="I103">
        <f t="shared" si="10"/>
        <v>2.5250389784939323E-2</v>
      </c>
      <c r="J103">
        <f t="shared" si="11"/>
        <v>50.158485887226277</v>
      </c>
      <c r="K103">
        <v>975</v>
      </c>
    </row>
    <row r="104" spans="1:11" x14ac:dyDescent="0.35">
      <c r="A104">
        <v>28.65</v>
      </c>
      <c r="B104" s="2">
        <f t="shared" si="7"/>
        <v>0.13535285936144914</v>
      </c>
      <c r="C104" s="2">
        <f t="shared" si="8"/>
        <v>9.3327155682755265</v>
      </c>
      <c r="D104">
        <v>33.052999999999997</v>
      </c>
      <c r="E104">
        <f t="shared" si="9"/>
        <v>306.053</v>
      </c>
      <c r="G104">
        <f t="shared" si="12"/>
        <v>59.193325049999999</v>
      </c>
      <c r="H104">
        <f t="shared" si="13"/>
        <v>6.5400814500000001E-2</v>
      </c>
      <c r="I104">
        <f t="shared" si="10"/>
        <v>2.5250389784939323E-2</v>
      </c>
      <c r="J104">
        <f t="shared" si="11"/>
        <v>50.158485887226277</v>
      </c>
      <c r="K104">
        <v>975</v>
      </c>
    </row>
    <row r="105" spans="1:11" x14ac:dyDescent="0.35">
      <c r="A105">
        <v>28.62</v>
      </c>
      <c r="B105" s="2">
        <f t="shared" si="7"/>
        <v>0.13560292204269261</v>
      </c>
      <c r="C105" s="2">
        <f t="shared" si="8"/>
        <v>9.3499576412490519</v>
      </c>
      <c r="D105">
        <v>33.052999999999997</v>
      </c>
      <c r="E105">
        <f t="shared" si="9"/>
        <v>306.053</v>
      </c>
      <c r="G105">
        <f t="shared" si="12"/>
        <v>59.193325049999999</v>
      </c>
      <c r="H105">
        <f t="shared" si="13"/>
        <v>6.5400814500000001E-2</v>
      </c>
      <c r="I105">
        <f t="shared" si="10"/>
        <v>2.5250389784939323E-2</v>
      </c>
      <c r="J105">
        <f t="shared" si="11"/>
        <v>50.158485887226277</v>
      </c>
      <c r="K105">
        <v>975</v>
      </c>
    </row>
    <row r="106" spans="1:11" x14ac:dyDescent="0.35">
      <c r="A106">
        <v>28.69</v>
      </c>
      <c r="B106" s="2">
        <f t="shared" si="7"/>
        <v>0.1350407178640963</v>
      </c>
      <c r="C106" s="2">
        <f t="shared" si="8"/>
        <v>9.3012494629314784</v>
      </c>
      <c r="D106">
        <v>33.117999999999995</v>
      </c>
      <c r="E106">
        <f t="shared" si="9"/>
        <v>306.11799999999999</v>
      </c>
      <c r="G106">
        <f t="shared" si="12"/>
        <v>59.187530299999999</v>
      </c>
      <c r="H106">
        <f t="shared" si="13"/>
        <v>6.5433087000000001E-2</v>
      </c>
      <c r="I106">
        <f t="shared" si="10"/>
        <v>2.5228424863734875E-2</v>
      </c>
      <c r="J106">
        <f t="shared" si="11"/>
        <v>50.341799470207711</v>
      </c>
      <c r="K106">
        <v>975</v>
      </c>
    </row>
    <row r="107" spans="1:11" x14ac:dyDescent="0.35">
      <c r="A107">
        <v>28.65</v>
      </c>
      <c r="B107" s="2">
        <f t="shared" si="7"/>
        <v>0.13537347781810721</v>
      </c>
      <c r="C107" s="2">
        <f t="shared" si="8"/>
        <v>9.3241690933398722</v>
      </c>
      <c r="D107">
        <v>33.117999999999995</v>
      </c>
      <c r="E107">
        <f t="shared" si="9"/>
        <v>306.11799999999999</v>
      </c>
      <c r="G107">
        <f t="shared" si="12"/>
        <v>59.187530299999999</v>
      </c>
      <c r="H107">
        <f t="shared" si="13"/>
        <v>6.5433087000000001E-2</v>
      </c>
      <c r="I107">
        <f t="shared" si="10"/>
        <v>2.5228424863734875E-2</v>
      </c>
      <c r="J107">
        <f t="shared" si="11"/>
        <v>50.341799470207711</v>
      </c>
      <c r="K107">
        <v>975</v>
      </c>
    </row>
    <row r="108" spans="1:11" x14ac:dyDescent="0.35">
      <c r="A108">
        <v>28.57</v>
      </c>
      <c r="B108" s="2">
        <f t="shared" si="7"/>
        <v>0.1360415558129284</v>
      </c>
      <c r="C108" s="2">
        <f t="shared" si="8"/>
        <v>9.3701845484471278</v>
      </c>
      <c r="D108">
        <v>33.117999999999995</v>
      </c>
      <c r="E108">
        <f t="shared" si="9"/>
        <v>306.11799999999999</v>
      </c>
      <c r="G108">
        <f t="shared" si="12"/>
        <v>59.187530299999999</v>
      </c>
      <c r="H108">
        <f t="shared" si="13"/>
        <v>6.5433087000000001E-2</v>
      </c>
      <c r="I108">
        <f t="shared" si="10"/>
        <v>2.5228424863734875E-2</v>
      </c>
      <c r="J108">
        <f t="shared" si="11"/>
        <v>50.341799470207711</v>
      </c>
      <c r="K108">
        <v>975</v>
      </c>
    </row>
    <row r="109" spans="1:11" x14ac:dyDescent="0.35">
      <c r="A109">
        <v>28.64</v>
      </c>
      <c r="B109" s="2">
        <f t="shared" si="7"/>
        <v>0.13545680071261007</v>
      </c>
      <c r="C109" s="2">
        <f t="shared" si="8"/>
        <v>9.3299081551576908</v>
      </c>
      <c r="D109">
        <v>33.117999999999995</v>
      </c>
      <c r="E109">
        <f t="shared" si="9"/>
        <v>306.11799999999999</v>
      </c>
      <c r="G109">
        <f t="shared" si="12"/>
        <v>59.187530299999999</v>
      </c>
      <c r="H109">
        <f t="shared" si="13"/>
        <v>6.5433087000000001E-2</v>
      </c>
      <c r="I109">
        <f t="shared" si="10"/>
        <v>2.5228424863734875E-2</v>
      </c>
      <c r="J109">
        <f t="shared" si="11"/>
        <v>50.341799470207711</v>
      </c>
      <c r="K109">
        <v>975</v>
      </c>
    </row>
    <row r="110" spans="1:11" x14ac:dyDescent="0.35">
      <c r="A110">
        <v>28.53</v>
      </c>
      <c r="B110" s="2">
        <f t="shared" si="7"/>
        <v>0.13639356564563521</v>
      </c>
      <c r="C110" s="2">
        <f t="shared" si="8"/>
        <v>9.386407309079436</v>
      </c>
      <c r="D110">
        <v>33.17</v>
      </c>
      <c r="E110">
        <f t="shared" si="9"/>
        <v>306.17</v>
      </c>
      <c r="G110">
        <f t="shared" si="12"/>
        <v>59.182894500000003</v>
      </c>
      <c r="H110">
        <f t="shared" si="13"/>
        <v>6.5458904999999998E-2</v>
      </c>
      <c r="I110">
        <f t="shared" si="10"/>
        <v>2.5210889890652028E-2</v>
      </c>
      <c r="J110">
        <f t="shared" si="11"/>
        <v>50.488868607423079</v>
      </c>
      <c r="K110">
        <v>975</v>
      </c>
    </row>
    <row r="111" spans="1:11" x14ac:dyDescent="0.35">
      <c r="A111">
        <v>28.45</v>
      </c>
      <c r="B111" s="2">
        <f t="shared" si="7"/>
        <v>0.13706694867266961</v>
      </c>
      <c r="C111" s="2">
        <f t="shared" si="8"/>
        <v>9.4327485520614349</v>
      </c>
      <c r="D111">
        <v>33.17</v>
      </c>
      <c r="E111">
        <f t="shared" si="9"/>
        <v>306.17</v>
      </c>
      <c r="G111">
        <f t="shared" si="12"/>
        <v>59.182894500000003</v>
      </c>
      <c r="H111">
        <f t="shared" si="13"/>
        <v>6.5458904999999998E-2</v>
      </c>
      <c r="I111">
        <f t="shared" si="10"/>
        <v>2.5210889890652028E-2</v>
      </c>
      <c r="J111">
        <f t="shared" si="11"/>
        <v>50.488868607423079</v>
      </c>
      <c r="K111">
        <v>975</v>
      </c>
    </row>
    <row r="112" spans="1:11" x14ac:dyDescent="0.35">
      <c r="A112">
        <v>28.48</v>
      </c>
      <c r="B112" s="2">
        <f t="shared" si="7"/>
        <v>0.1368140238648968</v>
      </c>
      <c r="C112" s="2">
        <f t="shared" si="8"/>
        <v>9.4153426337317221</v>
      </c>
      <c r="D112">
        <v>33.17</v>
      </c>
      <c r="E112">
        <f t="shared" si="9"/>
        <v>306.17</v>
      </c>
      <c r="G112">
        <f t="shared" si="12"/>
        <v>59.182894500000003</v>
      </c>
      <c r="H112">
        <f t="shared" si="13"/>
        <v>6.5458904999999998E-2</v>
      </c>
      <c r="I112">
        <f t="shared" si="10"/>
        <v>2.5210889890652028E-2</v>
      </c>
      <c r="J112">
        <f t="shared" si="11"/>
        <v>50.488868607423079</v>
      </c>
      <c r="K112">
        <v>975</v>
      </c>
    </row>
    <row r="113" spans="1:11" x14ac:dyDescent="0.35">
      <c r="A113">
        <v>28.46</v>
      </c>
      <c r="B113" s="2">
        <f t="shared" si="7"/>
        <v>0.13698258611303984</v>
      </c>
      <c r="C113" s="2">
        <f t="shared" si="8"/>
        <v>9.4269428431002158</v>
      </c>
      <c r="D113">
        <v>33.17</v>
      </c>
      <c r="E113">
        <f t="shared" si="9"/>
        <v>306.17</v>
      </c>
      <c r="G113">
        <f t="shared" si="12"/>
        <v>59.182894500000003</v>
      </c>
      <c r="H113">
        <f t="shared" si="13"/>
        <v>6.5458904999999998E-2</v>
      </c>
      <c r="I113">
        <f t="shared" si="10"/>
        <v>2.5210889890652028E-2</v>
      </c>
      <c r="J113">
        <f t="shared" si="11"/>
        <v>50.488868607423079</v>
      </c>
      <c r="K113">
        <v>975</v>
      </c>
    </row>
    <row r="114" spans="1:11" x14ac:dyDescent="0.35">
      <c r="A114">
        <v>28.48</v>
      </c>
      <c r="B114" s="2">
        <f t="shared" si="7"/>
        <v>0.13683077771927041</v>
      </c>
      <c r="C114" s="2">
        <f t="shared" si="8"/>
        <v>9.4084576654123762</v>
      </c>
      <c r="D114">
        <v>33.221999999999994</v>
      </c>
      <c r="E114">
        <f t="shared" si="9"/>
        <v>306.22199999999998</v>
      </c>
      <c r="G114">
        <f t="shared" si="12"/>
        <v>59.178258700000001</v>
      </c>
      <c r="H114">
        <f t="shared" si="13"/>
        <v>6.5484722999999995E-2</v>
      </c>
      <c r="I114">
        <f t="shared" si="10"/>
        <v>2.5193387673667134E-2</v>
      </c>
      <c r="J114">
        <f t="shared" si="11"/>
        <v>50.636310391040432</v>
      </c>
      <c r="K114">
        <v>975</v>
      </c>
    </row>
    <row r="115" spans="1:11" x14ac:dyDescent="0.35">
      <c r="A115">
        <v>28.53</v>
      </c>
      <c r="B115" s="2">
        <f t="shared" si="7"/>
        <v>0.13641023100726699</v>
      </c>
      <c r="C115" s="2">
        <f t="shared" si="8"/>
        <v>9.379540955282069</v>
      </c>
      <c r="D115">
        <v>33.221999999999994</v>
      </c>
      <c r="E115">
        <f t="shared" si="9"/>
        <v>306.22199999999998</v>
      </c>
      <c r="G115">
        <f t="shared" si="12"/>
        <v>59.178258700000001</v>
      </c>
      <c r="H115">
        <f t="shared" si="13"/>
        <v>6.5484722999999995E-2</v>
      </c>
      <c r="I115">
        <f t="shared" si="10"/>
        <v>2.5193387673667134E-2</v>
      </c>
      <c r="J115">
        <f t="shared" si="11"/>
        <v>50.636310391040432</v>
      </c>
      <c r="K115">
        <v>975</v>
      </c>
    </row>
    <row r="116" spans="1:11" x14ac:dyDescent="0.35">
      <c r="A116">
        <v>28.5</v>
      </c>
      <c r="B116" s="2">
        <f t="shared" si="7"/>
        <v>0.13666239681806613</v>
      </c>
      <c r="C116" s="2">
        <f t="shared" si="8"/>
        <v>9.3968798273919383</v>
      </c>
      <c r="D116">
        <v>33.221999999999994</v>
      </c>
      <c r="E116">
        <f t="shared" si="9"/>
        <v>306.22199999999998</v>
      </c>
      <c r="G116">
        <f t="shared" si="12"/>
        <v>59.178258700000001</v>
      </c>
      <c r="H116">
        <f t="shared" si="13"/>
        <v>6.5484722999999995E-2</v>
      </c>
      <c r="I116">
        <f t="shared" si="10"/>
        <v>2.5193387673667134E-2</v>
      </c>
      <c r="J116">
        <f t="shared" si="11"/>
        <v>50.636310391040432</v>
      </c>
      <c r="K116">
        <v>975</v>
      </c>
    </row>
    <row r="117" spans="1:11" x14ac:dyDescent="0.35">
      <c r="A117">
        <v>28.46</v>
      </c>
      <c r="B117" s="2">
        <f t="shared" si="7"/>
        <v>0.13699937544426904</v>
      </c>
      <c r="C117" s="2">
        <f t="shared" si="8"/>
        <v>9.4200504121947475</v>
      </c>
      <c r="D117">
        <v>33.221999999999994</v>
      </c>
      <c r="E117">
        <f t="shared" si="9"/>
        <v>306.22199999999998</v>
      </c>
      <c r="G117">
        <f t="shared" si="12"/>
        <v>59.178258700000001</v>
      </c>
      <c r="H117">
        <f t="shared" si="13"/>
        <v>6.5484722999999995E-2</v>
      </c>
      <c r="I117">
        <f t="shared" si="10"/>
        <v>2.5193387673667134E-2</v>
      </c>
      <c r="J117">
        <f t="shared" si="11"/>
        <v>50.636310391040432</v>
      </c>
      <c r="K117">
        <v>975</v>
      </c>
    </row>
    <row r="118" spans="1:11" x14ac:dyDescent="0.35">
      <c r="A118">
        <v>28.48</v>
      </c>
      <c r="B118" s="2">
        <f t="shared" si="7"/>
        <v>0.13708088785003777</v>
      </c>
      <c r="C118" s="2">
        <f t="shared" si="8"/>
        <v>9.3055720902191368</v>
      </c>
      <c r="D118">
        <v>34.005499999999998</v>
      </c>
      <c r="E118">
        <f t="shared" si="9"/>
        <v>307.00549999999998</v>
      </c>
      <c r="G118">
        <f t="shared" si="12"/>
        <v>59.108409675000004</v>
      </c>
      <c r="H118">
        <f t="shared" si="13"/>
        <v>6.5873730749999998E-2</v>
      </c>
      <c r="I118">
        <f t="shared" si="10"/>
        <v>2.4933578246545861E-2</v>
      </c>
      <c r="J118">
        <f t="shared" si="11"/>
        <v>52.903512713481859</v>
      </c>
      <c r="K118">
        <v>975</v>
      </c>
    </row>
    <row r="119" spans="1:11" x14ac:dyDescent="0.35">
      <c r="A119">
        <v>28.52</v>
      </c>
      <c r="B119" s="2">
        <f t="shared" si="7"/>
        <v>0.1367432792600875</v>
      </c>
      <c r="C119" s="2">
        <f t="shared" si="8"/>
        <v>9.282653934950865</v>
      </c>
      <c r="D119">
        <v>34.005499999999998</v>
      </c>
      <c r="E119">
        <f t="shared" si="9"/>
        <v>307.00549999999998</v>
      </c>
      <c r="G119">
        <f t="shared" si="12"/>
        <v>59.108409675000004</v>
      </c>
      <c r="H119">
        <f t="shared" si="13"/>
        <v>6.5873730749999998E-2</v>
      </c>
      <c r="I119">
        <f t="shared" si="10"/>
        <v>2.4933578246545861E-2</v>
      </c>
      <c r="J119">
        <f t="shared" si="11"/>
        <v>52.903512713481859</v>
      </c>
      <c r="K119">
        <v>975</v>
      </c>
    </row>
    <row r="120" spans="1:11" x14ac:dyDescent="0.35">
      <c r="A120">
        <v>28.52</v>
      </c>
      <c r="B120" s="2">
        <f t="shared" si="7"/>
        <v>0.1367432792600875</v>
      </c>
      <c r="C120" s="2">
        <f t="shared" si="8"/>
        <v>9.282653934950865</v>
      </c>
      <c r="D120">
        <v>34.005499999999998</v>
      </c>
      <c r="E120">
        <f t="shared" si="9"/>
        <v>307.00549999999998</v>
      </c>
      <c r="G120">
        <f t="shared" si="12"/>
        <v>59.108409675000004</v>
      </c>
      <c r="H120">
        <f t="shared" si="13"/>
        <v>6.5873730749999998E-2</v>
      </c>
      <c r="I120">
        <f t="shared" si="10"/>
        <v>2.4933578246545861E-2</v>
      </c>
      <c r="J120">
        <f t="shared" si="11"/>
        <v>52.903512713481859</v>
      </c>
      <c r="K120">
        <v>975</v>
      </c>
    </row>
    <row r="121" spans="1:11" x14ac:dyDescent="0.35">
      <c r="A121">
        <v>28.47</v>
      </c>
      <c r="B121" s="2">
        <f t="shared" si="7"/>
        <v>0.13716542579656435</v>
      </c>
      <c r="C121" s="2">
        <f t="shared" si="8"/>
        <v>9.3113108475915194</v>
      </c>
      <c r="D121">
        <v>34.005499999999998</v>
      </c>
      <c r="E121">
        <f t="shared" si="9"/>
        <v>307.00549999999998</v>
      </c>
      <c r="G121">
        <f t="shared" si="12"/>
        <v>59.108409675000004</v>
      </c>
      <c r="H121">
        <f t="shared" si="13"/>
        <v>6.5873730749999998E-2</v>
      </c>
      <c r="I121">
        <f t="shared" si="10"/>
        <v>2.4933578246545861E-2</v>
      </c>
      <c r="J121">
        <f t="shared" si="11"/>
        <v>52.903512713481859</v>
      </c>
      <c r="K121">
        <v>975</v>
      </c>
    </row>
    <row r="122" spans="1:11" x14ac:dyDescent="0.35">
      <c r="A122">
        <v>28.51</v>
      </c>
      <c r="B122" s="2">
        <f t="shared" si="7"/>
        <v>0.13685658965767505</v>
      </c>
      <c r="C122" s="2">
        <f t="shared" si="8"/>
        <v>9.2764184210094882</v>
      </c>
      <c r="D122">
        <v>34.097499999999997</v>
      </c>
      <c r="E122">
        <f t="shared" si="9"/>
        <v>307.09749999999997</v>
      </c>
      <c r="G122">
        <f t="shared" si="12"/>
        <v>59.100207875000002</v>
      </c>
      <c r="H122">
        <f t="shared" si="13"/>
        <v>6.5919408749999991E-2</v>
      </c>
      <c r="I122">
        <f t="shared" si="10"/>
        <v>2.4903543048609984E-2</v>
      </c>
      <c r="J122">
        <f t="shared" si="11"/>
        <v>53.175419420700194</v>
      </c>
      <c r="K122">
        <v>975</v>
      </c>
    </row>
    <row r="123" spans="1:11" x14ac:dyDescent="0.35">
      <c r="A123">
        <v>28.52</v>
      </c>
      <c r="B123" s="2">
        <f t="shared" si="7"/>
        <v>0.1367722378139575</v>
      </c>
      <c r="C123" s="2">
        <f t="shared" si="8"/>
        <v>9.2707008812193674</v>
      </c>
      <c r="D123">
        <v>34.097499999999997</v>
      </c>
      <c r="E123">
        <f t="shared" si="9"/>
        <v>307.09749999999997</v>
      </c>
      <c r="G123">
        <f t="shared" si="12"/>
        <v>59.100207875000002</v>
      </c>
      <c r="H123">
        <f t="shared" si="13"/>
        <v>6.5919408749999991E-2</v>
      </c>
      <c r="I123">
        <f t="shared" si="10"/>
        <v>2.4903543048609984E-2</v>
      </c>
      <c r="J123">
        <f t="shared" si="11"/>
        <v>53.175419420700194</v>
      </c>
      <c r="K123">
        <v>975</v>
      </c>
    </row>
    <row r="124" spans="1:11" x14ac:dyDescent="0.35">
      <c r="A124">
        <v>28.42</v>
      </c>
      <c r="B124" s="2">
        <f t="shared" si="7"/>
        <v>0.13761820326928001</v>
      </c>
      <c r="C124" s="2">
        <f t="shared" si="8"/>
        <v>9.3280421429950788</v>
      </c>
      <c r="D124">
        <v>34.097499999999997</v>
      </c>
      <c r="E124">
        <f t="shared" si="9"/>
        <v>307.09749999999997</v>
      </c>
      <c r="G124">
        <f t="shared" si="12"/>
        <v>59.100207875000002</v>
      </c>
      <c r="H124">
        <f t="shared" si="13"/>
        <v>6.5919408749999991E-2</v>
      </c>
      <c r="I124">
        <f t="shared" si="10"/>
        <v>2.4903543048609984E-2</v>
      </c>
      <c r="J124">
        <f t="shared" si="11"/>
        <v>53.175419420700194</v>
      </c>
      <c r="K124">
        <v>975</v>
      </c>
    </row>
    <row r="125" spans="1:11" x14ac:dyDescent="0.35">
      <c r="A125">
        <v>28.29</v>
      </c>
      <c r="B125" s="2">
        <f t="shared" si="7"/>
        <v>0.13872615150688761</v>
      </c>
      <c r="C125" s="2">
        <f t="shared" si="8"/>
        <v>9.4031411314075193</v>
      </c>
      <c r="D125">
        <v>34.097499999999997</v>
      </c>
      <c r="E125">
        <f t="shared" si="9"/>
        <v>307.09749999999997</v>
      </c>
      <c r="G125">
        <f t="shared" si="12"/>
        <v>59.100207875000002</v>
      </c>
      <c r="H125">
        <f t="shared" si="13"/>
        <v>6.5919408749999991E-2</v>
      </c>
      <c r="I125">
        <f t="shared" si="10"/>
        <v>2.4903543048609984E-2</v>
      </c>
      <c r="J125">
        <f t="shared" si="11"/>
        <v>53.175419420700194</v>
      </c>
      <c r="K125">
        <v>975</v>
      </c>
    </row>
    <row r="126" spans="1:11" x14ac:dyDescent="0.35">
      <c r="A126">
        <v>28.43</v>
      </c>
      <c r="B126" s="2">
        <f t="shared" si="7"/>
        <v>0.13753748806411342</v>
      </c>
      <c r="C126" s="2">
        <f t="shared" si="8"/>
        <v>9.3205957961937074</v>
      </c>
      <c r="D126">
        <v>34.110500000000002</v>
      </c>
      <c r="E126">
        <f t="shared" si="9"/>
        <v>307.1105</v>
      </c>
      <c r="G126">
        <f t="shared" si="12"/>
        <v>59.099048924999998</v>
      </c>
      <c r="H126">
        <f t="shared" si="13"/>
        <v>6.5925863249999994E-2</v>
      </c>
      <c r="I126">
        <f t="shared" si="10"/>
        <v>2.4899306817101678E-2</v>
      </c>
      <c r="J126">
        <f t="shared" si="11"/>
        <v>53.213938562264687</v>
      </c>
      <c r="K126">
        <v>975</v>
      </c>
    </row>
    <row r="127" spans="1:11" x14ac:dyDescent="0.35">
      <c r="A127">
        <v>28.43</v>
      </c>
      <c r="B127" s="2">
        <f t="shared" si="7"/>
        <v>0.13753748806411342</v>
      </c>
      <c r="C127" s="2">
        <f t="shared" si="8"/>
        <v>9.3205957961937074</v>
      </c>
      <c r="D127">
        <v>34.110500000000002</v>
      </c>
      <c r="E127">
        <f t="shared" si="9"/>
        <v>307.1105</v>
      </c>
      <c r="G127">
        <f t="shared" si="12"/>
        <v>59.099048924999998</v>
      </c>
      <c r="H127">
        <f t="shared" si="13"/>
        <v>6.5925863249999994E-2</v>
      </c>
      <c r="I127">
        <f t="shared" si="10"/>
        <v>2.4899306817101678E-2</v>
      </c>
      <c r="J127">
        <f t="shared" si="11"/>
        <v>53.213938562264687</v>
      </c>
      <c r="K127">
        <v>975</v>
      </c>
    </row>
    <row r="128" spans="1:11" x14ac:dyDescent="0.35">
      <c r="A128">
        <v>28.28</v>
      </c>
      <c r="B128" s="2">
        <f t="shared" si="7"/>
        <v>0.13881595841796399</v>
      </c>
      <c r="C128" s="2">
        <f t="shared" si="8"/>
        <v>9.4072347596747221</v>
      </c>
      <c r="D128">
        <v>34.110500000000002</v>
      </c>
      <c r="E128">
        <f t="shared" si="9"/>
        <v>307.1105</v>
      </c>
      <c r="G128">
        <f t="shared" si="12"/>
        <v>59.099048924999998</v>
      </c>
      <c r="H128">
        <f t="shared" si="13"/>
        <v>6.5925863249999994E-2</v>
      </c>
      <c r="I128">
        <f t="shared" si="10"/>
        <v>2.4899306817101678E-2</v>
      </c>
      <c r="J128">
        <f t="shared" si="11"/>
        <v>53.213938562264687</v>
      </c>
      <c r="K128">
        <v>975</v>
      </c>
    </row>
    <row r="129" spans="1:11" x14ac:dyDescent="0.35">
      <c r="A129">
        <v>28.26</v>
      </c>
      <c r="B129" s="2">
        <f t="shared" si="7"/>
        <v>0.1389873614679468</v>
      </c>
      <c r="C129" s="2">
        <f t="shared" si="8"/>
        <v>9.4188503458658843</v>
      </c>
      <c r="D129">
        <v>34.110500000000002</v>
      </c>
      <c r="E129">
        <f t="shared" si="9"/>
        <v>307.1105</v>
      </c>
      <c r="G129">
        <f t="shared" si="12"/>
        <v>59.099048924999998</v>
      </c>
      <c r="H129">
        <f t="shared" si="13"/>
        <v>6.5925863249999994E-2</v>
      </c>
      <c r="I129">
        <f t="shared" si="10"/>
        <v>2.4899306817101678E-2</v>
      </c>
      <c r="J129">
        <f t="shared" si="11"/>
        <v>53.213938562264687</v>
      </c>
      <c r="K129">
        <v>975</v>
      </c>
    </row>
    <row r="130" spans="1:11" x14ac:dyDescent="0.35">
      <c r="A130">
        <v>28.42</v>
      </c>
      <c r="B130" s="2">
        <f t="shared" ref="B130:B193" si="14">(TAN((PI()/180)*G130)-TAN((PI()/180)*A130))/TAN((PI()/180)*A130)*H130</f>
        <v>0.13763059311780593</v>
      </c>
      <c r="C130" s="2">
        <f t="shared" ref="C130:C193" si="15">(K130-J130)/1013*B130*0.2095*I130*1000*(32/22.414)*10</f>
        <v>9.3229538722468792</v>
      </c>
      <c r="D130">
        <v>34.136499999999998</v>
      </c>
      <c r="E130">
        <f t="shared" ref="E130:E193" si="16">273+D130</f>
        <v>307.13650000000001</v>
      </c>
      <c r="G130">
        <f t="shared" si="12"/>
        <v>59.096731025000004</v>
      </c>
      <c r="H130">
        <f t="shared" si="13"/>
        <v>6.593877225E-2</v>
      </c>
      <c r="I130">
        <f t="shared" ref="I130:I193" si="17">(48.998-1.335*D130+2.755*10^(-2)*D130^2-3.22*10^(-4)*D130^3+1.598*10^(-6)*D130^4)*10^(-3)</f>
        <v>2.4890840188433766E-2</v>
      </c>
      <c r="J130">
        <f t="shared" ref="J130:J193" si="18">EXP(52.57-(6690.9/E130)-4.681*LN(E130))</f>
        <v>53.291049432131864</v>
      </c>
      <c r="K130">
        <v>975</v>
      </c>
    </row>
    <row r="131" spans="1:11" x14ac:dyDescent="0.35">
      <c r="A131">
        <v>28.44</v>
      </c>
      <c r="B131" s="2">
        <f t="shared" si="14"/>
        <v>0.13746093746059376</v>
      </c>
      <c r="C131" s="2">
        <f t="shared" si="15"/>
        <v>9.3114615736922914</v>
      </c>
      <c r="D131">
        <v>34.136499999999998</v>
      </c>
      <c r="E131">
        <f t="shared" si="16"/>
        <v>307.13650000000001</v>
      </c>
      <c r="G131">
        <f t="shared" ref="G131:G194" si="19">62.14-0.08915*D131</f>
        <v>59.096731025000004</v>
      </c>
      <c r="H131">
        <f t="shared" ref="H131:H194" si="20">0.04899+4.965*10^(-4)*D131</f>
        <v>6.593877225E-2</v>
      </c>
      <c r="I131">
        <f t="shared" si="17"/>
        <v>2.4890840188433766E-2</v>
      </c>
      <c r="J131">
        <f t="shared" si="18"/>
        <v>53.291049432131864</v>
      </c>
      <c r="K131">
        <v>975</v>
      </c>
    </row>
    <row r="132" spans="1:11" x14ac:dyDescent="0.35">
      <c r="A132">
        <v>28.38</v>
      </c>
      <c r="B132" s="2">
        <f t="shared" si="14"/>
        <v>0.13797056193563703</v>
      </c>
      <c r="C132" s="2">
        <f t="shared" si="15"/>
        <v>9.3459830079560344</v>
      </c>
      <c r="D132">
        <v>34.136499999999998</v>
      </c>
      <c r="E132">
        <f t="shared" si="16"/>
        <v>307.13650000000001</v>
      </c>
      <c r="G132">
        <f t="shared" si="19"/>
        <v>59.096731025000004</v>
      </c>
      <c r="H132">
        <f t="shared" si="20"/>
        <v>6.593877225E-2</v>
      </c>
      <c r="I132">
        <f t="shared" si="17"/>
        <v>2.4890840188433766E-2</v>
      </c>
      <c r="J132">
        <f t="shared" si="18"/>
        <v>53.291049432131864</v>
      </c>
      <c r="K132">
        <v>975</v>
      </c>
    </row>
    <row r="133" spans="1:11" x14ac:dyDescent="0.35">
      <c r="A133">
        <v>28.31</v>
      </c>
      <c r="B133" s="2">
        <f t="shared" si="14"/>
        <v>0.13856762660255931</v>
      </c>
      <c r="C133" s="2">
        <f t="shared" si="15"/>
        <v>9.3864275502802865</v>
      </c>
      <c r="D133">
        <v>34.136499999999998</v>
      </c>
      <c r="E133">
        <f t="shared" si="16"/>
        <v>307.13650000000001</v>
      </c>
      <c r="G133">
        <f t="shared" si="19"/>
        <v>59.096731025000004</v>
      </c>
      <c r="H133">
        <f t="shared" si="20"/>
        <v>6.593877225E-2</v>
      </c>
      <c r="I133">
        <f t="shared" si="17"/>
        <v>2.4890840188433766E-2</v>
      </c>
      <c r="J133">
        <f t="shared" si="18"/>
        <v>53.291049432131864</v>
      </c>
      <c r="K133">
        <v>975</v>
      </c>
    </row>
    <row r="134" spans="1:11" x14ac:dyDescent="0.35">
      <c r="A134">
        <v>28.5</v>
      </c>
      <c r="B134" s="2">
        <f t="shared" si="14"/>
        <v>0.13720475238651533</v>
      </c>
      <c r="C134" s="2">
        <f t="shared" si="15"/>
        <v>9.1731855487998999</v>
      </c>
      <c r="D134">
        <v>34.942499999999995</v>
      </c>
      <c r="E134">
        <f t="shared" si="16"/>
        <v>307.9425</v>
      </c>
      <c r="G134">
        <f t="shared" si="19"/>
        <v>59.024876124999999</v>
      </c>
      <c r="H134">
        <f t="shared" si="20"/>
        <v>6.633895125E-2</v>
      </c>
      <c r="I134">
        <f t="shared" si="17"/>
        <v>2.4632175001974534E-2</v>
      </c>
      <c r="J134">
        <f t="shared" si="18"/>
        <v>55.730037160840553</v>
      </c>
      <c r="K134">
        <v>975</v>
      </c>
    </row>
    <row r="135" spans="1:11" x14ac:dyDescent="0.35">
      <c r="A135">
        <v>28.39</v>
      </c>
      <c r="B135" s="2">
        <f t="shared" si="14"/>
        <v>0.13813995393560266</v>
      </c>
      <c r="C135" s="2">
        <f t="shared" si="15"/>
        <v>9.2357109146205847</v>
      </c>
      <c r="D135">
        <v>34.942499999999995</v>
      </c>
      <c r="E135">
        <f t="shared" si="16"/>
        <v>307.9425</v>
      </c>
      <c r="G135">
        <f t="shared" si="19"/>
        <v>59.024876124999999</v>
      </c>
      <c r="H135">
        <f t="shared" si="20"/>
        <v>6.633895125E-2</v>
      </c>
      <c r="I135">
        <f t="shared" si="17"/>
        <v>2.4632175001974534E-2</v>
      </c>
      <c r="J135">
        <f t="shared" si="18"/>
        <v>55.730037160840553</v>
      </c>
      <c r="K135">
        <v>975</v>
      </c>
    </row>
    <row r="136" spans="1:11" x14ac:dyDescent="0.35">
      <c r="A136">
        <v>28.34</v>
      </c>
      <c r="B136" s="2">
        <f t="shared" si="14"/>
        <v>0.13856724506059503</v>
      </c>
      <c r="C136" s="2">
        <f t="shared" si="15"/>
        <v>9.2642785896080291</v>
      </c>
      <c r="D136">
        <v>34.942499999999995</v>
      </c>
      <c r="E136">
        <f t="shared" si="16"/>
        <v>307.9425</v>
      </c>
      <c r="G136">
        <f t="shared" si="19"/>
        <v>59.024876124999999</v>
      </c>
      <c r="H136">
        <f t="shared" si="20"/>
        <v>6.633895125E-2</v>
      </c>
      <c r="I136">
        <f t="shared" si="17"/>
        <v>2.4632175001974534E-2</v>
      </c>
      <c r="J136">
        <f t="shared" si="18"/>
        <v>55.730037160840553</v>
      </c>
      <c r="K136">
        <v>975</v>
      </c>
    </row>
    <row r="137" spans="1:11" x14ac:dyDescent="0.35">
      <c r="A137">
        <v>28.36</v>
      </c>
      <c r="B137" s="2">
        <f t="shared" si="14"/>
        <v>0.13839616282792438</v>
      </c>
      <c r="C137" s="2">
        <f t="shared" si="15"/>
        <v>9.2528404357752088</v>
      </c>
      <c r="D137">
        <v>34.942499999999995</v>
      </c>
      <c r="E137">
        <f t="shared" si="16"/>
        <v>307.9425</v>
      </c>
      <c r="G137">
        <f t="shared" si="19"/>
        <v>59.024876124999999</v>
      </c>
      <c r="H137">
        <f t="shared" si="20"/>
        <v>6.633895125E-2</v>
      </c>
      <c r="I137">
        <f t="shared" si="17"/>
        <v>2.4632175001974534E-2</v>
      </c>
      <c r="J137">
        <f t="shared" si="18"/>
        <v>55.730037160840553</v>
      </c>
      <c r="K137">
        <v>975</v>
      </c>
    </row>
    <row r="138" spans="1:11" x14ac:dyDescent="0.35">
      <c r="A138">
        <v>28.24</v>
      </c>
      <c r="B138" s="2">
        <f t="shared" si="14"/>
        <v>0.13945124475334594</v>
      </c>
      <c r="C138" s="2">
        <f t="shared" si="15"/>
        <v>9.3113826176799677</v>
      </c>
      <c r="D138">
        <v>35.021999999999998</v>
      </c>
      <c r="E138">
        <f t="shared" si="16"/>
        <v>308.02199999999999</v>
      </c>
      <c r="G138">
        <f t="shared" si="19"/>
        <v>59.017788700000004</v>
      </c>
      <c r="H138">
        <f t="shared" si="20"/>
        <v>6.6378422999999992E-2</v>
      </c>
      <c r="I138">
        <f t="shared" si="17"/>
        <v>2.460705395783909E-2</v>
      </c>
      <c r="J138">
        <f t="shared" si="18"/>
        <v>55.975766394521052</v>
      </c>
      <c r="K138">
        <v>975</v>
      </c>
    </row>
    <row r="139" spans="1:11" x14ac:dyDescent="0.35">
      <c r="A139">
        <v>28.49</v>
      </c>
      <c r="B139" s="2">
        <f t="shared" si="14"/>
        <v>0.13731408031440548</v>
      </c>
      <c r="C139" s="2">
        <f t="shared" si="15"/>
        <v>9.1686807304141205</v>
      </c>
      <c r="D139">
        <v>35.021999999999998</v>
      </c>
      <c r="E139">
        <f t="shared" si="16"/>
        <v>308.02199999999999</v>
      </c>
      <c r="G139">
        <f t="shared" si="19"/>
        <v>59.017788700000004</v>
      </c>
      <c r="H139">
        <f t="shared" si="20"/>
        <v>6.6378422999999992E-2</v>
      </c>
      <c r="I139">
        <f t="shared" si="17"/>
        <v>2.460705395783909E-2</v>
      </c>
      <c r="J139">
        <f t="shared" si="18"/>
        <v>55.975766394521052</v>
      </c>
      <c r="K139">
        <v>975</v>
      </c>
    </row>
    <row r="140" spans="1:11" x14ac:dyDescent="0.35">
      <c r="A140">
        <v>28.35</v>
      </c>
      <c r="B140" s="2">
        <f t="shared" si="14"/>
        <v>0.13850663438292116</v>
      </c>
      <c r="C140" s="2">
        <f t="shared" si="15"/>
        <v>9.2483094726592068</v>
      </c>
      <c r="D140">
        <v>35.021999999999998</v>
      </c>
      <c r="E140">
        <f t="shared" si="16"/>
        <v>308.02199999999999</v>
      </c>
      <c r="G140">
        <f t="shared" si="19"/>
        <v>59.017788700000004</v>
      </c>
      <c r="H140">
        <f t="shared" si="20"/>
        <v>6.6378422999999992E-2</v>
      </c>
      <c r="I140">
        <f t="shared" si="17"/>
        <v>2.460705395783909E-2</v>
      </c>
      <c r="J140">
        <f t="shared" si="18"/>
        <v>55.975766394521052</v>
      </c>
      <c r="K140">
        <v>975</v>
      </c>
    </row>
    <row r="141" spans="1:11" x14ac:dyDescent="0.35">
      <c r="A141">
        <v>28.29</v>
      </c>
      <c r="B141" s="2">
        <f t="shared" si="14"/>
        <v>0.13902104101978721</v>
      </c>
      <c r="C141" s="2">
        <f t="shared" si="15"/>
        <v>9.2826572264236535</v>
      </c>
      <c r="D141">
        <v>35.021999999999998</v>
      </c>
      <c r="E141">
        <f t="shared" si="16"/>
        <v>308.02199999999999</v>
      </c>
      <c r="G141">
        <f t="shared" si="19"/>
        <v>59.017788700000004</v>
      </c>
      <c r="H141">
        <f t="shared" si="20"/>
        <v>6.6378422999999992E-2</v>
      </c>
      <c r="I141">
        <f t="shared" si="17"/>
        <v>2.460705395783909E-2</v>
      </c>
      <c r="J141">
        <f t="shared" si="18"/>
        <v>55.975766394521052</v>
      </c>
      <c r="K141">
        <v>975</v>
      </c>
    </row>
    <row r="142" spans="1:11" x14ac:dyDescent="0.35">
      <c r="A142">
        <v>28.21</v>
      </c>
      <c r="B142" s="2">
        <f t="shared" si="14"/>
        <v>0.13971433660792185</v>
      </c>
      <c r="C142" s="2">
        <f t="shared" si="15"/>
        <v>9.3269105956531035</v>
      </c>
      <c r="D142">
        <v>35.035499999999999</v>
      </c>
      <c r="E142">
        <f t="shared" si="16"/>
        <v>308.03550000000001</v>
      </c>
      <c r="G142">
        <f t="shared" si="19"/>
        <v>59.016585175000003</v>
      </c>
      <c r="H142">
        <f t="shared" si="20"/>
        <v>6.6385125749999996E-2</v>
      </c>
      <c r="I142">
        <f t="shared" si="17"/>
        <v>2.460279500695493E-2</v>
      </c>
      <c r="J142">
        <f t="shared" si="18"/>
        <v>56.017587114897893</v>
      </c>
      <c r="K142">
        <v>975</v>
      </c>
    </row>
    <row r="143" spans="1:11" x14ac:dyDescent="0.35">
      <c r="A143">
        <v>28.25</v>
      </c>
      <c r="B143" s="2">
        <f t="shared" si="14"/>
        <v>0.13936937178409237</v>
      </c>
      <c r="C143" s="2">
        <f t="shared" si="15"/>
        <v>9.3038817773613065</v>
      </c>
      <c r="D143">
        <v>35.035499999999999</v>
      </c>
      <c r="E143">
        <f t="shared" si="16"/>
        <v>308.03550000000001</v>
      </c>
      <c r="G143">
        <f t="shared" si="19"/>
        <v>59.016585175000003</v>
      </c>
      <c r="H143">
        <f t="shared" si="20"/>
        <v>6.6385125749999996E-2</v>
      </c>
      <c r="I143">
        <f t="shared" si="17"/>
        <v>2.460279500695493E-2</v>
      </c>
      <c r="J143">
        <f t="shared" si="18"/>
        <v>56.017587114897893</v>
      </c>
      <c r="K143">
        <v>975</v>
      </c>
    </row>
    <row r="144" spans="1:11" x14ac:dyDescent="0.35">
      <c r="A144">
        <v>28.29</v>
      </c>
      <c r="B144" s="2">
        <f t="shared" si="14"/>
        <v>0.13902530221334317</v>
      </c>
      <c r="C144" s="2">
        <f t="shared" si="15"/>
        <v>9.2809127234834072</v>
      </c>
      <c r="D144">
        <v>35.035499999999999</v>
      </c>
      <c r="E144">
        <f t="shared" si="16"/>
        <v>308.03550000000001</v>
      </c>
      <c r="G144">
        <f t="shared" si="19"/>
        <v>59.016585175000003</v>
      </c>
      <c r="H144">
        <f t="shared" si="20"/>
        <v>6.6385125749999996E-2</v>
      </c>
      <c r="I144">
        <f t="shared" si="17"/>
        <v>2.460279500695493E-2</v>
      </c>
      <c r="J144">
        <f t="shared" si="18"/>
        <v>56.017587114897893</v>
      </c>
      <c r="K144">
        <v>975</v>
      </c>
    </row>
    <row r="145" spans="1:11" x14ac:dyDescent="0.35">
      <c r="A145">
        <v>28.25</v>
      </c>
      <c r="B145" s="2">
        <f t="shared" si="14"/>
        <v>0.13936937178409237</v>
      </c>
      <c r="C145" s="2">
        <f t="shared" si="15"/>
        <v>9.3038817773613065</v>
      </c>
      <c r="D145">
        <v>35.035499999999999</v>
      </c>
      <c r="E145">
        <f t="shared" si="16"/>
        <v>308.03550000000001</v>
      </c>
      <c r="G145">
        <f t="shared" si="19"/>
        <v>59.016585175000003</v>
      </c>
      <c r="H145">
        <f t="shared" si="20"/>
        <v>6.6385125749999996E-2</v>
      </c>
      <c r="I145">
        <f t="shared" si="17"/>
        <v>2.460279500695493E-2</v>
      </c>
      <c r="J145">
        <f t="shared" si="18"/>
        <v>56.017587114897893</v>
      </c>
      <c r="K145">
        <v>975</v>
      </c>
    </row>
    <row r="146" spans="1:11" x14ac:dyDescent="0.35">
      <c r="A146">
        <v>28.28</v>
      </c>
      <c r="B146" s="2">
        <f t="shared" si="14"/>
        <v>0.13912370982931316</v>
      </c>
      <c r="C146" s="2">
        <f t="shared" si="15"/>
        <v>9.2815447218411542</v>
      </c>
      <c r="D146">
        <v>35.075000000000003</v>
      </c>
      <c r="E146">
        <f t="shared" si="16"/>
        <v>308.07499999999999</v>
      </c>
      <c r="G146">
        <f t="shared" si="19"/>
        <v>59.013063750000001</v>
      </c>
      <c r="H146">
        <f t="shared" si="20"/>
        <v>6.6404737500000005E-2</v>
      </c>
      <c r="I146">
        <f t="shared" si="17"/>
        <v>2.4590345088401185E-2</v>
      </c>
      <c r="J146">
        <f t="shared" si="18"/>
        <v>56.140106983570192</v>
      </c>
      <c r="K146">
        <v>975</v>
      </c>
    </row>
    <row r="147" spans="1:11" x14ac:dyDescent="0.35">
      <c r="A147">
        <v>28.21</v>
      </c>
      <c r="B147" s="2">
        <f t="shared" si="14"/>
        <v>0.13972690471885807</v>
      </c>
      <c r="C147" s="2">
        <f t="shared" si="15"/>
        <v>9.3217864631673848</v>
      </c>
      <c r="D147">
        <v>35.075000000000003</v>
      </c>
      <c r="E147">
        <f t="shared" si="16"/>
        <v>308.07499999999999</v>
      </c>
      <c r="G147">
        <f t="shared" si="19"/>
        <v>59.013063750000001</v>
      </c>
      <c r="H147">
        <f t="shared" si="20"/>
        <v>6.6404737500000005E-2</v>
      </c>
      <c r="I147">
        <f t="shared" si="17"/>
        <v>2.4590345088401185E-2</v>
      </c>
      <c r="J147">
        <f t="shared" si="18"/>
        <v>56.140106983570192</v>
      </c>
      <c r="K147">
        <v>975</v>
      </c>
    </row>
    <row r="148" spans="1:11" x14ac:dyDescent="0.35">
      <c r="A148">
        <v>28.17</v>
      </c>
      <c r="B148" s="2">
        <f t="shared" si="14"/>
        <v>0.14007282263434595</v>
      </c>
      <c r="C148" s="2">
        <f t="shared" si="15"/>
        <v>9.3448641442228002</v>
      </c>
      <c r="D148">
        <v>35.075000000000003</v>
      </c>
      <c r="E148">
        <f t="shared" si="16"/>
        <v>308.07499999999999</v>
      </c>
      <c r="G148">
        <f t="shared" si="19"/>
        <v>59.013063750000001</v>
      </c>
      <c r="H148">
        <f t="shared" si="20"/>
        <v>6.6404737500000005E-2</v>
      </c>
      <c r="I148">
        <f t="shared" si="17"/>
        <v>2.4590345088401185E-2</v>
      </c>
      <c r="J148">
        <f t="shared" si="18"/>
        <v>56.140106983570192</v>
      </c>
      <c r="K148">
        <v>975</v>
      </c>
    </row>
    <row r="149" spans="1:11" x14ac:dyDescent="0.35">
      <c r="A149">
        <v>28.15</v>
      </c>
      <c r="B149" s="2">
        <f t="shared" si="14"/>
        <v>0.14024612000819336</v>
      </c>
      <c r="C149" s="2">
        <f t="shared" si="15"/>
        <v>9.356425561953218</v>
      </c>
      <c r="D149">
        <v>35.075000000000003</v>
      </c>
      <c r="E149">
        <f t="shared" si="16"/>
        <v>308.07499999999999</v>
      </c>
      <c r="G149">
        <f t="shared" si="19"/>
        <v>59.013063750000001</v>
      </c>
      <c r="H149">
        <f t="shared" si="20"/>
        <v>6.6404737500000005E-2</v>
      </c>
      <c r="I149">
        <f t="shared" si="17"/>
        <v>2.4590345088401185E-2</v>
      </c>
      <c r="J149">
        <f t="shared" si="18"/>
        <v>56.140106983570192</v>
      </c>
      <c r="K149">
        <v>975</v>
      </c>
    </row>
    <row r="150" spans="1:11" x14ac:dyDescent="0.35">
      <c r="A150">
        <v>28.19</v>
      </c>
      <c r="B150" s="2">
        <f t="shared" si="14"/>
        <v>0.14012786291162796</v>
      </c>
      <c r="C150" s="2">
        <f t="shared" si="15"/>
        <v>9.2402323394139039</v>
      </c>
      <c r="D150">
        <v>35.796500000000002</v>
      </c>
      <c r="E150">
        <f t="shared" si="16"/>
        <v>308.79649999999998</v>
      </c>
      <c r="G150">
        <f t="shared" si="19"/>
        <v>58.948742025000001</v>
      </c>
      <c r="H150">
        <f t="shared" si="20"/>
        <v>6.6762962250000002E-2</v>
      </c>
      <c r="I150">
        <f t="shared" si="17"/>
        <v>2.4365900548372586E-2</v>
      </c>
      <c r="J150">
        <f t="shared" si="18"/>
        <v>58.419248171403076</v>
      </c>
      <c r="K150">
        <v>975</v>
      </c>
    </row>
    <row r="151" spans="1:11" x14ac:dyDescent="0.35">
      <c r="A151">
        <v>28.08</v>
      </c>
      <c r="B151" s="2">
        <f t="shared" si="14"/>
        <v>0.14108527098582213</v>
      </c>
      <c r="C151" s="2">
        <f t="shared" si="15"/>
        <v>9.3033652015397195</v>
      </c>
      <c r="D151">
        <v>35.796500000000002</v>
      </c>
      <c r="E151">
        <f t="shared" si="16"/>
        <v>308.79649999999998</v>
      </c>
      <c r="G151">
        <f t="shared" si="19"/>
        <v>58.948742025000001</v>
      </c>
      <c r="H151">
        <f t="shared" si="20"/>
        <v>6.6762962250000002E-2</v>
      </c>
      <c r="I151">
        <f t="shared" si="17"/>
        <v>2.4365900548372586E-2</v>
      </c>
      <c r="J151">
        <f t="shared" si="18"/>
        <v>58.419248171403076</v>
      </c>
      <c r="K151">
        <v>975</v>
      </c>
    </row>
    <row r="152" spans="1:11" x14ac:dyDescent="0.35">
      <c r="A152">
        <v>28.17</v>
      </c>
      <c r="B152" s="2">
        <f t="shared" si="14"/>
        <v>0.14030142639939797</v>
      </c>
      <c r="C152" s="2">
        <f t="shared" si="15"/>
        <v>9.2516773648307655</v>
      </c>
      <c r="D152">
        <v>35.796500000000002</v>
      </c>
      <c r="E152">
        <f t="shared" si="16"/>
        <v>308.79649999999998</v>
      </c>
      <c r="G152">
        <f t="shared" si="19"/>
        <v>58.948742025000001</v>
      </c>
      <c r="H152">
        <f t="shared" si="20"/>
        <v>6.6762962250000002E-2</v>
      </c>
      <c r="I152">
        <f t="shared" si="17"/>
        <v>2.4365900548372586E-2</v>
      </c>
      <c r="J152">
        <f t="shared" si="18"/>
        <v>58.419248171403076</v>
      </c>
      <c r="K152">
        <v>975</v>
      </c>
    </row>
    <row r="153" spans="1:11" x14ac:dyDescent="0.35">
      <c r="A153">
        <v>28.34</v>
      </c>
      <c r="B153" s="2">
        <f t="shared" si="14"/>
        <v>0.13883330501207722</v>
      </c>
      <c r="C153" s="2">
        <f t="shared" si="15"/>
        <v>9.1548673340529358</v>
      </c>
      <c r="D153">
        <v>35.796500000000002</v>
      </c>
      <c r="E153">
        <f t="shared" si="16"/>
        <v>308.79649999999998</v>
      </c>
      <c r="G153">
        <f t="shared" si="19"/>
        <v>58.948742025000001</v>
      </c>
      <c r="H153">
        <f t="shared" si="20"/>
        <v>6.6762962250000002E-2</v>
      </c>
      <c r="I153">
        <f t="shared" si="17"/>
        <v>2.4365900548372586E-2</v>
      </c>
      <c r="J153">
        <f t="shared" si="18"/>
        <v>58.419248171403076</v>
      </c>
      <c r="K153">
        <v>975</v>
      </c>
    </row>
    <row r="154" spans="1:11" x14ac:dyDescent="0.35">
      <c r="A154">
        <v>28.19</v>
      </c>
      <c r="B154" s="2">
        <f t="shared" si="14"/>
        <v>0.14015746734992374</v>
      </c>
      <c r="C154" s="2">
        <f t="shared" si="15"/>
        <v>9.2281240110246152</v>
      </c>
      <c r="D154">
        <v>35.890999999999998</v>
      </c>
      <c r="E154">
        <f t="shared" si="16"/>
        <v>308.89100000000002</v>
      </c>
      <c r="G154">
        <f t="shared" si="19"/>
        <v>58.940317350000001</v>
      </c>
      <c r="H154">
        <f t="shared" si="20"/>
        <v>6.6809881500000001E-2</v>
      </c>
      <c r="I154">
        <f t="shared" si="17"/>
        <v>2.4336913351425481E-2</v>
      </c>
      <c r="J154">
        <f t="shared" si="18"/>
        <v>58.723617797179443</v>
      </c>
      <c r="K154">
        <v>975</v>
      </c>
    </row>
    <row r="155" spans="1:11" x14ac:dyDescent="0.35">
      <c r="A155">
        <v>28.25</v>
      </c>
      <c r="B155" s="2">
        <f t="shared" si="14"/>
        <v>0.13963793844048622</v>
      </c>
      <c r="C155" s="2">
        <f t="shared" si="15"/>
        <v>9.1939176480369582</v>
      </c>
      <c r="D155">
        <v>35.890999999999998</v>
      </c>
      <c r="E155">
        <f t="shared" si="16"/>
        <v>308.89100000000002</v>
      </c>
      <c r="G155">
        <f t="shared" si="19"/>
        <v>58.940317350000001</v>
      </c>
      <c r="H155">
        <f t="shared" si="20"/>
        <v>6.6809881500000001E-2</v>
      </c>
      <c r="I155">
        <f t="shared" si="17"/>
        <v>2.4336913351425481E-2</v>
      </c>
      <c r="J155">
        <f t="shared" si="18"/>
        <v>58.723617797179443</v>
      </c>
      <c r="K155">
        <v>975</v>
      </c>
    </row>
    <row r="156" spans="1:11" x14ac:dyDescent="0.35">
      <c r="A156">
        <v>28.16</v>
      </c>
      <c r="B156" s="2">
        <f t="shared" si="14"/>
        <v>0.14041799378279296</v>
      </c>
      <c r="C156" s="2">
        <f t="shared" si="15"/>
        <v>9.2452773620099364</v>
      </c>
      <c r="D156">
        <v>35.890999999999998</v>
      </c>
      <c r="E156">
        <f t="shared" si="16"/>
        <v>308.89100000000002</v>
      </c>
      <c r="G156">
        <f t="shared" si="19"/>
        <v>58.940317350000001</v>
      </c>
      <c r="H156">
        <f t="shared" si="20"/>
        <v>6.6809881500000001E-2</v>
      </c>
      <c r="I156">
        <f t="shared" si="17"/>
        <v>2.4336913351425481E-2</v>
      </c>
      <c r="J156">
        <f t="shared" si="18"/>
        <v>58.723617797179443</v>
      </c>
      <c r="K156">
        <v>975</v>
      </c>
    </row>
    <row r="157" spans="1:11" x14ac:dyDescent="0.35">
      <c r="A157">
        <v>28.07</v>
      </c>
      <c r="B157" s="2">
        <f t="shared" si="14"/>
        <v>0.14120264065373792</v>
      </c>
      <c r="C157" s="2">
        <f t="shared" si="15"/>
        <v>9.2969393873507968</v>
      </c>
      <c r="D157">
        <v>35.890999999999998</v>
      </c>
      <c r="E157">
        <f t="shared" si="16"/>
        <v>308.89100000000002</v>
      </c>
      <c r="G157">
        <f t="shared" si="19"/>
        <v>58.940317350000001</v>
      </c>
      <c r="H157">
        <f t="shared" si="20"/>
        <v>6.6809881500000001E-2</v>
      </c>
      <c r="I157">
        <f t="shared" si="17"/>
        <v>2.4336913351425481E-2</v>
      </c>
      <c r="J157">
        <f t="shared" si="18"/>
        <v>58.723617797179443</v>
      </c>
      <c r="K157">
        <v>975</v>
      </c>
    </row>
    <row r="158" spans="1:11" x14ac:dyDescent="0.35">
      <c r="A158">
        <v>28.06</v>
      </c>
      <c r="B158" s="2">
        <f t="shared" si="14"/>
        <v>0.14129439284910345</v>
      </c>
      <c r="C158" s="2">
        <f t="shared" si="15"/>
        <v>9.3009579035042194</v>
      </c>
      <c r="D158">
        <v>35.904499999999999</v>
      </c>
      <c r="E158">
        <f t="shared" si="16"/>
        <v>308.90449999999998</v>
      </c>
      <c r="G158">
        <f t="shared" si="19"/>
        <v>58.939113825</v>
      </c>
      <c r="H158">
        <f t="shared" si="20"/>
        <v>6.6816584250000005E-2</v>
      </c>
      <c r="I158">
        <f t="shared" si="17"/>
        <v>2.4332779959887651E-2</v>
      </c>
      <c r="J158">
        <f t="shared" si="18"/>
        <v>58.767211077778235</v>
      </c>
      <c r="K158">
        <v>975</v>
      </c>
    </row>
    <row r="159" spans="1:11" x14ac:dyDescent="0.35">
      <c r="A159">
        <v>28.15</v>
      </c>
      <c r="B159" s="2">
        <f t="shared" si="14"/>
        <v>0.14050919161538761</v>
      </c>
      <c r="C159" s="2">
        <f t="shared" si="15"/>
        <v>9.2492706180195814</v>
      </c>
      <c r="D159">
        <v>35.904499999999999</v>
      </c>
      <c r="E159">
        <f t="shared" si="16"/>
        <v>308.90449999999998</v>
      </c>
      <c r="G159">
        <f t="shared" si="19"/>
        <v>58.939113825</v>
      </c>
      <c r="H159">
        <f t="shared" si="20"/>
        <v>6.6816584250000005E-2</v>
      </c>
      <c r="I159">
        <f t="shared" si="17"/>
        <v>2.4332779959887651E-2</v>
      </c>
      <c r="J159">
        <f t="shared" si="18"/>
        <v>58.767211077778235</v>
      </c>
      <c r="K159">
        <v>975</v>
      </c>
    </row>
    <row r="160" spans="1:11" x14ac:dyDescent="0.35">
      <c r="A160">
        <v>28.12</v>
      </c>
      <c r="B160" s="2">
        <f t="shared" si="14"/>
        <v>0.14077041242378244</v>
      </c>
      <c r="C160" s="2">
        <f t="shared" si="15"/>
        <v>9.2664659482333871</v>
      </c>
      <c r="D160">
        <v>35.904499999999999</v>
      </c>
      <c r="E160">
        <f t="shared" si="16"/>
        <v>308.90449999999998</v>
      </c>
      <c r="G160">
        <f t="shared" si="19"/>
        <v>58.939113825</v>
      </c>
      <c r="H160">
        <f t="shared" si="20"/>
        <v>6.6816584250000005E-2</v>
      </c>
      <c r="I160">
        <f t="shared" si="17"/>
        <v>2.4332779959887651E-2</v>
      </c>
      <c r="J160">
        <f t="shared" si="18"/>
        <v>58.767211077778235</v>
      </c>
      <c r="K160">
        <v>975</v>
      </c>
    </row>
    <row r="161" spans="1:11" x14ac:dyDescent="0.35">
      <c r="A161">
        <v>28.01</v>
      </c>
      <c r="B161" s="2">
        <f t="shared" si="14"/>
        <v>0.14173261838768605</v>
      </c>
      <c r="C161" s="2">
        <f t="shared" si="15"/>
        <v>9.3298048888969838</v>
      </c>
      <c r="D161">
        <v>35.904499999999999</v>
      </c>
      <c r="E161">
        <f t="shared" si="16"/>
        <v>308.90449999999998</v>
      </c>
      <c r="G161">
        <f t="shared" si="19"/>
        <v>58.939113825</v>
      </c>
      <c r="H161">
        <f t="shared" si="20"/>
        <v>6.6816584250000005E-2</v>
      </c>
      <c r="I161">
        <f t="shared" si="17"/>
        <v>2.4332779959887651E-2</v>
      </c>
      <c r="J161">
        <f t="shared" si="18"/>
        <v>58.767211077778235</v>
      </c>
      <c r="K161">
        <v>975</v>
      </c>
    </row>
    <row r="162" spans="1:11" x14ac:dyDescent="0.35">
      <c r="A162">
        <v>28.14</v>
      </c>
      <c r="B162" s="2">
        <f t="shared" si="14"/>
        <v>0.14060878449716674</v>
      </c>
      <c r="C162" s="2">
        <f t="shared" si="15"/>
        <v>9.2498663033048008</v>
      </c>
      <c r="D162">
        <v>35.944500000000005</v>
      </c>
      <c r="E162">
        <f t="shared" si="16"/>
        <v>308.94450000000001</v>
      </c>
      <c r="G162">
        <f t="shared" si="19"/>
        <v>58.935547825</v>
      </c>
      <c r="H162">
        <f t="shared" si="20"/>
        <v>6.6836444250000002E-2</v>
      </c>
      <c r="I162">
        <f t="shared" si="17"/>
        <v>2.432054405323562E-2</v>
      </c>
      <c r="J162">
        <f t="shared" si="18"/>
        <v>58.896540924987711</v>
      </c>
      <c r="K162">
        <v>975</v>
      </c>
    </row>
    <row r="163" spans="1:11" x14ac:dyDescent="0.35">
      <c r="A163">
        <v>28.18</v>
      </c>
      <c r="B163" s="2">
        <f t="shared" si="14"/>
        <v>0.1402610032761166</v>
      </c>
      <c r="C163" s="2">
        <f t="shared" si="15"/>
        <v>9.2269877199430397</v>
      </c>
      <c r="D163">
        <v>35.944500000000005</v>
      </c>
      <c r="E163">
        <f t="shared" si="16"/>
        <v>308.94450000000001</v>
      </c>
      <c r="G163">
        <f t="shared" si="19"/>
        <v>58.935547825</v>
      </c>
      <c r="H163">
        <f t="shared" si="20"/>
        <v>6.6836444250000002E-2</v>
      </c>
      <c r="I163">
        <f t="shared" si="17"/>
        <v>2.432054405323562E-2</v>
      </c>
      <c r="J163">
        <f t="shared" si="18"/>
        <v>58.896540924987711</v>
      </c>
      <c r="K163">
        <v>975</v>
      </c>
    </row>
    <row r="164" spans="1:11" x14ac:dyDescent="0.35">
      <c r="A164">
        <v>28.15</v>
      </c>
      <c r="B164" s="2">
        <f t="shared" si="14"/>
        <v>0.14052175411625023</v>
      </c>
      <c r="C164" s="2">
        <f t="shared" si="15"/>
        <v>9.2441410608124297</v>
      </c>
      <c r="D164">
        <v>35.944500000000005</v>
      </c>
      <c r="E164">
        <f t="shared" si="16"/>
        <v>308.94450000000001</v>
      </c>
      <c r="G164">
        <f t="shared" si="19"/>
        <v>58.935547825</v>
      </c>
      <c r="H164">
        <f t="shared" si="20"/>
        <v>6.6836444250000002E-2</v>
      </c>
      <c r="I164">
        <f t="shared" si="17"/>
        <v>2.432054405323562E-2</v>
      </c>
      <c r="J164">
        <f t="shared" si="18"/>
        <v>58.896540924987711</v>
      </c>
      <c r="K164">
        <v>975</v>
      </c>
    </row>
    <row r="165" spans="1:11" x14ac:dyDescent="0.35">
      <c r="A165">
        <v>28.03</v>
      </c>
      <c r="B165" s="2">
        <f t="shared" si="14"/>
        <v>0.14156988216508387</v>
      </c>
      <c r="C165" s="2">
        <f t="shared" si="15"/>
        <v>9.3130915488998234</v>
      </c>
      <c r="D165">
        <v>35.944500000000005</v>
      </c>
      <c r="E165">
        <f t="shared" si="16"/>
        <v>308.94450000000001</v>
      </c>
      <c r="G165">
        <f t="shared" si="19"/>
        <v>58.935547825</v>
      </c>
      <c r="H165">
        <f t="shared" si="20"/>
        <v>6.6836444250000002E-2</v>
      </c>
      <c r="I165">
        <f t="shared" si="17"/>
        <v>2.432054405323562E-2</v>
      </c>
      <c r="J165">
        <f t="shared" si="18"/>
        <v>58.896540924987711</v>
      </c>
      <c r="K165">
        <v>975</v>
      </c>
    </row>
    <row r="166" spans="1:11" x14ac:dyDescent="0.35">
      <c r="A166">
        <v>27.96</v>
      </c>
      <c r="B166" s="2">
        <f t="shared" si="14"/>
        <v>0.1424383799297905</v>
      </c>
      <c r="C166" s="2">
        <f t="shared" si="15"/>
        <v>9.2509199388069057</v>
      </c>
      <c r="D166">
        <v>36.742000000000004</v>
      </c>
      <c r="E166">
        <f t="shared" si="16"/>
        <v>309.74200000000002</v>
      </c>
      <c r="G166">
        <f t="shared" si="19"/>
        <v>58.864450699999999</v>
      </c>
      <c r="H166">
        <f t="shared" si="20"/>
        <v>6.7232402999999996E-2</v>
      </c>
      <c r="I166">
        <f t="shared" si="17"/>
        <v>2.4080028024451142E-2</v>
      </c>
      <c r="J166">
        <f t="shared" si="18"/>
        <v>61.526997724751936</v>
      </c>
      <c r="K166">
        <v>975</v>
      </c>
    </row>
    <row r="167" spans="1:11" x14ac:dyDescent="0.35">
      <c r="A167">
        <v>28.04</v>
      </c>
      <c r="B167" s="2">
        <f t="shared" si="14"/>
        <v>0.14173331341407527</v>
      </c>
      <c r="C167" s="2">
        <f t="shared" si="15"/>
        <v>9.2051281101464699</v>
      </c>
      <c r="D167">
        <v>36.742000000000004</v>
      </c>
      <c r="E167">
        <f t="shared" si="16"/>
        <v>309.74200000000002</v>
      </c>
      <c r="G167">
        <f t="shared" si="19"/>
        <v>58.864450699999999</v>
      </c>
      <c r="H167">
        <f t="shared" si="20"/>
        <v>6.7232402999999996E-2</v>
      </c>
      <c r="I167">
        <f t="shared" si="17"/>
        <v>2.4080028024451142E-2</v>
      </c>
      <c r="J167">
        <f t="shared" si="18"/>
        <v>61.526997724751936</v>
      </c>
      <c r="K167">
        <v>975</v>
      </c>
    </row>
    <row r="168" spans="1:11" x14ac:dyDescent="0.35">
      <c r="A168">
        <v>28.06</v>
      </c>
      <c r="B168" s="2">
        <f t="shared" si="14"/>
        <v>0.1415576241338829</v>
      </c>
      <c r="C168" s="2">
        <f t="shared" si="15"/>
        <v>9.1937176499462936</v>
      </c>
      <c r="D168">
        <v>36.742000000000004</v>
      </c>
      <c r="E168">
        <f t="shared" si="16"/>
        <v>309.74200000000002</v>
      </c>
      <c r="G168">
        <f t="shared" si="19"/>
        <v>58.864450699999999</v>
      </c>
      <c r="H168">
        <f t="shared" si="20"/>
        <v>6.7232402999999996E-2</v>
      </c>
      <c r="I168">
        <f t="shared" si="17"/>
        <v>2.4080028024451142E-2</v>
      </c>
      <c r="J168">
        <f t="shared" si="18"/>
        <v>61.526997724751936</v>
      </c>
      <c r="K168">
        <v>975</v>
      </c>
    </row>
    <row r="169" spans="1:11" x14ac:dyDescent="0.35">
      <c r="A169">
        <v>28.09</v>
      </c>
      <c r="B169" s="2">
        <f t="shared" si="14"/>
        <v>0.14129452120969024</v>
      </c>
      <c r="C169" s="2">
        <f t="shared" si="15"/>
        <v>9.1766299514722469</v>
      </c>
      <c r="D169">
        <v>36.742000000000004</v>
      </c>
      <c r="E169">
        <f t="shared" si="16"/>
        <v>309.74200000000002</v>
      </c>
      <c r="G169">
        <f t="shared" si="19"/>
        <v>58.864450699999999</v>
      </c>
      <c r="H169">
        <f t="shared" si="20"/>
        <v>6.7232402999999996E-2</v>
      </c>
      <c r="I169">
        <f t="shared" si="17"/>
        <v>2.4080028024451142E-2</v>
      </c>
      <c r="J169">
        <f t="shared" si="18"/>
        <v>61.526997724751936</v>
      </c>
      <c r="K169">
        <v>975</v>
      </c>
    </row>
    <row r="170" spans="1:11" x14ac:dyDescent="0.35">
      <c r="A170">
        <v>28.16</v>
      </c>
      <c r="B170" s="2">
        <f t="shared" si="14"/>
        <v>0.14072857827385801</v>
      </c>
      <c r="C170" s="2">
        <f t="shared" si="15"/>
        <v>9.1179959521131693</v>
      </c>
      <c r="D170">
        <v>36.891500000000001</v>
      </c>
      <c r="E170">
        <f t="shared" si="16"/>
        <v>309.89150000000001</v>
      </c>
      <c r="G170">
        <f t="shared" si="19"/>
        <v>58.851122775</v>
      </c>
      <c r="H170">
        <f t="shared" si="20"/>
        <v>6.7306629749999999E-2</v>
      </c>
      <c r="I170">
        <f t="shared" si="17"/>
        <v>2.4035656803980447E-2</v>
      </c>
      <c r="J170">
        <f t="shared" si="18"/>
        <v>62.031259181484984</v>
      </c>
      <c r="K170">
        <v>975</v>
      </c>
    </row>
    <row r="171" spans="1:11" x14ac:dyDescent="0.35">
      <c r="A171">
        <v>28.1</v>
      </c>
      <c r="B171" s="2">
        <f t="shared" si="14"/>
        <v>0.1412531992016608</v>
      </c>
      <c r="C171" s="2">
        <f t="shared" si="15"/>
        <v>9.1519868554163395</v>
      </c>
      <c r="D171">
        <v>36.891500000000001</v>
      </c>
      <c r="E171">
        <f t="shared" si="16"/>
        <v>309.89150000000001</v>
      </c>
      <c r="G171">
        <f t="shared" si="19"/>
        <v>58.851122775</v>
      </c>
      <c r="H171">
        <f t="shared" si="20"/>
        <v>6.7306629749999999E-2</v>
      </c>
      <c r="I171">
        <f t="shared" si="17"/>
        <v>2.4035656803980447E-2</v>
      </c>
      <c r="J171">
        <f t="shared" si="18"/>
        <v>62.031259181484984</v>
      </c>
      <c r="K171">
        <v>975</v>
      </c>
    </row>
    <row r="172" spans="1:11" x14ac:dyDescent="0.35">
      <c r="A172">
        <v>27.95</v>
      </c>
      <c r="B172" s="2">
        <f t="shared" si="14"/>
        <v>0.14257380131071079</v>
      </c>
      <c r="C172" s="2">
        <f t="shared" si="15"/>
        <v>9.2375504618448652</v>
      </c>
      <c r="D172">
        <v>36.891500000000001</v>
      </c>
      <c r="E172">
        <f t="shared" si="16"/>
        <v>309.89150000000001</v>
      </c>
      <c r="G172">
        <f t="shared" si="19"/>
        <v>58.851122775</v>
      </c>
      <c r="H172">
        <f t="shared" si="20"/>
        <v>6.7306629749999999E-2</v>
      </c>
      <c r="I172">
        <f t="shared" si="17"/>
        <v>2.4035656803980447E-2</v>
      </c>
      <c r="J172">
        <f t="shared" si="18"/>
        <v>62.031259181484984</v>
      </c>
      <c r="K172">
        <v>975</v>
      </c>
    </row>
    <row r="173" spans="1:11" x14ac:dyDescent="0.35">
      <c r="A173">
        <v>27.88</v>
      </c>
      <c r="B173" s="2">
        <f t="shared" si="14"/>
        <v>0.14319455132623915</v>
      </c>
      <c r="C173" s="2">
        <f t="shared" si="15"/>
        <v>9.2777696994601779</v>
      </c>
      <c r="D173">
        <v>36.891500000000001</v>
      </c>
      <c r="E173">
        <f t="shared" si="16"/>
        <v>309.89150000000001</v>
      </c>
      <c r="G173">
        <f t="shared" si="19"/>
        <v>58.851122775</v>
      </c>
      <c r="H173">
        <f t="shared" si="20"/>
        <v>6.7306629749999999E-2</v>
      </c>
      <c r="I173">
        <f t="shared" si="17"/>
        <v>2.4035656803980447E-2</v>
      </c>
      <c r="J173">
        <f t="shared" si="18"/>
        <v>62.031259181484984</v>
      </c>
      <c r="K173">
        <v>975</v>
      </c>
    </row>
    <row r="174" spans="1:11" x14ac:dyDescent="0.35">
      <c r="A174">
        <v>27.93</v>
      </c>
      <c r="B174" s="2">
        <f t="shared" si="14"/>
        <v>0.14274661715350959</v>
      </c>
      <c r="C174" s="2">
        <f t="shared" si="15"/>
        <v>9.2507485460779773</v>
      </c>
      <c r="D174">
        <v>36.878</v>
      </c>
      <c r="E174">
        <f t="shared" si="16"/>
        <v>309.87799999999999</v>
      </c>
      <c r="G174">
        <f t="shared" si="19"/>
        <v>58.852326300000001</v>
      </c>
      <c r="H174">
        <f t="shared" si="20"/>
        <v>6.7299926999999996E-2</v>
      </c>
      <c r="I174">
        <f t="shared" si="17"/>
        <v>2.4039654433768994E-2</v>
      </c>
      <c r="J174">
        <f t="shared" si="18"/>
        <v>61.985577446689973</v>
      </c>
      <c r="K174">
        <v>975</v>
      </c>
    </row>
    <row r="175" spans="1:11" x14ac:dyDescent="0.35">
      <c r="A175">
        <v>27.92</v>
      </c>
      <c r="B175" s="2">
        <f t="shared" si="14"/>
        <v>0.14283523258580086</v>
      </c>
      <c r="C175" s="2">
        <f t="shared" si="15"/>
        <v>9.256491302703493</v>
      </c>
      <c r="D175">
        <v>36.878</v>
      </c>
      <c r="E175">
        <f t="shared" si="16"/>
        <v>309.87799999999999</v>
      </c>
      <c r="G175">
        <f t="shared" si="19"/>
        <v>58.852326300000001</v>
      </c>
      <c r="H175">
        <f t="shared" si="20"/>
        <v>6.7299926999999996E-2</v>
      </c>
      <c r="I175">
        <f t="shared" si="17"/>
        <v>2.4039654433768994E-2</v>
      </c>
      <c r="J175">
        <f t="shared" si="18"/>
        <v>61.985577446689973</v>
      </c>
      <c r="K175">
        <v>975</v>
      </c>
    </row>
    <row r="176" spans="1:11" x14ac:dyDescent="0.35">
      <c r="A176">
        <v>28.01</v>
      </c>
      <c r="B176" s="2">
        <f t="shared" si="14"/>
        <v>0.1420397882422467</v>
      </c>
      <c r="C176" s="2">
        <f t="shared" si="15"/>
        <v>9.2049422309891966</v>
      </c>
      <c r="D176">
        <v>36.878</v>
      </c>
      <c r="E176">
        <f t="shared" si="16"/>
        <v>309.87799999999999</v>
      </c>
      <c r="G176">
        <f t="shared" si="19"/>
        <v>58.852326300000001</v>
      </c>
      <c r="H176">
        <f t="shared" si="20"/>
        <v>6.7299926999999996E-2</v>
      </c>
      <c r="I176">
        <f t="shared" si="17"/>
        <v>2.4039654433768994E-2</v>
      </c>
      <c r="J176">
        <f t="shared" si="18"/>
        <v>61.985577446689973</v>
      </c>
      <c r="K176">
        <v>975</v>
      </c>
    </row>
    <row r="177" spans="1:11" x14ac:dyDescent="0.35">
      <c r="A177">
        <v>27.91</v>
      </c>
      <c r="B177" s="2">
        <f t="shared" si="14"/>
        <v>0.14292390640959907</v>
      </c>
      <c r="C177" s="2">
        <f t="shared" si="15"/>
        <v>9.2622378434127164</v>
      </c>
      <c r="D177">
        <v>36.878</v>
      </c>
      <c r="E177">
        <f t="shared" si="16"/>
        <v>309.87799999999999</v>
      </c>
      <c r="G177">
        <f t="shared" si="19"/>
        <v>58.852326300000001</v>
      </c>
      <c r="H177">
        <f t="shared" si="20"/>
        <v>6.7299926999999996E-2</v>
      </c>
      <c r="I177">
        <f t="shared" si="17"/>
        <v>2.4039654433768994E-2</v>
      </c>
      <c r="J177">
        <f t="shared" si="18"/>
        <v>61.985577446689973</v>
      </c>
      <c r="K177">
        <v>975</v>
      </c>
    </row>
    <row r="178" spans="1:11" x14ac:dyDescent="0.35">
      <c r="A178">
        <v>27.9</v>
      </c>
      <c r="B178" s="2">
        <f t="shared" si="14"/>
        <v>0.14302132162157447</v>
      </c>
      <c r="C178" s="2">
        <f t="shared" si="15"/>
        <v>9.2644672788474196</v>
      </c>
      <c r="D178">
        <v>36.905500000000004</v>
      </c>
      <c r="E178">
        <f t="shared" si="16"/>
        <v>309.90550000000002</v>
      </c>
      <c r="G178">
        <f t="shared" si="19"/>
        <v>58.849874675000002</v>
      </c>
      <c r="H178">
        <f t="shared" si="20"/>
        <v>6.7313580750000004E-2</v>
      </c>
      <c r="I178">
        <f t="shared" si="17"/>
        <v>2.4031513024149697E-2</v>
      </c>
      <c r="J178">
        <f t="shared" si="18"/>
        <v>62.078663601362919</v>
      </c>
      <c r="K178">
        <v>975</v>
      </c>
    </row>
    <row r="179" spans="1:11" x14ac:dyDescent="0.35">
      <c r="A179">
        <v>27.95</v>
      </c>
      <c r="B179" s="2">
        <f t="shared" si="14"/>
        <v>0.14257819708690025</v>
      </c>
      <c r="C179" s="2">
        <f t="shared" si="15"/>
        <v>9.2357630779255011</v>
      </c>
      <c r="D179">
        <v>36.905500000000004</v>
      </c>
      <c r="E179">
        <f t="shared" si="16"/>
        <v>309.90550000000002</v>
      </c>
      <c r="G179">
        <f t="shared" si="19"/>
        <v>58.849874675000002</v>
      </c>
      <c r="H179">
        <f t="shared" si="20"/>
        <v>6.7313580750000004E-2</v>
      </c>
      <c r="I179">
        <f t="shared" si="17"/>
        <v>2.4031513024149697E-2</v>
      </c>
      <c r="J179">
        <f t="shared" si="18"/>
        <v>62.078663601362919</v>
      </c>
      <c r="K179">
        <v>975</v>
      </c>
    </row>
    <row r="180" spans="1:11" x14ac:dyDescent="0.35">
      <c r="A180">
        <v>27.89</v>
      </c>
      <c r="B180" s="2">
        <f t="shared" si="14"/>
        <v>0.14311012184810998</v>
      </c>
      <c r="C180" s="2">
        <f t="shared" si="15"/>
        <v>9.2702194756790881</v>
      </c>
      <c r="D180">
        <v>36.905500000000004</v>
      </c>
      <c r="E180">
        <f t="shared" si="16"/>
        <v>309.90550000000002</v>
      </c>
      <c r="G180">
        <f t="shared" si="19"/>
        <v>58.849874675000002</v>
      </c>
      <c r="H180">
        <f t="shared" si="20"/>
        <v>6.7313580750000004E-2</v>
      </c>
      <c r="I180">
        <f t="shared" si="17"/>
        <v>2.4031513024149697E-2</v>
      </c>
      <c r="J180">
        <f t="shared" si="18"/>
        <v>62.078663601362919</v>
      </c>
      <c r="K180">
        <v>975</v>
      </c>
    </row>
    <row r="181" spans="1:11" x14ac:dyDescent="0.35">
      <c r="A181">
        <v>27.93</v>
      </c>
      <c r="B181" s="2">
        <f t="shared" si="14"/>
        <v>0.14275527183366879</v>
      </c>
      <c r="C181" s="2">
        <f t="shared" si="15"/>
        <v>9.2472334180031019</v>
      </c>
      <c r="D181">
        <v>36.905500000000004</v>
      </c>
      <c r="E181">
        <f t="shared" si="16"/>
        <v>309.90550000000002</v>
      </c>
      <c r="G181">
        <f t="shared" si="19"/>
        <v>58.849874675000002</v>
      </c>
      <c r="H181">
        <f t="shared" si="20"/>
        <v>6.7313580750000004E-2</v>
      </c>
      <c r="I181">
        <f t="shared" si="17"/>
        <v>2.4031513024149697E-2</v>
      </c>
      <c r="J181">
        <f t="shared" si="18"/>
        <v>62.078663601362919</v>
      </c>
      <c r="K181">
        <v>975</v>
      </c>
    </row>
    <row r="182" spans="1:11" x14ac:dyDescent="0.35">
      <c r="A182">
        <v>28.05</v>
      </c>
      <c r="B182" s="2">
        <f t="shared" si="14"/>
        <v>0.14192829057959733</v>
      </c>
      <c r="C182" s="2">
        <f t="shared" si="15"/>
        <v>9.0835012677401412</v>
      </c>
      <c r="D182">
        <v>37.659000000000006</v>
      </c>
      <c r="E182">
        <f t="shared" si="16"/>
        <v>310.65899999999999</v>
      </c>
      <c r="G182">
        <f t="shared" si="19"/>
        <v>58.782700149999997</v>
      </c>
      <c r="H182">
        <f t="shared" si="20"/>
        <v>6.7687693500000007E-2</v>
      </c>
      <c r="I182">
        <f t="shared" si="17"/>
        <v>2.3811320005659858E-2</v>
      </c>
      <c r="J182">
        <f t="shared" si="18"/>
        <v>64.676729324212673</v>
      </c>
      <c r="K182">
        <v>975</v>
      </c>
    </row>
    <row r="183" spans="1:11" x14ac:dyDescent="0.35">
      <c r="A183">
        <v>27.91</v>
      </c>
      <c r="B183" s="2">
        <f t="shared" si="14"/>
        <v>0.14316814964345118</v>
      </c>
      <c r="C183" s="2">
        <f t="shared" si="15"/>
        <v>9.162853039908633</v>
      </c>
      <c r="D183">
        <v>37.659000000000006</v>
      </c>
      <c r="E183">
        <f t="shared" si="16"/>
        <v>310.65899999999999</v>
      </c>
      <c r="G183">
        <f t="shared" si="19"/>
        <v>58.782700149999997</v>
      </c>
      <c r="H183">
        <f t="shared" si="20"/>
        <v>6.7687693500000007E-2</v>
      </c>
      <c r="I183">
        <f t="shared" si="17"/>
        <v>2.3811320005659858E-2</v>
      </c>
      <c r="J183">
        <f t="shared" si="18"/>
        <v>64.676729324212673</v>
      </c>
      <c r="K183">
        <v>975</v>
      </c>
    </row>
    <row r="184" spans="1:11" x14ac:dyDescent="0.35">
      <c r="A184">
        <v>27.89</v>
      </c>
      <c r="B184" s="2">
        <f t="shared" si="14"/>
        <v>0.14334620641751408</v>
      </c>
      <c r="C184" s="2">
        <f t="shared" si="15"/>
        <v>9.1742487871999234</v>
      </c>
      <c r="D184">
        <v>37.659000000000006</v>
      </c>
      <c r="E184">
        <f t="shared" si="16"/>
        <v>310.65899999999999</v>
      </c>
      <c r="G184">
        <f t="shared" si="19"/>
        <v>58.782700149999997</v>
      </c>
      <c r="H184">
        <f t="shared" si="20"/>
        <v>6.7687693500000007E-2</v>
      </c>
      <c r="I184">
        <f t="shared" si="17"/>
        <v>2.3811320005659858E-2</v>
      </c>
      <c r="J184">
        <f t="shared" si="18"/>
        <v>64.676729324212673</v>
      </c>
      <c r="K184">
        <v>975</v>
      </c>
    </row>
    <row r="185" spans="1:11" x14ac:dyDescent="0.35">
      <c r="A185">
        <v>28.02</v>
      </c>
      <c r="B185" s="2">
        <f t="shared" si="14"/>
        <v>0.14219301591930902</v>
      </c>
      <c r="C185" s="2">
        <f t="shared" si="15"/>
        <v>9.1004438586010199</v>
      </c>
      <c r="D185">
        <v>37.659000000000006</v>
      </c>
      <c r="E185">
        <f t="shared" si="16"/>
        <v>310.65899999999999</v>
      </c>
      <c r="G185">
        <f t="shared" si="19"/>
        <v>58.782700149999997</v>
      </c>
      <c r="H185">
        <f t="shared" si="20"/>
        <v>6.7687693500000007E-2</v>
      </c>
      <c r="I185">
        <f t="shared" si="17"/>
        <v>2.3811320005659858E-2</v>
      </c>
      <c r="J185">
        <f t="shared" si="18"/>
        <v>64.676729324212673</v>
      </c>
      <c r="K185">
        <v>975</v>
      </c>
    </row>
    <row r="186" spans="1:11" x14ac:dyDescent="0.35">
      <c r="A186">
        <v>27.9</v>
      </c>
      <c r="B186" s="2">
        <f t="shared" si="14"/>
        <v>0.14328706077508077</v>
      </c>
      <c r="C186" s="2">
        <f t="shared" si="15"/>
        <v>9.1563397919314671</v>
      </c>
      <c r="D186">
        <v>37.755499999999998</v>
      </c>
      <c r="E186">
        <f t="shared" si="16"/>
        <v>310.75549999999998</v>
      </c>
      <c r="G186">
        <f t="shared" si="19"/>
        <v>58.774097175000001</v>
      </c>
      <c r="H186">
        <f t="shared" si="20"/>
        <v>6.7735605749999997E-2</v>
      </c>
      <c r="I186">
        <f t="shared" si="17"/>
        <v>2.3783515736284174E-2</v>
      </c>
      <c r="J186">
        <f t="shared" si="18"/>
        <v>65.016158462068717</v>
      </c>
      <c r="K186">
        <v>975</v>
      </c>
    </row>
    <row r="187" spans="1:11" x14ac:dyDescent="0.35">
      <c r="A187">
        <v>27.97</v>
      </c>
      <c r="B187" s="2">
        <f t="shared" si="14"/>
        <v>0.14266506712998353</v>
      </c>
      <c r="C187" s="2">
        <f t="shared" si="15"/>
        <v>9.1165931104647289</v>
      </c>
      <c r="D187">
        <v>37.755499999999998</v>
      </c>
      <c r="E187">
        <f t="shared" si="16"/>
        <v>310.75549999999998</v>
      </c>
      <c r="G187">
        <f t="shared" si="19"/>
        <v>58.774097175000001</v>
      </c>
      <c r="H187">
        <f t="shared" si="20"/>
        <v>6.7735605749999997E-2</v>
      </c>
      <c r="I187">
        <f t="shared" si="17"/>
        <v>2.3783515736284174E-2</v>
      </c>
      <c r="J187">
        <f t="shared" si="18"/>
        <v>65.016158462068717</v>
      </c>
      <c r="K187">
        <v>975</v>
      </c>
    </row>
    <row r="188" spans="1:11" x14ac:dyDescent="0.35">
      <c r="A188">
        <v>27.77</v>
      </c>
      <c r="B188" s="2">
        <f t="shared" si="14"/>
        <v>0.14444984147180262</v>
      </c>
      <c r="C188" s="2">
        <f t="shared" si="15"/>
        <v>9.2306438854420207</v>
      </c>
      <c r="D188">
        <v>37.755499999999998</v>
      </c>
      <c r="E188">
        <f t="shared" si="16"/>
        <v>310.75549999999998</v>
      </c>
      <c r="G188">
        <f t="shared" si="19"/>
        <v>58.774097175000001</v>
      </c>
      <c r="H188">
        <f t="shared" si="20"/>
        <v>6.7735605749999997E-2</v>
      </c>
      <c r="I188">
        <f t="shared" si="17"/>
        <v>2.3783515736284174E-2</v>
      </c>
      <c r="J188">
        <f t="shared" si="18"/>
        <v>65.016158462068717</v>
      </c>
      <c r="K188">
        <v>975</v>
      </c>
    </row>
    <row r="189" spans="1:11" x14ac:dyDescent="0.35">
      <c r="A189">
        <v>27.84</v>
      </c>
      <c r="B189" s="2">
        <f t="shared" si="14"/>
        <v>0.1438224872750829</v>
      </c>
      <c r="C189" s="2">
        <f t="shared" si="15"/>
        <v>9.1905546536301088</v>
      </c>
      <c r="D189">
        <v>37.755499999999998</v>
      </c>
      <c r="E189">
        <f t="shared" si="16"/>
        <v>310.75549999999998</v>
      </c>
      <c r="G189">
        <f t="shared" si="19"/>
        <v>58.774097175000001</v>
      </c>
      <c r="H189">
        <f t="shared" si="20"/>
        <v>6.7735605749999997E-2</v>
      </c>
      <c r="I189">
        <f t="shared" si="17"/>
        <v>2.3783515736284174E-2</v>
      </c>
      <c r="J189">
        <f t="shared" si="18"/>
        <v>65.016158462068717</v>
      </c>
      <c r="K189">
        <v>975</v>
      </c>
    </row>
    <row r="190" spans="1:11" x14ac:dyDescent="0.35">
      <c r="A190">
        <v>27.77</v>
      </c>
      <c r="B190" s="2">
        <f t="shared" si="14"/>
        <v>0.14445847574914547</v>
      </c>
      <c r="C190" s="2">
        <f t="shared" si="15"/>
        <v>9.2271427646515765</v>
      </c>
      <c r="D190">
        <v>37.783000000000001</v>
      </c>
      <c r="E190">
        <f t="shared" si="16"/>
        <v>310.78300000000002</v>
      </c>
      <c r="G190">
        <f t="shared" si="19"/>
        <v>58.771645550000002</v>
      </c>
      <c r="H190">
        <f t="shared" si="20"/>
        <v>6.7749259499999992E-2</v>
      </c>
      <c r="I190">
        <f t="shared" si="17"/>
        <v>2.3775608441578201E-2</v>
      </c>
      <c r="J190">
        <f t="shared" si="18"/>
        <v>65.113168583656417</v>
      </c>
      <c r="K190">
        <v>975</v>
      </c>
    </row>
    <row r="191" spans="1:11" x14ac:dyDescent="0.35">
      <c r="A191">
        <v>27.85</v>
      </c>
      <c r="B191" s="2">
        <f t="shared" si="14"/>
        <v>0.14374166114355086</v>
      </c>
      <c r="C191" s="2">
        <f t="shared" si="15"/>
        <v>9.181356938189623</v>
      </c>
      <c r="D191">
        <v>37.783000000000001</v>
      </c>
      <c r="E191">
        <f t="shared" si="16"/>
        <v>310.78300000000002</v>
      </c>
      <c r="G191">
        <f t="shared" si="19"/>
        <v>58.771645550000002</v>
      </c>
      <c r="H191">
        <f t="shared" si="20"/>
        <v>6.7749259499999992E-2</v>
      </c>
      <c r="I191">
        <f t="shared" si="17"/>
        <v>2.3775608441578201E-2</v>
      </c>
      <c r="J191">
        <f t="shared" si="18"/>
        <v>65.113168583656417</v>
      </c>
      <c r="K191">
        <v>975</v>
      </c>
    </row>
    <row r="192" spans="1:11" x14ac:dyDescent="0.35">
      <c r="A192">
        <v>27.87</v>
      </c>
      <c r="B192" s="2">
        <f t="shared" si="14"/>
        <v>0.14356304917761231</v>
      </c>
      <c r="C192" s="2">
        <f t="shared" si="15"/>
        <v>9.1699482748997525</v>
      </c>
      <c r="D192">
        <v>37.783000000000001</v>
      </c>
      <c r="E192">
        <f t="shared" si="16"/>
        <v>310.78300000000002</v>
      </c>
      <c r="G192">
        <f t="shared" si="19"/>
        <v>58.771645550000002</v>
      </c>
      <c r="H192">
        <f t="shared" si="20"/>
        <v>6.7749259499999992E-2</v>
      </c>
      <c r="I192">
        <f t="shared" si="17"/>
        <v>2.3775608441578201E-2</v>
      </c>
      <c r="J192">
        <f t="shared" si="18"/>
        <v>65.113168583656417</v>
      </c>
      <c r="K192">
        <v>975</v>
      </c>
    </row>
    <row r="193" spans="1:11" x14ac:dyDescent="0.35">
      <c r="A193">
        <v>27.79</v>
      </c>
      <c r="B193" s="2">
        <f t="shared" si="14"/>
        <v>0.14427891605880352</v>
      </c>
      <c r="C193" s="2">
        <f t="shared" si="15"/>
        <v>9.215673566399488</v>
      </c>
      <c r="D193">
        <v>37.783000000000001</v>
      </c>
      <c r="E193">
        <f t="shared" si="16"/>
        <v>310.78300000000002</v>
      </c>
      <c r="G193">
        <f t="shared" si="19"/>
        <v>58.771645550000002</v>
      </c>
      <c r="H193">
        <f t="shared" si="20"/>
        <v>6.7749259499999992E-2</v>
      </c>
      <c r="I193">
        <f t="shared" si="17"/>
        <v>2.3775608441578201E-2</v>
      </c>
      <c r="J193">
        <f t="shared" si="18"/>
        <v>65.113168583656417</v>
      </c>
      <c r="K193">
        <v>975</v>
      </c>
    </row>
    <row r="194" spans="1:11" x14ac:dyDescent="0.35">
      <c r="A194">
        <v>27.85</v>
      </c>
      <c r="B194" s="2">
        <f t="shared" ref="B194:B257" si="21">(TAN((PI()/180)*G194)-TAN((PI()/180)*A194))/TAN((PI()/180)*A194)*H194</f>
        <v>0.14376746131875989</v>
      </c>
      <c r="C194" s="2">
        <f t="shared" ref="C194:C257" si="22">(K194-J194)/1013*B194*0.2095*I194*1000*(32/22.414)*10</f>
        <v>9.1708441745268683</v>
      </c>
      <c r="D194">
        <v>37.866</v>
      </c>
      <c r="E194">
        <f t="shared" ref="E194:E257" si="23">273+D194</f>
        <v>310.86599999999999</v>
      </c>
      <c r="G194">
        <f t="shared" si="19"/>
        <v>58.764246100000001</v>
      </c>
      <c r="H194">
        <f t="shared" si="20"/>
        <v>6.7790468999999992E-2</v>
      </c>
      <c r="I194">
        <f t="shared" ref="I194:I257" si="24">(48.998-1.335*D194+2.755*10^(-2)*D194^2-3.22*10^(-4)*D194^3+1.598*10^(-6)*D194^4)*10^(-3)</f>
        <v>2.3751786211496494E-2</v>
      </c>
      <c r="J194">
        <f t="shared" ref="J194:J257" si="25">EXP(52.57-(6690.9/E194)-4.681*LN(E194))</f>
        <v>65.406722218636261</v>
      </c>
      <c r="K194">
        <v>975</v>
      </c>
    </row>
    <row r="195" spans="1:11" x14ac:dyDescent="0.35">
      <c r="A195">
        <v>27.79</v>
      </c>
      <c r="B195" s="2">
        <f t="shared" si="21"/>
        <v>0.14430488646012565</v>
      </c>
      <c r="C195" s="2">
        <f t="shared" si="22"/>
        <v>9.2051262170817587</v>
      </c>
      <c r="D195">
        <v>37.866</v>
      </c>
      <c r="E195">
        <f t="shared" si="23"/>
        <v>310.86599999999999</v>
      </c>
      <c r="G195">
        <f t="shared" ref="G195:G258" si="26">62.14-0.08915*D195</f>
        <v>58.764246100000001</v>
      </c>
      <c r="H195">
        <f t="shared" ref="H195:H258" si="27">0.04899+4.965*10^(-4)*D195</f>
        <v>6.7790468999999992E-2</v>
      </c>
      <c r="I195">
        <f t="shared" si="24"/>
        <v>2.3751786211496494E-2</v>
      </c>
      <c r="J195">
        <f t="shared" si="25"/>
        <v>65.406722218636261</v>
      </c>
      <c r="K195">
        <v>975</v>
      </c>
    </row>
    <row r="196" spans="1:11" x14ac:dyDescent="0.35">
      <c r="A196">
        <v>27.78</v>
      </c>
      <c r="B196" s="2">
        <f t="shared" si="21"/>
        <v>0.14439466499700845</v>
      </c>
      <c r="C196" s="2">
        <f t="shared" si="22"/>
        <v>9.210853138628659</v>
      </c>
      <c r="D196">
        <v>37.866</v>
      </c>
      <c r="E196">
        <f t="shared" si="23"/>
        <v>310.86599999999999</v>
      </c>
      <c r="G196">
        <f t="shared" si="26"/>
        <v>58.764246100000001</v>
      </c>
      <c r="H196">
        <f t="shared" si="27"/>
        <v>6.7790468999999992E-2</v>
      </c>
      <c r="I196">
        <f t="shared" si="24"/>
        <v>2.3751786211496494E-2</v>
      </c>
      <c r="J196">
        <f t="shared" si="25"/>
        <v>65.406722218636261</v>
      </c>
      <c r="K196">
        <v>975</v>
      </c>
    </row>
    <row r="197" spans="1:11" x14ac:dyDescent="0.35">
      <c r="A197">
        <v>27.92</v>
      </c>
      <c r="B197" s="2">
        <f t="shared" si="21"/>
        <v>0.14314315154731266</v>
      </c>
      <c r="C197" s="2">
        <f t="shared" si="22"/>
        <v>9.1310198110856664</v>
      </c>
      <c r="D197">
        <v>37.866</v>
      </c>
      <c r="E197">
        <f t="shared" si="23"/>
        <v>310.86599999999999</v>
      </c>
      <c r="G197">
        <f t="shared" si="26"/>
        <v>58.764246100000001</v>
      </c>
      <c r="H197">
        <f t="shared" si="27"/>
        <v>6.7790468999999992E-2</v>
      </c>
      <c r="I197">
        <f t="shared" si="24"/>
        <v>2.3751786211496494E-2</v>
      </c>
      <c r="J197">
        <f t="shared" si="25"/>
        <v>65.406722218636261</v>
      </c>
      <c r="K197">
        <v>975</v>
      </c>
    </row>
    <row r="198" spans="1:11" x14ac:dyDescent="0.35">
      <c r="A198">
        <v>27.82</v>
      </c>
      <c r="B198" s="2">
        <f t="shared" si="21"/>
        <v>0.14426760336696703</v>
      </c>
      <c r="C198" s="2">
        <f t="shared" si="22"/>
        <v>9.0933515157789948</v>
      </c>
      <c r="D198">
        <v>38.616</v>
      </c>
      <c r="E198">
        <f t="shared" si="23"/>
        <v>311.61599999999999</v>
      </c>
      <c r="G198">
        <f t="shared" si="26"/>
        <v>58.697383600000002</v>
      </c>
      <c r="H198">
        <f t="shared" si="27"/>
        <v>6.8162844E-2</v>
      </c>
      <c r="I198">
        <f t="shared" si="24"/>
        <v>2.3539440505111569E-2</v>
      </c>
      <c r="J198">
        <f t="shared" si="25"/>
        <v>68.111627581175497</v>
      </c>
      <c r="K198">
        <v>975</v>
      </c>
    </row>
    <row r="199" spans="1:11" x14ac:dyDescent="0.35">
      <c r="A199">
        <v>27.75</v>
      </c>
      <c r="B199" s="2">
        <f t="shared" si="21"/>
        <v>0.14489784619922524</v>
      </c>
      <c r="C199" s="2">
        <f t="shared" si="22"/>
        <v>9.1330764400188897</v>
      </c>
      <c r="D199">
        <v>38.616</v>
      </c>
      <c r="E199">
        <f t="shared" si="23"/>
        <v>311.61599999999999</v>
      </c>
      <c r="G199">
        <f t="shared" si="26"/>
        <v>58.697383600000002</v>
      </c>
      <c r="H199">
        <f t="shared" si="27"/>
        <v>6.8162844E-2</v>
      </c>
      <c r="I199">
        <f t="shared" si="24"/>
        <v>2.3539440505111569E-2</v>
      </c>
      <c r="J199">
        <f t="shared" si="25"/>
        <v>68.111627581175497</v>
      </c>
      <c r="K199">
        <v>975</v>
      </c>
    </row>
    <row r="200" spans="1:11" x14ac:dyDescent="0.35">
      <c r="A200">
        <v>27.89</v>
      </c>
      <c r="B200" s="2">
        <f t="shared" si="21"/>
        <v>0.1436402721454631</v>
      </c>
      <c r="C200" s="2">
        <f t="shared" si="22"/>
        <v>9.0538101136843903</v>
      </c>
      <c r="D200">
        <v>38.616</v>
      </c>
      <c r="E200">
        <f t="shared" si="23"/>
        <v>311.61599999999999</v>
      </c>
      <c r="G200">
        <f t="shared" si="26"/>
        <v>58.697383600000002</v>
      </c>
      <c r="H200">
        <f t="shared" si="27"/>
        <v>6.8162844E-2</v>
      </c>
      <c r="I200">
        <f t="shared" si="24"/>
        <v>2.3539440505111569E-2</v>
      </c>
      <c r="J200">
        <f t="shared" si="25"/>
        <v>68.111627581175497</v>
      </c>
      <c r="K200">
        <v>975</v>
      </c>
    </row>
    <row r="201" spans="1:11" x14ac:dyDescent="0.35">
      <c r="A201">
        <v>27.8</v>
      </c>
      <c r="B201" s="2">
        <f t="shared" si="21"/>
        <v>0.14444737467728647</v>
      </c>
      <c r="C201" s="2">
        <f t="shared" si="22"/>
        <v>9.104682706420796</v>
      </c>
      <c r="D201">
        <v>38.616</v>
      </c>
      <c r="E201">
        <f t="shared" si="23"/>
        <v>311.61599999999999</v>
      </c>
      <c r="G201">
        <f t="shared" si="26"/>
        <v>58.697383600000002</v>
      </c>
      <c r="H201">
        <f t="shared" si="27"/>
        <v>6.8162844E-2</v>
      </c>
      <c r="I201">
        <f t="shared" si="24"/>
        <v>2.3539440505111569E-2</v>
      </c>
      <c r="J201">
        <f t="shared" si="25"/>
        <v>68.111627581175497</v>
      </c>
      <c r="K201">
        <v>975</v>
      </c>
    </row>
    <row r="202" spans="1:11" x14ac:dyDescent="0.35">
      <c r="A202">
        <v>27.66</v>
      </c>
      <c r="B202" s="2">
        <f t="shared" si="21"/>
        <v>0.14572555951133473</v>
      </c>
      <c r="C202" s="2">
        <f t="shared" si="22"/>
        <v>9.1791058201691502</v>
      </c>
      <c r="D202">
        <v>38.658000000000001</v>
      </c>
      <c r="E202">
        <f t="shared" si="23"/>
        <v>311.65800000000002</v>
      </c>
      <c r="G202">
        <f t="shared" si="26"/>
        <v>58.693639300000001</v>
      </c>
      <c r="H202">
        <f t="shared" si="27"/>
        <v>6.8183697000000001E-2</v>
      </c>
      <c r="I202">
        <f t="shared" si="24"/>
        <v>2.3527702113227765E-2</v>
      </c>
      <c r="J202">
        <f t="shared" si="25"/>
        <v>68.265919169457874</v>
      </c>
      <c r="K202">
        <v>975</v>
      </c>
    </row>
    <row r="203" spans="1:11" x14ac:dyDescent="0.35">
      <c r="A203">
        <v>27.81</v>
      </c>
      <c r="B203" s="2">
        <f t="shared" si="21"/>
        <v>0.14437033129332069</v>
      </c>
      <c r="C203" s="2">
        <f t="shared" si="22"/>
        <v>9.0937413634098476</v>
      </c>
      <c r="D203">
        <v>38.658000000000001</v>
      </c>
      <c r="E203">
        <f t="shared" si="23"/>
        <v>311.65800000000002</v>
      </c>
      <c r="G203">
        <f t="shared" si="26"/>
        <v>58.693639300000001</v>
      </c>
      <c r="H203">
        <f t="shared" si="27"/>
        <v>6.8183697000000001E-2</v>
      </c>
      <c r="I203">
        <f t="shared" si="24"/>
        <v>2.3527702113227765E-2</v>
      </c>
      <c r="J203">
        <f t="shared" si="25"/>
        <v>68.265919169457874</v>
      </c>
      <c r="K203">
        <v>975</v>
      </c>
    </row>
    <row r="204" spans="1:11" x14ac:dyDescent="0.35">
      <c r="A204">
        <v>27.82</v>
      </c>
      <c r="B204" s="2">
        <f t="shared" si="21"/>
        <v>0.14428046112122397</v>
      </c>
      <c r="C204" s="2">
        <f t="shared" si="22"/>
        <v>9.0880805320325759</v>
      </c>
      <c r="D204">
        <v>38.658000000000001</v>
      </c>
      <c r="E204">
        <f t="shared" si="23"/>
        <v>311.65800000000002</v>
      </c>
      <c r="G204">
        <f t="shared" si="26"/>
        <v>58.693639300000001</v>
      </c>
      <c r="H204">
        <f t="shared" si="27"/>
        <v>6.8183697000000001E-2</v>
      </c>
      <c r="I204">
        <f t="shared" si="24"/>
        <v>2.3527702113227765E-2</v>
      </c>
      <c r="J204">
        <f t="shared" si="25"/>
        <v>68.265919169457874</v>
      </c>
      <c r="K204">
        <v>975</v>
      </c>
    </row>
    <row r="205" spans="1:11" x14ac:dyDescent="0.35">
      <c r="A205">
        <v>27.6</v>
      </c>
      <c r="B205" s="2">
        <f t="shared" si="21"/>
        <v>0.14627144820131857</v>
      </c>
      <c r="C205" s="2">
        <f t="shared" si="22"/>
        <v>9.2134907974387374</v>
      </c>
      <c r="D205">
        <v>38.658000000000001</v>
      </c>
      <c r="E205">
        <f t="shared" si="23"/>
        <v>311.65800000000002</v>
      </c>
      <c r="G205">
        <f t="shared" si="26"/>
        <v>58.693639300000001</v>
      </c>
      <c r="H205">
        <f t="shared" si="27"/>
        <v>6.8183697000000001E-2</v>
      </c>
      <c r="I205">
        <f t="shared" si="24"/>
        <v>2.3527702113227765E-2</v>
      </c>
      <c r="J205">
        <f t="shared" si="25"/>
        <v>68.265919169457874</v>
      </c>
      <c r="K205">
        <v>975</v>
      </c>
    </row>
    <row r="206" spans="1:11" x14ac:dyDescent="0.35">
      <c r="A206">
        <v>27.58</v>
      </c>
      <c r="B206" s="2">
        <f t="shared" si="21"/>
        <v>0.14645389735106229</v>
      </c>
      <c r="C206" s="2">
        <f t="shared" si="22"/>
        <v>9.2249830851191774</v>
      </c>
      <c r="D206">
        <v>38.658000000000001</v>
      </c>
      <c r="E206">
        <f t="shared" si="23"/>
        <v>311.65800000000002</v>
      </c>
      <c r="G206">
        <f t="shared" si="26"/>
        <v>58.693639300000001</v>
      </c>
      <c r="H206">
        <f t="shared" si="27"/>
        <v>6.8183697000000001E-2</v>
      </c>
      <c r="I206">
        <f t="shared" si="24"/>
        <v>2.3527702113227765E-2</v>
      </c>
      <c r="J206">
        <f t="shared" si="25"/>
        <v>68.265919169457874</v>
      </c>
      <c r="K206">
        <v>975</v>
      </c>
    </row>
    <row r="207" spans="1:11" x14ac:dyDescent="0.35">
      <c r="A207">
        <v>27.69</v>
      </c>
      <c r="B207" s="2">
        <f t="shared" si="21"/>
        <v>0.14545343244117057</v>
      </c>
      <c r="C207" s="2">
        <f t="shared" si="22"/>
        <v>9.1619648108503604</v>
      </c>
      <c r="D207">
        <v>38.658000000000001</v>
      </c>
      <c r="E207">
        <f t="shared" si="23"/>
        <v>311.65800000000002</v>
      </c>
      <c r="G207">
        <f t="shared" si="26"/>
        <v>58.693639300000001</v>
      </c>
      <c r="H207">
        <f t="shared" si="27"/>
        <v>6.8183697000000001E-2</v>
      </c>
      <c r="I207">
        <f t="shared" si="24"/>
        <v>2.3527702113227765E-2</v>
      </c>
      <c r="J207">
        <f t="shared" si="25"/>
        <v>68.265919169457874</v>
      </c>
      <c r="K207">
        <v>975</v>
      </c>
    </row>
    <row r="208" spans="1:11" x14ac:dyDescent="0.35">
      <c r="A208">
        <v>27.64</v>
      </c>
      <c r="B208" s="2">
        <f t="shared" si="21"/>
        <v>0.14590727981206775</v>
      </c>
      <c r="C208" s="2">
        <f t="shared" si="22"/>
        <v>9.1905521983864968</v>
      </c>
      <c r="D208">
        <v>38.658000000000001</v>
      </c>
      <c r="E208">
        <f t="shared" si="23"/>
        <v>311.65800000000002</v>
      </c>
      <c r="G208">
        <f t="shared" si="26"/>
        <v>58.693639300000001</v>
      </c>
      <c r="H208">
        <f t="shared" si="27"/>
        <v>6.8183697000000001E-2</v>
      </c>
      <c r="I208">
        <f t="shared" si="24"/>
        <v>2.3527702113227765E-2</v>
      </c>
      <c r="J208">
        <f t="shared" si="25"/>
        <v>68.265919169457874</v>
      </c>
      <c r="K208">
        <v>975</v>
      </c>
    </row>
    <row r="209" spans="1:11" x14ac:dyDescent="0.35">
      <c r="A209">
        <v>27.7</v>
      </c>
      <c r="B209" s="2">
        <f t="shared" si="21"/>
        <v>0.14536284405606348</v>
      </c>
      <c r="C209" s="2">
        <f t="shared" si="22"/>
        <v>9.1562587399609114</v>
      </c>
      <c r="D209">
        <v>38.658000000000001</v>
      </c>
      <c r="E209">
        <f t="shared" si="23"/>
        <v>311.65800000000002</v>
      </c>
      <c r="G209">
        <f t="shared" si="26"/>
        <v>58.693639300000001</v>
      </c>
      <c r="H209">
        <f t="shared" si="27"/>
        <v>6.8183697000000001E-2</v>
      </c>
      <c r="I209">
        <f t="shared" si="24"/>
        <v>2.3527702113227765E-2</v>
      </c>
      <c r="J209">
        <f t="shared" si="25"/>
        <v>68.265919169457874</v>
      </c>
      <c r="K209">
        <v>975</v>
      </c>
    </row>
    <row r="210" spans="1:11" x14ac:dyDescent="0.35">
      <c r="A210">
        <v>27.66</v>
      </c>
      <c r="B210" s="2">
        <f t="shared" si="21"/>
        <v>0.14573863406011608</v>
      </c>
      <c r="C210" s="2">
        <f t="shared" si="22"/>
        <v>9.1737912327410207</v>
      </c>
      <c r="D210">
        <v>38.700000000000003</v>
      </c>
      <c r="E210">
        <f t="shared" si="23"/>
        <v>311.7</v>
      </c>
      <c r="G210">
        <f t="shared" si="26"/>
        <v>58.689895</v>
      </c>
      <c r="H210">
        <f t="shared" si="27"/>
        <v>6.8204550000000003E-2</v>
      </c>
      <c r="I210">
        <f t="shared" si="24"/>
        <v>2.3515979721087793E-2</v>
      </c>
      <c r="J210">
        <f t="shared" si="25"/>
        <v>68.420512733511558</v>
      </c>
      <c r="K210">
        <v>975</v>
      </c>
    </row>
    <row r="211" spans="1:11" x14ac:dyDescent="0.35">
      <c r="A211">
        <v>27.62</v>
      </c>
      <c r="B211" s="2">
        <f t="shared" si="21"/>
        <v>0.14610237476364163</v>
      </c>
      <c r="C211" s="2">
        <f t="shared" si="22"/>
        <v>9.1966875724694237</v>
      </c>
      <c r="D211">
        <v>38.700000000000003</v>
      </c>
      <c r="E211">
        <f t="shared" si="23"/>
        <v>311.7</v>
      </c>
      <c r="G211">
        <f t="shared" si="26"/>
        <v>58.689895</v>
      </c>
      <c r="H211">
        <f t="shared" si="27"/>
        <v>6.8204550000000003E-2</v>
      </c>
      <c r="I211">
        <f t="shared" si="24"/>
        <v>2.3515979721087793E-2</v>
      </c>
      <c r="J211">
        <f t="shared" si="25"/>
        <v>68.420512733511558</v>
      </c>
      <c r="K211">
        <v>975</v>
      </c>
    </row>
    <row r="212" spans="1:11" x14ac:dyDescent="0.35">
      <c r="A212">
        <v>27.65</v>
      </c>
      <c r="B212" s="2">
        <f t="shared" si="21"/>
        <v>0.14582947834739743</v>
      </c>
      <c r="C212" s="2">
        <f t="shared" si="22"/>
        <v>9.179509596519992</v>
      </c>
      <c r="D212">
        <v>38.700000000000003</v>
      </c>
      <c r="E212">
        <f t="shared" si="23"/>
        <v>311.7</v>
      </c>
      <c r="G212">
        <f t="shared" si="26"/>
        <v>58.689895</v>
      </c>
      <c r="H212">
        <f t="shared" si="27"/>
        <v>6.8204550000000003E-2</v>
      </c>
      <c r="I212">
        <f t="shared" si="24"/>
        <v>2.3515979721087793E-2</v>
      </c>
      <c r="J212">
        <f t="shared" si="25"/>
        <v>68.420512733511558</v>
      </c>
      <c r="K212">
        <v>975</v>
      </c>
    </row>
    <row r="213" spans="1:11" x14ac:dyDescent="0.35">
      <c r="A213">
        <v>27.67</v>
      </c>
      <c r="B213" s="2">
        <f t="shared" si="21"/>
        <v>0.14564785025515142</v>
      </c>
      <c r="C213" s="2">
        <f t="shared" si="22"/>
        <v>9.1680766761347314</v>
      </c>
      <c r="D213">
        <v>38.700000000000003</v>
      </c>
      <c r="E213">
        <f t="shared" si="23"/>
        <v>311.7</v>
      </c>
      <c r="G213">
        <f t="shared" si="26"/>
        <v>58.689895</v>
      </c>
      <c r="H213">
        <f t="shared" si="27"/>
        <v>6.8204550000000003E-2</v>
      </c>
      <c r="I213">
        <f t="shared" si="24"/>
        <v>2.3515979721087793E-2</v>
      </c>
      <c r="J213">
        <f t="shared" si="25"/>
        <v>68.420512733511558</v>
      </c>
      <c r="K213">
        <v>975</v>
      </c>
    </row>
    <row r="214" spans="1:11" x14ac:dyDescent="0.35">
      <c r="A214">
        <v>27.79</v>
      </c>
      <c r="B214" s="2">
        <f t="shared" si="21"/>
        <v>0.14481543963081328</v>
      </c>
      <c r="C214" s="2">
        <f t="shared" si="22"/>
        <v>8.9960176295267313</v>
      </c>
      <c r="D214">
        <v>39.530500000000004</v>
      </c>
      <c r="E214">
        <f t="shared" si="23"/>
        <v>312.53050000000002</v>
      </c>
      <c r="G214">
        <f t="shared" si="26"/>
        <v>58.615855924999998</v>
      </c>
      <c r="H214">
        <f t="shared" si="27"/>
        <v>6.8616893250000005E-2</v>
      </c>
      <c r="I214">
        <f t="shared" si="24"/>
        <v>2.3287420830142305E-2</v>
      </c>
      <c r="J214">
        <f t="shared" si="25"/>
        <v>71.540171739182327</v>
      </c>
      <c r="K214">
        <v>975</v>
      </c>
    </row>
    <row r="215" spans="1:11" x14ac:dyDescent="0.35">
      <c r="A215">
        <v>27.82</v>
      </c>
      <c r="B215" s="2">
        <f t="shared" si="21"/>
        <v>0.14454476487509466</v>
      </c>
      <c r="C215" s="2">
        <f t="shared" si="22"/>
        <v>8.9792031594638697</v>
      </c>
      <c r="D215">
        <v>39.530500000000004</v>
      </c>
      <c r="E215">
        <f t="shared" si="23"/>
        <v>312.53050000000002</v>
      </c>
      <c r="G215">
        <f t="shared" si="26"/>
        <v>58.615855924999998</v>
      </c>
      <c r="H215">
        <f t="shared" si="27"/>
        <v>6.8616893250000005E-2</v>
      </c>
      <c r="I215">
        <f t="shared" si="24"/>
        <v>2.3287420830142305E-2</v>
      </c>
      <c r="J215">
        <f t="shared" si="25"/>
        <v>71.540171739182327</v>
      </c>
      <c r="K215">
        <v>975</v>
      </c>
    </row>
    <row r="216" spans="1:11" x14ac:dyDescent="0.35">
      <c r="A216">
        <v>27.7</v>
      </c>
      <c r="B216" s="2">
        <f t="shared" si="21"/>
        <v>0.14563070117210081</v>
      </c>
      <c r="C216" s="2">
        <f t="shared" si="22"/>
        <v>9.0466621410290635</v>
      </c>
      <c r="D216">
        <v>39.530500000000004</v>
      </c>
      <c r="E216">
        <f t="shared" si="23"/>
        <v>312.53050000000002</v>
      </c>
      <c r="G216">
        <f t="shared" si="26"/>
        <v>58.615855924999998</v>
      </c>
      <c r="H216">
        <f t="shared" si="27"/>
        <v>6.8616893250000005E-2</v>
      </c>
      <c r="I216">
        <f t="shared" si="24"/>
        <v>2.3287420830142305E-2</v>
      </c>
      <c r="J216">
        <f t="shared" si="25"/>
        <v>71.540171739182327</v>
      </c>
      <c r="K216">
        <v>975</v>
      </c>
    </row>
    <row r="217" spans="1:11" x14ac:dyDescent="0.35">
      <c r="A217">
        <v>27.67</v>
      </c>
      <c r="B217" s="2">
        <f t="shared" si="21"/>
        <v>0.14590353999258349</v>
      </c>
      <c r="C217" s="2">
        <f t="shared" si="22"/>
        <v>9.0636110440282085</v>
      </c>
      <c r="D217">
        <v>39.530500000000004</v>
      </c>
      <c r="E217">
        <f t="shared" si="23"/>
        <v>312.53050000000002</v>
      </c>
      <c r="G217">
        <f t="shared" si="26"/>
        <v>58.615855924999998</v>
      </c>
      <c r="H217">
        <f t="shared" si="27"/>
        <v>6.8616893250000005E-2</v>
      </c>
      <c r="I217">
        <f t="shared" si="24"/>
        <v>2.3287420830142305E-2</v>
      </c>
      <c r="J217">
        <f t="shared" si="25"/>
        <v>71.540171739182327</v>
      </c>
      <c r="K217">
        <v>975</v>
      </c>
    </row>
    <row r="218" spans="1:11" x14ac:dyDescent="0.35">
      <c r="A218">
        <v>27.75</v>
      </c>
      <c r="B218" s="2">
        <f t="shared" si="21"/>
        <v>0.14521143544930434</v>
      </c>
      <c r="C218" s="2">
        <f t="shared" si="22"/>
        <v>9.0043551056100881</v>
      </c>
      <c r="D218">
        <v>39.644000000000005</v>
      </c>
      <c r="E218">
        <f t="shared" si="23"/>
        <v>312.64400000000001</v>
      </c>
      <c r="G218">
        <f t="shared" si="26"/>
        <v>58.605737400000002</v>
      </c>
      <c r="H218">
        <f t="shared" si="27"/>
        <v>6.8673245999999993E-2</v>
      </c>
      <c r="I218">
        <f t="shared" si="24"/>
        <v>2.3256656019282708E-2</v>
      </c>
      <c r="J218">
        <f t="shared" si="25"/>
        <v>71.975915858315844</v>
      </c>
      <c r="K218">
        <v>975</v>
      </c>
    </row>
    <row r="219" spans="1:11" x14ac:dyDescent="0.35">
      <c r="A219">
        <v>27.63</v>
      </c>
      <c r="B219" s="2">
        <f t="shared" si="21"/>
        <v>0.14630289463057045</v>
      </c>
      <c r="C219" s="2">
        <f t="shared" si="22"/>
        <v>9.0720349410238086</v>
      </c>
      <c r="D219">
        <v>39.644000000000005</v>
      </c>
      <c r="E219">
        <f t="shared" si="23"/>
        <v>312.64400000000001</v>
      </c>
      <c r="G219">
        <f t="shared" si="26"/>
        <v>58.605737400000002</v>
      </c>
      <c r="H219">
        <f t="shared" si="27"/>
        <v>6.8673245999999993E-2</v>
      </c>
      <c r="I219">
        <f t="shared" si="24"/>
        <v>2.3256656019282708E-2</v>
      </c>
      <c r="J219">
        <f t="shared" si="25"/>
        <v>71.975915858315844</v>
      </c>
      <c r="K219">
        <v>975</v>
      </c>
    </row>
    <row r="220" spans="1:11" x14ac:dyDescent="0.35">
      <c r="A220">
        <v>27.68</v>
      </c>
      <c r="B220" s="2">
        <f t="shared" si="21"/>
        <v>0.14584706085278776</v>
      </c>
      <c r="C220" s="2">
        <f t="shared" si="22"/>
        <v>9.0437693351396202</v>
      </c>
      <c r="D220">
        <v>39.644000000000005</v>
      </c>
      <c r="E220">
        <f t="shared" si="23"/>
        <v>312.64400000000001</v>
      </c>
      <c r="G220">
        <f t="shared" si="26"/>
        <v>58.605737400000002</v>
      </c>
      <c r="H220">
        <f t="shared" si="27"/>
        <v>6.8673245999999993E-2</v>
      </c>
      <c r="I220">
        <f t="shared" si="24"/>
        <v>2.3256656019282708E-2</v>
      </c>
      <c r="J220">
        <f t="shared" si="25"/>
        <v>71.975915858315844</v>
      </c>
      <c r="K220">
        <v>975</v>
      </c>
    </row>
    <row r="221" spans="1:11" x14ac:dyDescent="0.35">
      <c r="A221">
        <v>27.57</v>
      </c>
      <c r="B221" s="2">
        <f t="shared" si="21"/>
        <v>0.14685190546984728</v>
      </c>
      <c r="C221" s="2">
        <f t="shared" si="22"/>
        <v>9.1060783243040699</v>
      </c>
      <c r="D221">
        <v>39.644000000000005</v>
      </c>
      <c r="E221">
        <f t="shared" si="23"/>
        <v>312.64400000000001</v>
      </c>
      <c r="G221">
        <f t="shared" si="26"/>
        <v>58.605737400000002</v>
      </c>
      <c r="H221">
        <f t="shared" si="27"/>
        <v>6.8673245999999993E-2</v>
      </c>
      <c r="I221">
        <f t="shared" si="24"/>
        <v>2.3256656019282708E-2</v>
      </c>
      <c r="J221">
        <f t="shared" si="25"/>
        <v>71.975915858315844</v>
      </c>
      <c r="K221">
        <v>975</v>
      </c>
    </row>
    <row r="222" spans="1:11" x14ac:dyDescent="0.35">
      <c r="A222">
        <v>27.6</v>
      </c>
      <c r="B222" s="2">
        <f t="shared" si="21"/>
        <v>0.146572679646613</v>
      </c>
      <c r="C222" s="2">
        <f t="shared" si="22"/>
        <v>9.0908591335678288</v>
      </c>
      <c r="D222">
        <v>39.6295</v>
      </c>
      <c r="E222">
        <f t="shared" si="23"/>
        <v>312.62950000000001</v>
      </c>
      <c r="G222">
        <f t="shared" si="26"/>
        <v>58.607030074999997</v>
      </c>
      <c r="H222">
        <f t="shared" si="27"/>
        <v>6.8666046750000001E-2</v>
      </c>
      <c r="I222">
        <f t="shared" si="24"/>
        <v>2.3260580107434186E-2</v>
      </c>
      <c r="J222">
        <f t="shared" si="25"/>
        <v>71.920120710606298</v>
      </c>
      <c r="K222">
        <v>975</v>
      </c>
    </row>
    <row r="223" spans="1:11" x14ac:dyDescent="0.35">
      <c r="A223">
        <v>27.68</v>
      </c>
      <c r="B223" s="2">
        <f t="shared" si="21"/>
        <v>0.14584265487607317</v>
      </c>
      <c r="C223" s="2">
        <f t="shared" si="22"/>
        <v>9.0455808977533962</v>
      </c>
      <c r="D223">
        <v>39.6295</v>
      </c>
      <c r="E223">
        <f t="shared" si="23"/>
        <v>312.62950000000001</v>
      </c>
      <c r="G223">
        <f t="shared" si="26"/>
        <v>58.607030074999997</v>
      </c>
      <c r="H223">
        <f t="shared" si="27"/>
        <v>6.8666046750000001E-2</v>
      </c>
      <c r="I223">
        <f t="shared" si="24"/>
        <v>2.3260580107434186E-2</v>
      </c>
      <c r="J223">
        <f t="shared" si="25"/>
        <v>71.920120710606298</v>
      </c>
      <c r="K223">
        <v>975</v>
      </c>
    </row>
    <row r="224" spans="1:11" x14ac:dyDescent="0.35">
      <c r="A224">
        <v>27.54</v>
      </c>
      <c r="B224" s="2">
        <f t="shared" si="21"/>
        <v>0.14712276225822049</v>
      </c>
      <c r="C224" s="2">
        <f t="shared" si="22"/>
        <v>9.1249768391730317</v>
      </c>
      <c r="D224">
        <v>39.6295</v>
      </c>
      <c r="E224">
        <f t="shared" si="23"/>
        <v>312.62950000000001</v>
      </c>
      <c r="G224">
        <f t="shared" si="26"/>
        <v>58.607030074999997</v>
      </c>
      <c r="H224">
        <f t="shared" si="27"/>
        <v>6.8666046750000001E-2</v>
      </c>
      <c r="I224">
        <f t="shared" si="24"/>
        <v>2.3260580107434186E-2</v>
      </c>
      <c r="J224">
        <f t="shared" si="25"/>
        <v>71.920120710606298</v>
      </c>
      <c r="K224">
        <v>975</v>
      </c>
    </row>
    <row r="225" spans="1:11" x14ac:dyDescent="0.35">
      <c r="A225">
        <v>27.46</v>
      </c>
      <c r="B225" s="2">
        <f t="shared" si="21"/>
        <v>0.14785965198854706</v>
      </c>
      <c r="C225" s="2">
        <f t="shared" si="22"/>
        <v>9.1706808595370113</v>
      </c>
      <c r="D225">
        <v>39.6295</v>
      </c>
      <c r="E225">
        <f t="shared" si="23"/>
        <v>312.62950000000001</v>
      </c>
      <c r="G225">
        <f t="shared" si="26"/>
        <v>58.607030074999997</v>
      </c>
      <c r="H225">
        <f t="shared" si="27"/>
        <v>6.8666046750000001E-2</v>
      </c>
      <c r="I225">
        <f t="shared" si="24"/>
        <v>2.3260580107434186E-2</v>
      </c>
      <c r="J225">
        <f t="shared" si="25"/>
        <v>71.920120710606298</v>
      </c>
      <c r="K225">
        <v>975</v>
      </c>
    </row>
    <row r="226" spans="1:11" x14ac:dyDescent="0.35">
      <c r="A226">
        <v>27.63</v>
      </c>
      <c r="B226" s="2">
        <f t="shared" si="21"/>
        <v>0.14631159880881964</v>
      </c>
      <c r="C226" s="2">
        <f t="shared" si="22"/>
        <v>9.0684653687667058</v>
      </c>
      <c r="D226">
        <v>39.672499999999999</v>
      </c>
      <c r="E226">
        <f t="shared" si="23"/>
        <v>312.67250000000001</v>
      </c>
      <c r="G226">
        <f t="shared" si="26"/>
        <v>58.603196625000002</v>
      </c>
      <c r="H226">
        <f t="shared" si="27"/>
        <v>6.8687396250000005E-2</v>
      </c>
      <c r="I226">
        <f t="shared" si="24"/>
        <v>2.3248948452835032E-2</v>
      </c>
      <c r="J226">
        <f t="shared" si="25"/>
        <v>72.085691139659559</v>
      </c>
      <c r="K226">
        <v>975</v>
      </c>
    </row>
    <row r="227" spans="1:11" x14ac:dyDescent="0.35">
      <c r="A227">
        <v>27.54</v>
      </c>
      <c r="B227" s="2">
        <f t="shared" si="21"/>
        <v>0.14713602930591582</v>
      </c>
      <c r="C227" s="2">
        <f t="shared" si="22"/>
        <v>9.1195639793535594</v>
      </c>
      <c r="D227">
        <v>39.672499999999999</v>
      </c>
      <c r="E227">
        <f t="shared" si="23"/>
        <v>312.67250000000001</v>
      </c>
      <c r="G227">
        <f t="shared" si="26"/>
        <v>58.603196625000002</v>
      </c>
      <c r="H227">
        <f t="shared" si="27"/>
        <v>6.8687396250000005E-2</v>
      </c>
      <c r="I227">
        <f t="shared" si="24"/>
        <v>2.3248948452835032E-2</v>
      </c>
      <c r="J227">
        <f t="shared" si="25"/>
        <v>72.085691139659559</v>
      </c>
      <c r="K227">
        <v>975</v>
      </c>
    </row>
    <row r="228" spans="1:11" x14ac:dyDescent="0.35">
      <c r="A228">
        <v>27.61</v>
      </c>
      <c r="B228" s="2">
        <f t="shared" si="21"/>
        <v>0.1464943775567554</v>
      </c>
      <c r="C228" s="2">
        <f t="shared" si="22"/>
        <v>9.0797940861021491</v>
      </c>
      <c r="D228">
        <v>39.672499999999999</v>
      </c>
      <c r="E228">
        <f t="shared" si="23"/>
        <v>312.67250000000001</v>
      </c>
      <c r="G228">
        <f t="shared" si="26"/>
        <v>58.603196625000002</v>
      </c>
      <c r="H228">
        <f t="shared" si="27"/>
        <v>6.8687396250000005E-2</v>
      </c>
      <c r="I228">
        <f t="shared" si="24"/>
        <v>2.3248948452835032E-2</v>
      </c>
      <c r="J228">
        <f t="shared" si="25"/>
        <v>72.085691139659559</v>
      </c>
      <c r="K228">
        <v>975</v>
      </c>
    </row>
    <row r="229" spans="1:11" x14ac:dyDescent="0.35">
      <c r="A229">
        <v>27.64</v>
      </c>
      <c r="B229" s="2">
        <f t="shared" si="21"/>
        <v>0.14622030082177234</v>
      </c>
      <c r="C229" s="2">
        <f t="shared" si="22"/>
        <v>9.0628066743055911</v>
      </c>
      <c r="D229">
        <v>39.672499999999999</v>
      </c>
      <c r="E229">
        <f t="shared" si="23"/>
        <v>312.67250000000001</v>
      </c>
      <c r="G229">
        <f t="shared" si="26"/>
        <v>58.603196625000002</v>
      </c>
      <c r="H229">
        <f t="shared" si="27"/>
        <v>6.8687396250000005E-2</v>
      </c>
      <c r="I229">
        <f t="shared" si="24"/>
        <v>2.3248948452835032E-2</v>
      </c>
      <c r="J229">
        <f t="shared" si="25"/>
        <v>72.085691139659559</v>
      </c>
      <c r="K229">
        <v>975</v>
      </c>
    </row>
    <row r="230" spans="1:11" x14ac:dyDescent="0.35">
      <c r="A230">
        <v>27.74</v>
      </c>
      <c r="B230" s="2">
        <f t="shared" si="21"/>
        <v>0.14556240021619257</v>
      </c>
      <c r="C230" s="2">
        <f t="shared" si="22"/>
        <v>8.9019891743586665</v>
      </c>
      <c r="D230">
        <v>40.515500000000003</v>
      </c>
      <c r="E230">
        <f t="shared" si="23"/>
        <v>313.51549999999997</v>
      </c>
      <c r="G230">
        <f t="shared" si="26"/>
        <v>58.528043175000001</v>
      </c>
      <c r="H230">
        <f t="shared" si="27"/>
        <v>6.9105945749999995E-2</v>
      </c>
      <c r="I230">
        <f t="shared" si="24"/>
        <v>2.3024098200385024E-2</v>
      </c>
      <c r="J230">
        <f t="shared" si="25"/>
        <v>75.398787611005275</v>
      </c>
      <c r="K230">
        <v>975</v>
      </c>
    </row>
    <row r="231" spans="1:11" x14ac:dyDescent="0.35">
      <c r="A231">
        <v>27.61</v>
      </c>
      <c r="B231" s="2">
        <f t="shared" si="21"/>
        <v>0.14674982945845005</v>
      </c>
      <c r="C231" s="2">
        <f t="shared" si="22"/>
        <v>8.9746073933780934</v>
      </c>
      <c r="D231">
        <v>40.515500000000003</v>
      </c>
      <c r="E231">
        <f t="shared" si="23"/>
        <v>313.51549999999997</v>
      </c>
      <c r="G231">
        <f t="shared" si="26"/>
        <v>58.528043175000001</v>
      </c>
      <c r="H231">
        <f t="shared" si="27"/>
        <v>6.9105945749999995E-2</v>
      </c>
      <c r="I231">
        <f t="shared" si="24"/>
        <v>2.3024098200385024E-2</v>
      </c>
      <c r="J231">
        <f t="shared" si="25"/>
        <v>75.398787611005275</v>
      </c>
      <c r="K231">
        <v>975</v>
      </c>
    </row>
    <row r="232" spans="1:11" x14ac:dyDescent="0.35">
      <c r="A232">
        <v>27.72</v>
      </c>
      <c r="B232" s="2">
        <f t="shared" si="21"/>
        <v>0.14574441399132948</v>
      </c>
      <c r="C232" s="2">
        <f t="shared" si="22"/>
        <v>8.9131203775639332</v>
      </c>
      <c r="D232">
        <v>40.515500000000003</v>
      </c>
      <c r="E232">
        <f t="shared" si="23"/>
        <v>313.51549999999997</v>
      </c>
      <c r="G232">
        <f t="shared" si="26"/>
        <v>58.528043175000001</v>
      </c>
      <c r="H232">
        <f t="shared" si="27"/>
        <v>6.9105945749999995E-2</v>
      </c>
      <c r="I232">
        <f t="shared" si="24"/>
        <v>2.3024098200385024E-2</v>
      </c>
      <c r="J232">
        <f t="shared" si="25"/>
        <v>75.398787611005275</v>
      </c>
      <c r="K232">
        <v>975</v>
      </c>
    </row>
    <row r="233" spans="1:11" x14ac:dyDescent="0.35">
      <c r="A233">
        <v>27.67</v>
      </c>
      <c r="B233" s="2">
        <f t="shared" si="21"/>
        <v>0.14620050827869843</v>
      </c>
      <c r="C233" s="2">
        <f t="shared" si="22"/>
        <v>8.9410132015529236</v>
      </c>
      <c r="D233">
        <v>40.515500000000003</v>
      </c>
      <c r="E233">
        <f t="shared" si="23"/>
        <v>313.51549999999997</v>
      </c>
      <c r="G233">
        <f t="shared" si="26"/>
        <v>58.528043175000001</v>
      </c>
      <c r="H233">
        <f t="shared" si="27"/>
        <v>6.9105945749999995E-2</v>
      </c>
      <c r="I233">
        <f t="shared" si="24"/>
        <v>2.3024098200385024E-2</v>
      </c>
      <c r="J233">
        <f t="shared" si="25"/>
        <v>75.398787611005275</v>
      </c>
      <c r="K233">
        <v>975</v>
      </c>
    </row>
    <row r="234" spans="1:11" x14ac:dyDescent="0.35">
      <c r="A234">
        <v>27.6</v>
      </c>
      <c r="B234" s="2">
        <f t="shared" si="21"/>
        <v>0.14688478299738897</v>
      </c>
      <c r="C234" s="2">
        <f t="shared" si="22"/>
        <v>8.9623372513589779</v>
      </c>
      <c r="D234">
        <v>40.659500000000001</v>
      </c>
      <c r="E234">
        <f t="shared" si="23"/>
        <v>313.65949999999998</v>
      </c>
      <c r="G234">
        <f t="shared" si="26"/>
        <v>58.515205575000003</v>
      </c>
      <c r="H234">
        <f t="shared" si="27"/>
        <v>6.9177441749999999E-2</v>
      </c>
      <c r="I234">
        <f t="shared" si="24"/>
        <v>2.2986285958879134E-2</v>
      </c>
      <c r="J234">
        <f t="shared" si="25"/>
        <v>75.977670924008507</v>
      </c>
      <c r="K234">
        <v>975</v>
      </c>
    </row>
    <row r="235" spans="1:11" x14ac:dyDescent="0.35">
      <c r="A235">
        <v>27.6</v>
      </c>
      <c r="B235" s="2">
        <f t="shared" si="21"/>
        <v>0.14688478299738897</v>
      </c>
      <c r="C235" s="2">
        <f t="shared" si="22"/>
        <v>8.9623372513589779</v>
      </c>
      <c r="D235">
        <v>40.659500000000001</v>
      </c>
      <c r="E235">
        <f t="shared" si="23"/>
        <v>313.65949999999998</v>
      </c>
      <c r="G235">
        <f t="shared" si="26"/>
        <v>58.515205575000003</v>
      </c>
      <c r="H235">
        <f t="shared" si="27"/>
        <v>6.9177441749999999E-2</v>
      </c>
      <c r="I235">
        <f t="shared" si="24"/>
        <v>2.2986285958879134E-2</v>
      </c>
      <c r="J235">
        <f t="shared" si="25"/>
        <v>75.977670924008507</v>
      </c>
      <c r="K235">
        <v>975</v>
      </c>
    </row>
    <row r="236" spans="1:11" x14ac:dyDescent="0.35">
      <c r="A236">
        <v>27.48</v>
      </c>
      <c r="B236" s="2">
        <f t="shared" si="21"/>
        <v>0.147991379721434</v>
      </c>
      <c r="C236" s="2">
        <f t="shared" si="22"/>
        <v>9.0298574725810568</v>
      </c>
      <c r="D236">
        <v>40.659500000000001</v>
      </c>
      <c r="E236">
        <f t="shared" si="23"/>
        <v>313.65949999999998</v>
      </c>
      <c r="G236">
        <f t="shared" si="26"/>
        <v>58.515205575000003</v>
      </c>
      <c r="H236">
        <f t="shared" si="27"/>
        <v>6.9177441749999999E-2</v>
      </c>
      <c r="I236">
        <f t="shared" si="24"/>
        <v>2.2986285958879134E-2</v>
      </c>
      <c r="J236">
        <f t="shared" si="25"/>
        <v>75.977670924008507</v>
      </c>
      <c r="K236">
        <v>975</v>
      </c>
    </row>
    <row r="237" spans="1:11" x14ac:dyDescent="0.35">
      <c r="A237">
        <v>27.55</v>
      </c>
      <c r="B237" s="2">
        <f t="shared" si="21"/>
        <v>0.14734478507798082</v>
      </c>
      <c r="C237" s="2">
        <f t="shared" si="22"/>
        <v>8.990404786323877</v>
      </c>
      <c r="D237">
        <v>40.659500000000001</v>
      </c>
      <c r="E237">
        <f t="shared" si="23"/>
        <v>313.65949999999998</v>
      </c>
      <c r="G237">
        <f t="shared" si="26"/>
        <v>58.515205575000003</v>
      </c>
      <c r="H237">
        <f t="shared" si="27"/>
        <v>6.9177441749999999E-2</v>
      </c>
      <c r="I237">
        <f t="shared" si="24"/>
        <v>2.2986285958879134E-2</v>
      </c>
      <c r="J237">
        <f t="shared" si="25"/>
        <v>75.977670924008507</v>
      </c>
      <c r="K237">
        <v>975</v>
      </c>
    </row>
    <row r="238" spans="1:11" x14ac:dyDescent="0.35">
      <c r="A238">
        <v>27.62</v>
      </c>
      <c r="B238" s="2">
        <f t="shared" si="21"/>
        <v>0.14671419975990146</v>
      </c>
      <c r="C238" s="2">
        <f t="shared" si="22"/>
        <v>8.9457457242303118</v>
      </c>
      <c r="D238">
        <v>40.703000000000003</v>
      </c>
      <c r="E238">
        <f t="shared" si="23"/>
        <v>313.70299999999997</v>
      </c>
      <c r="G238">
        <f t="shared" si="26"/>
        <v>58.511327550000004</v>
      </c>
      <c r="H238">
        <f t="shared" si="27"/>
        <v>6.9199039500000004E-2</v>
      </c>
      <c r="I238">
        <f t="shared" si="24"/>
        <v>2.2974897196430328E-2</v>
      </c>
      <c r="J238">
        <f t="shared" si="25"/>
        <v>76.153294513742637</v>
      </c>
      <c r="K238">
        <v>975</v>
      </c>
    </row>
    <row r="239" spans="1:11" x14ac:dyDescent="0.35">
      <c r="A239">
        <v>27.42</v>
      </c>
      <c r="B239" s="2">
        <f t="shared" si="21"/>
        <v>0.14856130990696853</v>
      </c>
      <c r="C239" s="2">
        <f t="shared" si="22"/>
        <v>9.058371344159049</v>
      </c>
      <c r="D239">
        <v>40.703000000000003</v>
      </c>
      <c r="E239">
        <f t="shared" si="23"/>
        <v>313.70299999999997</v>
      </c>
      <c r="G239">
        <f t="shared" si="26"/>
        <v>58.511327550000004</v>
      </c>
      <c r="H239">
        <f t="shared" si="27"/>
        <v>6.9199039500000004E-2</v>
      </c>
      <c r="I239">
        <f t="shared" si="24"/>
        <v>2.2974897196430328E-2</v>
      </c>
      <c r="J239">
        <f t="shared" si="25"/>
        <v>76.153294513742637</v>
      </c>
      <c r="K239">
        <v>975</v>
      </c>
    </row>
    <row r="240" spans="1:11" x14ac:dyDescent="0.35">
      <c r="A240">
        <v>27.38</v>
      </c>
      <c r="B240" s="2">
        <f t="shared" si="21"/>
        <v>0.14893371726272236</v>
      </c>
      <c r="C240" s="2">
        <f t="shared" si="22"/>
        <v>9.0810784953131911</v>
      </c>
      <c r="D240">
        <v>40.703000000000003</v>
      </c>
      <c r="E240">
        <f t="shared" si="23"/>
        <v>313.70299999999997</v>
      </c>
      <c r="G240">
        <f t="shared" si="26"/>
        <v>58.511327550000004</v>
      </c>
      <c r="H240">
        <f t="shared" si="27"/>
        <v>6.9199039500000004E-2</v>
      </c>
      <c r="I240">
        <f t="shared" si="24"/>
        <v>2.2974897196430328E-2</v>
      </c>
      <c r="J240">
        <f t="shared" si="25"/>
        <v>76.153294513742637</v>
      </c>
      <c r="K240">
        <v>975</v>
      </c>
    </row>
    <row r="241" spans="1:11" x14ac:dyDescent="0.35">
      <c r="A241">
        <v>27.48</v>
      </c>
      <c r="B241" s="2">
        <f t="shared" si="21"/>
        <v>0.14800457425806057</v>
      </c>
      <c r="C241" s="2">
        <f t="shared" si="22"/>
        <v>9.0244249670606145</v>
      </c>
      <c r="D241">
        <v>40.703000000000003</v>
      </c>
      <c r="E241">
        <f t="shared" si="23"/>
        <v>313.70299999999997</v>
      </c>
      <c r="G241">
        <f t="shared" si="26"/>
        <v>58.511327550000004</v>
      </c>
      <c r="H241">
        <f t="shared" si="27"/>
        <v>6.9199039500000004E-2</v>
      </c>
      <c r="I241">
        <f t="shared" si="24"/>
        <v>2.2974897196430328E-2</v>
      </c>
      <c r="J241">
        <f t="shared" si="25"/>
        <v>76.153294513742637</v>
      </c>
      <c r="K241">
        <v>975</v>
      </c>
    </row>
    <row r="242" spans="1:11" x14ac:dyDescent="0.35">
      <c r="A242">
        <v>27.6</v>
      </c>
      <c r="B242" s="2">
        <f t="shared" si="21"/>
        <v>0.14690632161162154</v>
      </c>
      <c r="C242" s="2">
        <f t="shared" si="22"/>
        <v>8.9534061281415163</v>
      </c>
      <c r="D242">
        <v>40.731499999999997</v>
      </c>
      <c r="E242">
        <f t="shared" si="23"/>
        <v>313.73149999999998</v>
      </c>
      <c r="G242">
        <f t="shared" si="26"/>
        <v>58.508786775000004</v>
      </c>
      <c r="H242">
        <f t="shared" si="27"/>
        <v>6.9213189750000001E-2</v>
      </c>
      <c r="I242">
        <f t="shared" si="24"/>
        <v>2.2967444040708457E-2</v>
      </c>
      <c r="J242">
        <f t="shared" si="25"/>
        <v>76.268548101961699</v>
      </c>
      <c r="K242">
        <v>975</v>
      </c>
    </row>
    <row r="243" spans="1:11" x14ac:dyDescent="0.35">
      <c r="A243">
        <v>27.5</v>
      </c>
      <c r="B243" s="2">
        <f t="shared" si="21"/>
        <v>0.14782811167977816</v>
      </c>
      <c r="C243" s="2">
        <f t="shared" si="22"/>
        <v>9.0095858810245328</v>
      </c>
      <c r="D243">
        <v>40.731499999999997</v>
      </c>
      <c r="E243">
        <f t="shared" si="23"/>
        <v>313.73149999999998</v>
      </c>
      <c r="G243">
        <f t="shared" si="26"/>
        <v>58.508786775000004</v>
      </c>
      <c r="H243">
        <f t="shared" si="27"/>
        <v>6.9213189750000001E-2</v>
      </c>
      <c r="I243">
        <f t="shared" si="24"/>
        <v>2.2967444040708457E-2</v>
      </c>
      <c r="J243">
        <f t="shared" si="25"/>
        <v>76.268548101961699</v>
      </c>
      <c r="K243">
        <v>975</v>
      </c>
    </row>
    <row r="244" spans="1:11" x14ac:dyDescent="0.35">
      <c r="A244">
        <v>27.49</v>
      </c>
      <c r="B244" s="2">
        <f t="shared" si="21"/>
        <v>0.14792063066602826</v>
      </c>
      <c r="C244" s="2">
        <f t="shared" si="22"/>
        <v>9.0152245768231456</v>
      </c>
      <c r="D244">
        <v>40.731499999999997</v>
      </c>
      <c r="E244">
        <f t="shared" si="23"/>
        <v>313.73149999999998</v>
      </c>
      <c r="G244">
        <f t="shared" si="26"/>
        <v>58.508786775000004</v>
      </c>
      <c r="H244">
        <f t="shared" si="27"/>
        <v>6.9213189750000001E-2</v>
      </c>
      <c r="I244">
        <f t="shared" si="24"/>
        <v>2.2967444040708457E-2</v>
      </c>
      <c r="J244">
        <f t="shared" si="25"/>
        <v>76.268548101961699</v>
      </c>
      <c r="K244">
        <v>975</v>
      </c>
    </row>
    <row r="245" spans="1:11" x14ac:dyDescent="0.35">
      <c r="A245">
        <v>27.48</v>
      </c>
      <c r="B245" s="2">
        <f t="shared" si="21"/>
        <v>0.14801321173808674</v>
      </c>
      <c r="C245" s="2">
        <f t="shared" si="22"/>
        <v>9.0208670565260238</v>
      </c>
      <c r="D245">
        <v>40.731499999999997</v>
      </c>
      <c r="E245">
        <f t="shared" si="23"/>
        <v>313.73149999999998</v>
      </c>
      <c r="G245">
        <f t="shared" si="26"/>
        <v>58.508786775000004</v>
      </c>
      <c r="H245">
        <f t="shared" si="27"/>
        <v>6.9213189750000001E-2</v>
      </c>
      <c r="I245">
        <f t="shared" si="24"/>
        <v>2.2967444040708457E-2</v>
      </c>
      <c r="J245">
        <f t="shared" si="25"/>
        <v>76.268548101961699</v>
      </c>
      <c r="K245">
        <v>975</v>
      </c>
    </row>
    <row r="246" spans="1:11" x14ac:dyDescent="0.35">
      <c r="A246">
        <v>27.48</v>
      </c>
      <c r="B246" s="2">
        <f t="shared" si="21"/>
        <v>0.1482445660551861</v>
      </c>
      <c r="C246" s="2">
        <f t="shared" si="22"/>
        <v>8.9250603296904458</v>
      </c>
      <c r="D246">
        <v>41.501999999999995</v>
      </c>
      <c r="E246">
        <f t="shared" si="23"/>
        <v>314.50200000000001</v>
      </c>
      <c r="G246">
        <f t="shared" si="26"/>
        <v>58.440096699999998</v>
      </c>
      <c r="H246">
        <f t="shared" si="27"/>
        <v>6.9595742999999988E-2</v>
      </c>
      <c r="I246">
        <f t="shared" si="24"/>
        <v>2.276845020439628E-2</v>
      </c>
      <c r="J246">
        <f t="shared" si="25"/>
        <v>79.442006913496002</v>
      </c>
      <c r="K246">
        <v>975</v>
      </c>
    </row>
    <row r="247" spans="1:11" x14ac:dyDescent="0.35">
      <c r="A247">
        <v>27.62</v>
      </c>
      <c r="B247" s="2">
        <f t="shared" si="21"/>
        <v>0.14695040904457107</v>
      </c>
      <c r="C247" s="2">
        <f t="shared" si="22"/>
        <v>8.8471456397750572</v>
      </c>
      <c r="D247">
        <v>41.501999999999995</v>
      </c>
      <c r="E247">
        <f t="shared" si="23"/>
        <v>314.50200000000001</v>
      </c>
      <c r="G247">
        <f t="shared" si="26"/>
        <v>58.440096699999998</v>
      </c>
      <c r="H247">
        <f t="shared" si="27"/>
        <v>6.9595742999999988E-2</v>
      </c>
      <c r="I247">
        <f t="shared" si="24"/>
        <v>2.276845020439628E-2</v>
      </c>
      <c r="J247">
        <f t="shared" si="25"/>
        <v>79.442006913496002</v>
      </c>
      <c r="K247">
        <v>975</v>
      </c>
    </row>
    <row r="248" spans="1:11" x14ac:dyDescent="0.35">
      <c r="A248">
        <v>27.51</v>
      </c>
      <c r="B248" s="2">
        <f t="shared" si="21"/>
        <v>0.14796622461930509</v>
      </c>
      <c r="C248" s="2">
        <f t="shared" si="22"/>
        <v>8.9083027906210788</v>
      </c>
      <c r="D248">
        <v>41.501999999999995</v>
      </c>
      <c r="E248">
        <f t="shared" si="23"/>
        <v>314.50200000000001</v>
      </c>
      <c r="G248">
        <f t="shared" si="26"/>
        <v>58.440096699999998</v>
      </c>
      <c r="H248">
        <f t="shared" si="27"/>
        <v>6.9595742999999988E-2</v>
      </c>
      <c r="I248">
        <f t="shared" si="24"/>
        <v>2.276845020439628E-2</v>
      </c>
      <c r="J248">
        <f t="shared" si="25"/>
        <v>79.442006913496002</v>
      </c>
      <c r="K248">
        <v>975</v>
      </c>
    </row>
    <row r="249" spans="1:11" x14ac:dyDescent="0.35">
      <c r="A249">
        <v>27.71</v>
      </c>
      <c r="B249" s="2">
        <f t="shared" si="21"/>
        <v>0.1461248156529823</v>
      </c>
      <c r="C249" s="2">
        <f t="shared" si="22"/>
        <v>8.7974408106281956</v>
      </c>
      <c r="D249">
        <v>41.501999999999995</v>
      </c>
      <c r="E249">
        <f t="shared" si="23"/>
        <v>314.50200000000001</v>
      </c>
      <c r="G249">
        <f t="shared" si="26"/>
        <v>58.440096699999998</v>
      </c>
      <c r="H249">
        <f t="shared" si="27"/>
        <v>6.9595742999999988E-2</v>
      </c>
      <c r="I249">
        <f t="shared" si="24"/>
        <v>2.276845020439628E-2</v>
      </c>
      <c r="J249">
        <f t="shared" si="25"/>
        <v>79.442006913496002</v>
      </c>
      <c r="K249">
        <v>975</v>
      </c>
    </row>
    <row r="250" spans="1:11" x14ac:dyDescent="0.35">
      <c r="A250">
        <v>27.51</v>
      </c>
      <c r="B250" s="2">
        <f t="shared" si="21"/>
        <v>0.14798785426406613</v>
      </c>
      <c r="C250" s="2">
        <f t="shared" si="22"/>
        <v>8.899277487776537</v>
      </c>
      <c r="D250">
        <v>41.575000000000003</v>
      </c>
      <c r="E250">
        <f t="shared" si="23"/>
        <v>314.57499999999999</v>
      </c>
      <c r="G250">
        <f t="shared" si="26"/>
        <v>58.433588749999998</v>
      </c>
      <c r="H250">
        <f t="shared" si="27"/>
        <v>6.9631987499999992E-2</v>
      </c>
      <c r="I250">
        <f t="shared" si="24"/>
        <v>2.2749843962839862E-2</v>
      </c>
      <c r="J250">
        <f t="shared" si="25"/>
        <v>79.748493389719272</v>
      </c>
      <c r="K250">
        <v>975</v>
      </c>
    </row>
    <row r="251" spans="1:11" x14ac:dyDescent="0.35">
      <c r="A251">
        <v>27.49</v>
      </c>
      <c r="B251" s="2">
        <f t="shared" si="21"/>
        <v>0.14817340232773002</v>
      </c>
      <c r="C251" s="2">
        <f t="shared" si="22"/>
        <v>8.9104354555305552</v>
      </c>
      <c r="D251">
        <v>41.575000000000003</v>
      </c>
      <c r="E251">
        <f t="shared" si="23"/>
        <v>314.57499999999999</v>
      </c>
      <c r="G251">
        <f t="shared" si="26"/>
        <v>58.433588749999998</v>
      </c>
      <c r="H251">
        <f t="shared" si="27"/>
        <v>6.9631987499999992E-2</v>
      </c>
      <c r="I251">
        <f t="shared" si="24"/>
        <v>2.2749843962839862E-2</v>
      </c>
      <c r="J251">
        <f t="shared" si="25"/>
        <v>79.748493389719272</v>
      </c>
      <c r="K251">
        <v>975</v>
      </c>
    </row>
    <row r="252" spans="1:11" x14ac:dyDescent="0.35">
      <c r="A252">
        <v>27.6</v>
      </c>
      <c r="B252" s="2">
        <f t="shared" si="21"/>
        <v>0.14715595613451354</v>
      </c>
      <c r="C252" s="2">
        <f t="shared" si="22"/>
        <v>8.8492511370785909</v>
      </c>
      <c r="D252">
        <v>41.575000000000003</v>
      </c>
      <c r="E252">
        <f t="shared" si="23"/>
        <v>314.57499999999999</v>
      </c>
      <c r="G252">
        <f t="shared" si="26"/>
        <v>58.433588749999998</v>
      </c>
      <c r="H252">
        <f t="shared" si="27"/>
        <v>6.9631987499999992E-2</v>
      </c>
      <c r="I252">
        <f t="shared" si="24"/>
        <v>2.2749843962839862E-2</v>
      </c>
      <c r="J252">
        <f t="shared" si="25"/>
        <v>79.748493389719272</v>
      </c>
      <c r="K252">
        <v>975</v>
      </c>
    </row>
    <row r="253" spans="1:11" x14ac:dyDescent="0.35">
      <c r="A253">
        <v>27.49</v>
      </c>
      <c r="B253" s="2">
        <f t="shared" si="21"/>
        <v>0.14817340232773002</v>
      </c>
      <c r="C253" s="2">
        <f t="shared" si="22"/>
        <v>8.9104354555305552</v>
      </c>
      <c r="D253">
        <v>41.575000000000003</v>
      </c>
      <c r="E253">
        <f t="shared" si="23"/>
        <v>314.57499999999999</v>
      </c>
      <c r="G253">
        <f t="shared" si="26"/>
        <v>58.433588749999998</v>
      </c>
      <c r="H253">
        <f t="shared" si="27"/>
        <v>6.9631987499999992E-2</v>
      </c>
      <c r="I253">
        <f t="shared" si="24"/>
        <v>2.2749843962839862E-2</v>
      </c>
      <c r="J253">
        <f t="shared" si="25"/>
        <v>79.748493389719272</v>
      </c>
      <c r="K253">
        <v>975</v>
      </c>
    </row>
    <row r="254" spans="1:11" x14ac:dyDescent="0.35">
      <c r="A254">
        <v>27.45</v>
      </c>
      <c r="B254" s="2">
        <f t="shared" si="21"/>
        <v>0.14854971662335184</v>
      </c>
      <c r="C254" s="2">
        <f t="shared" si="22"/>
        <v>8.9309364533736613</v>
      </c>
      <c r="D254">
        <v>41.59</v>
      </c>
      <c r="E254">
        <f t="shared" si="23"/>
        <v>314.59000000000003</v>
      </c>
      <c r="G254">
        <f t="shared" si="26"/>
        <v>58.4322515</v>
      </c>
      <c r="H254">
        <f t="shared" si="27"/>
        <v>6.9639435E-2</v>
      </c>
      <c r="I254">
        <f t="shared" si="24"/>
        <v>2.2746025995649507E-2</v>
      </c>
      <c r="J254">
        <f t="shared" si="25"/>
        <v>79.811596201148134</v>
      </c>
      <c r="K254">
        <v>975</v>
      </c>
    </row>
    <row r="255" spans="1:11" x14ac:dyDescent="0.35">
      <c r="A255">
        <v>27.54</v>
      </c>
      <c r="B255" s="2">
        <f t="shared" si="21"/>
        <v>0.14771442272075483</v>
      </c>
      <c r="C255" s="2">
        <f t="shared" si="22"/>
        <v>8.8807178670743774</v>
      </c>
      <c r="D255">
        <v>41.59</v>
      </c>
      <c r="E255">
        <f t="shared" si="23"/>
        <v>314.59000000000003</v>
      </c>
      <c r="G255">
        <f t="shared" si="26"/>
        <v>58.4322515</v>
      </c>
      <c r="H255">
        <f t="shared" si="27"/>
        <v>6.9639435E-2</v>
      </c>
      <c r="I255">
        <f t="shared" si="24"/>
        <v>2.2746025995649507E-2</v>
      </c>
      <c r="J255">
        <f t="shared" si="25"/>
        <v>79.811596201148134</v>
      </c>
      <c r="K255">
        <v>975</v>
      </c>
    </row>
    <row r="256" spans="1:11" x14ac:dyDescent="0.35">
      <c r="A256">
        <v>27.48</v>
      </c>
      <c r="B256" s="2">
        <f t="shared" si="21"/>
        <v>0.14827072478988784</v>
      </c>
      <c r="C256" s="2">
        <f t="shared" si="22"/>
        <v>8.9141632249063534</v>
      </c>
      <c r="D256">
        <v>41.59</v>
      </c>
      <c r="E256">
        <f t="shared" si="23"/>
        <v>314.59000000000003</v>
      </c>
      <c r="G256">
        <f t="shared" si="26"/>
        <v>58.4322515</v>
      </c>
      <c r="H256">
        <f t="shared" si="27"/>
        <v>6.9639435E-2</v>
      </c>
      <c r="I256">
        <f t="shared" si="24"/>
        <v>2.2746025995649507E-2</v>
      </c>
      <c r="J256">
        <f t="shared" si="25"/>
        <v>79.811596201148134</v>
      </c>
      <c r="K256">
        <v>975</v>
      </c>
    </row>
    <row r="257" spans="1:11" x14ac:dyDescent="0.35">
      <c r="A257">
        <v>27.43</v>
      </c>
      <c r="B257" s="2">
        <f t="shared" si="21"/>
        <v>0.14873602384139192</v>
      </c>
      <c r="C257" s="2">
        <f t="shared" si="22"/>
        <v>8.9421374032168703</v>
      </c>
      <c r="D257">
        <v>41.59</v>
      </c>
      <c r="E257">
        <f t="shared" si="23"/>
        <v>314.59000000000003</v>
      </c>
      <c r="G257">
        <f t="shared" si="26"/>
        <v>58.4322515</v>
      </c>
      <c r="H257">
        <f t="shared" si="27"/>
        <v>6.9639435E-2</v>
      </c>
      <c r="I257">
        <f t="shared" si="24"/>
        <v>2.2746025995649507E-2</v>
      </c>
      <c r="J257">
        <f t="shared" si="25"/>
        <v>79.811596201148134</v>
      </c>
      <c r="K257">
        <v>975</v>
      </c>
    </row>
    <row r="258" spans="1:11" x14ac:dyDescent="0.35">
      <c r="A258">
        <v>27.5</v>
      </c>
      <c r="B258" s="2">
        <f t="shared" ref="B258:B321" si="28">(TAN((PI()/180)*G258)-TAN((PI()/180)*A258))/TAN((PI()/180)*A258)*H258</f>
        <v>0.14809363112534224</v>
      </c>
      <c r="C258" s="2">
        <f t="shared" ref="C258:C321" si="29">(K258-J258)/1013*B258*0.2095*I258*1000*(32/22.414)*10</f>
        <v>8.8994146466280419</v>
      </c>
      <c r="D258">
        <v>41.619</v>
      </c>
      <c r="E258">
        <f t="shared" ref="E258:E321" si="30">273+D258</f>
        <v>314.61900000000003</v>
      </c>
      <c r="G258">
        <f t="shared" si="26"/>
        <v>58.429666150000003</v>
      </c>
      <c r="H258">
        <f t="shared" si="27"/>
        <v>6.9653833499999998E-2</v>
      </c>
      <c r="I258">
        <f t="shared" ref="I258:I321" si="31">(48.998-1.335*D258+2.755*10^(-2)*D258^2-3.22*10^(-4)*D258^3+1.598*10^(-6)*D258^4)*10^(-3)</f>
        <v>2.2738649642705222E-2</v>
      </c>
      <c r="J258">
        <f t="shared" ref="J258:J321" si="32">EXP(52.57-(6690.9/E258)-4.681*LN(E258))</f>
        <v>79.933717081942788</v>
      </c>
      <c r="K258">
        <v>975</v>
      </c>
    </row>
    <row r="259" spans="1:11" x14ac:dyDescent="0.35">
      <c r="A259">
        <v>27.45</v>
      </c>
      <c r="B259" s="2">
        <f t="shared" si="28"/>
        <v>0.14855835471281892</v>
      </c>
      <c r="C259" s="2">
        <f t="shared" si="29"/>
        <v>8.9273413567073092</v>
      </c>
      <c r="D259">
        <v>41.619</v>
      </c>
      <c r="E259">
        <f t="shared" si="30"/>
        <v>314.61900000000003</v>
      </c>
      <c r="G259">
        <f t="shared" ref="G259:G322" si="33">62.14-0.08915*D259</f>
        <v>58.429666150000003</v>
      </c>
      <c r="H259">
        <f t="shared" ref="H259:H322" si="34">0.04899+4.965*10^(-4)*D259</f>
        <v>6.9653833499999998E-2</v>
      </c>
      <c r="I259">
        <f t="shared" si="31"/>
        <v>2.2738649642705222E-2</v>
      </c>
      <c r="J259">
        <f t="shared" si="32"/>
        <v>79.933717081942788</v>
      </c>
      <c r="K259">
        <v>975</v>
      </c>
    </row>
    <row r="260" spans="1:11" x14ac:dyDescent="0.35">
      <c r="A260">
        <v>27.41</v>
      </c>
      <c r="B260" s="2">
        <f t="shared" si="28"/>
        <v>0.14893125928836948</v>
      </c>
      <c r="C260" s="2">
        <f t="shared" si="29"/>
        <v>8.9497503719784675</v>
      </c>
      <c r="D260">
        <v>41.619</v>
      </c>
      <c r="E260">
        <f t="shared" si="30"/>
        <v>314.61900000000003</v>
      </c>
      <c r="G260">
        <f t="shared" si="33"/>
        <v>58.429666150000003</v>
      </c>
      <c r="H260">
        <f t="shared" si="34"/>
        <v>6.9653833499999998E-2</v>
      </c>
      <c r="I260">
        <f t="shared" si="31"/>
        <v>2.2738649642705222E-2</v>
      </c>
      <c r="J260">
        <f t="shared" si="32"/>
        <v>79.933717081942788</v>
      </c>
      <c r="K260">
        <v>975</v>
      </c>
    </row>
    <row r="261" spans="1:11" x14ac:dyDescent="0.35">
      <c r="A261">
        <v>27.49</v>
      </c>
      <c r="B261" s="2">
        <f t="shared" si="28"/>
        <v>0.14818645113035031</v>
      </c>
      <c r="C261" s="2">
        <f t="shared" si="29"/>
        <v>8.9049924942761258</v>
      </c>
      <c r="D261">
        <v>41.619</v>
      </c>
      <c r="E261">
        <f t="shared" si="30"/>
        <v>314.61900000000003</v>
      </c>
      <c r="G261">
        <f t="shared" si="33"/>
        <v>58.429666150000003</v>
      </c>
      <c r="H261">
        <f t="shared" si="34"/>
        <v>6.9653833499999998E-2</v>
      </c>
      <c r="I261">
        <f t="shared" si="31"/>
        <v>2.2738649642705222E-2</v>
      </c>
      <c r="J261">
        <f t="shared" si="32"/>
        <v>79.933717081942788</v>
      </c>
      <c r="K261">
        <v>975</v>
      </c>
    </row>
    <row r="262" spans="1:11" x14ac:dyDescent="0.35">
      <c r="A262">
        <v>27.54</v>
      </c>
      <c r="B262" s="2">
        <f t="shared" si="28"/>
        <v>0.14795984976010004</v>
      </c>
      <c r="C262" s="2">
        <f t="shared" si="29"/>
        <v>8.7774149165135213</v>
      </c>
      <c r="D262">
        <v>42.430499999999995</v>
      </c>
      <c r="E262">
        <f t="shared" si="30"/>
        <v>315.43049999999999</v>
      </c>
      <c r="G262">
        <f t="shared" si="33"/>
        <v>58.357320925000003</v>
      </c>
      <c r="H262">
        <f t="shared" si="34"/>
        <v>7.0056743249999998E-2</v>
      </c>
      <c r="I262">
        <f t="shared" si="31"/>
        <v>2.2534906521062117E-2</v>
      </c>
      <c r="J262">
        <f t="shared" si="32"/>
        <v>83.41697117314979</v>
      </c>
      <c r="K262">
        <v>975</v>
      </c>
    </row>
    <row r="263" spans="1:11" x14ac:dyDescent="0.35">
      <c r="A263">
        <v>27.47</v>
      </c>
      <c r="B263" s="2">
        <f t="shared" si="28"/>
        <v>0.14861106625926299</v>
      </c>
      <c r="C263" s="2">
        <f t="shared" si="29"/>
        <v>8.8160470009803564</v>
      </c>
      <c r="D263">
        <v>42.430499999999995</v>
      </c>
      <c r="E263">
        <f t="shared" si="30"/>
        <v>315.43049999999999</v>
      </c>
      <c r="G263">
        <f t="shared" si="33"/>
        <v>58.357320925000003</v>
      </c>
      <c r="H263">
        <f t="shared" si="34"/>
        <v>7.0056743249999998E-2</v>
      </c>
      <c r="I263">
        <f t="shared" si="31"/>
        <v>2.2534906521062117E-2</v>
      </c>
      <c r="J263">
        <f t="shared" si="32"/>
        <v>83.41697117314979</v>
      </c>
      <c r="K263">
        <v>975</v>
      </c>
    </row>
    <row r="264" spans="1:11" x14ac:dyDescent="0.35">
      <c r="A264">
        <v>27.53</v>
      </c>
      <c r="B264" s="2">
        <f t="shared" si="28"/>
        <v>0.14805269375374591</v>
      </c>
      <c r="C264" s="2">
        <f t="shared" si="29"/>
        <v>8.7829226961987352</v>
      </c>
      <c r="D264">
        <v>42.430499999999995</v>
      </c>
      <c r="E264">
        <f t="shared" si="30"/>
        <v>315.43049999999999</v>
      </c>
      <c r="G264">
        <f t="shared" si="33"/>
        <v>58.357320925000003</v>
      </c>
      <c r="H264">
        <f t="shared" si="34"/>
        <v>7.0056743249999998E-2</v>
      </c>
      <c r="I264">
        <f t="shared" si="31"/>
        <v>2.2534906521062117E-2</v>
      </c>
      <c r="J264">
        <f t="shared" si="32"/>
        <v>83.41697117314979</v>
      </c>
      <c r="K264">
        <v>975</v>
      </c>
    </row>
    <row r="265" spans="1:11" x14ac:dyDescent="0.35">
      <c r="A265">
        <v>27.45</v>
      </c>
      <c r="B265" s="2">
        <f t="shared" si="28"/>
        <v>0.14879769056364481</v>
      </c>
      <c r="C265" s="2">
        <f t="shared" si="29"/>
        <v>8.827118105443633</v>
      </c>
      <c r="D265">
        <v>42.430499999999995</v>
      </c>
      <c r="E265">
        <f t="shared" si="30"/>
        <v>315.43049999999999</v>
      </c>
      <c r="G265">
        <f t="shared" si="33"/>
        <v>58.357320925000003</v>
      </c>
      <c r="H265">
        <f t="shared" si="34"/>
        <v>7.0056743249999998E-2</v>
      </c>
      <c r="I265">
        <f t="shared" si="31"/>
        <v>2.2534906521062117E-2</v>
      </c>
      <c r="J265">
        <f t="shared" si="32"/>
        <v>83.41697117314979</v>
      </c>
      <c r="K265">
        <v>975</v>
      </c>
    </row>
    <row r="266" spans="1:11" x14ac:dyDescent="0.35">
      <c r="A266">
        <v>27.48</v>
      </c>
      <c r="B266" s="2">
        <f t="shared" si="28"/>
        <v>0.14853515583421903</v>
      </c>
      <c r="C266" s="2">
        <f t="shared" si="29"/>
        <v>8.8032082764086486</v>
      </c>
      <c r="D266">
        <v>42.489999999999995</v>
      </c>
      <c r="E266">
        <f t="shared" si="30"/>
        <v>315.49</v>
      </c>
      <c r="G266">
        <f t="shared" si="33"/>
        <v>58.352016500000005</v>
      </c>
      <c r="H266">
        <f t="shared" si="34"/>
        <v>7.0086284999999998E-2</v>
      </c>
      <c r="I266">
        <f t="shared" si="31"/>
        <v>2.2520168069507848E-2</v>
      </c>
      <c r="J266">
        <f t="shared" si="32"/>
        <v>83.67743623870399</v>
      </c>
      <c r="K266">
        <v>975</v>
      </c>
    </row>
    <row r="267" spans="1:11" x14ac:dyDescent="0.35">
      <c r="A267">
        <v>27.51</v>
      </c>
      <c r="B267" s="2">
        <f t="shared" si="28"/>
        <v>0.14825581632161877</v>
      </c>
      <c r="C267" s="2">
        <f t="shared" si="29"/>
        <v>8.7866527081632757</v>
      </c>
      <c r="D267">
        <v>42.489999999999995</v>
      </c>
      <c r="E267">
        <f t="shared" si="30"/>
        <v>315.49</v>
      </c>
      <c r="G267">
        <f t="shared" si="33"/>
        <v>58.352016500000005</v>
      </c>
      <c r="H267">
        <f t="shared" si="34"/>
        <v>7.0086284999999998E-2</v>
      </c>
      <c r="I267">
        <f t="shared" si="31"/>
        <v>2.2520168069507848E-2</v>
      </c>
      <c r="J267">
        <f t="shared" si="32"/>
        <v>83.67743623870399</v>
      </c>
      <c r="K267">
        <v>975</v>
      </c>
    </row>
    <row r="268" spans="1:11" x14ac:dyDescent="0.35">
      <c r="A268">
        <v>27.39</v>
      </c>
      <c r="B268" s="2">
        <f t="shared" si="28"/>
        <v>0.1493765596829266</v>
      </c>
      <c r="C268" s="2">
        <f t="shared" si="29"/>
        <v>8.853075617800954</v>
      </c>
      <c r="D268">
        <v>42.489999999999995</v>
      </c>
      <c r="E268">
        <f t="shared" si="30"/>
        <v>315.49</v>
      </c>
      <c r="G268">
        <f t="shared" si="33"/>
        <v>58.352016500000005</v>
      </c>
      <c r="H268">
        <f t="shared" si="34"/>
        <v>7.0086284999999998E-2</v>
      </c>
      <c r="I268">
        <f t="shared" si="31"/>
        <v>2.2520168069507848E-2</v>
      </c>
      <c r="J268">
        <f t="shared" si="32"/>
        <v>83.67743623870399</v>
      </c>
      <c r="K268">
        <v>975</v>
      </c>
    </row>
    <row r="269" spans="1:11" x14ac:dyDescent="0.35">
      <c r="A269">
        <v>27.38</v>
      </c>
      <c r="B269" s="2">
        <f t="shared" si="28"/>
        <v>0.14947036395026109</v>
      </c>
      <c r="C269" s="2">
        <f t="shared" si="29"/>
        <v>8.8586350996483585</v>
      </c>
      <c r="D269">
        <v>42.489999999999995</v>
      </c>
      <c r="E269">
        <f t="shared" si="30"/>
        <v>315.49</v>
      </c>
      <c r="G269">
        <f t="shared" si="33"/>
        <v>58.352016500000005</v>
      </c>
      <c r="H269">
        <f t="shared" si="34"/>
        <v>7.0086284999999998E-2</v>
      </c>
      <c r="I269">
        <f t="shared" si="31"/>
        <v>2.2520168069507848E-2</v>
      </c>
      <c r="J269">
        <f t="shared" si="32"/>
        <v>83.67743623870399</v>
      </c>
      <c r="K269">
        <v>975</v>
      </c>
    </row>
    <row r="270" spans="1:11" x14ac:dyDescent="0.35">
      <c r="A270">
        <v>27.28</v>
      </c>
      <c r="B270" s="2">
        <f t="shared" si="28"/>
        <v>0.15042066798510365</v>
      </c>
      <c r="C270" s="2">
        <f t="shared" si="29"/>
        <v>8.9107740588836997</v>
      </c>
      <c r="D270">
        <v>42.519500000000001</v>
      </c>
      <c r="E270">
        <f t="shared" si="30"/>
        <v>315.51949999999999</v>
      </c>
      <c r="G270">
        <f t="shared" si="33"/>
        <v>58.349386575000004</v>
      </c>
      <c r="H270">
        <f t="shared" si="34"/>
        <v>7.0100931749999998E-2</v>
      </c>
      <c r="I270">
        <f t="shared" si="31"/>
        <v>2.2512870789831298E-2</v>
      </c>
      <c r="J270">
        <f t="shared" si="32"/>
        <v>83.806834081981663</v>
      </c>
      <c r="K270">
        <v>975</v>
      </c>
    </row>
    <row r="271" spans="1:11" x14ac:dyDescent="0.35">
      <c r="A271">
        <v>27.38</v>
      </c>
      <c r="B271" s="2">
        <f t="shared" si="28"/>
        <v>0.14947903532518103</v>
      </c>
      <c r="C271" s="2">
        <f t="shared" si="29"/>
        <v>8.8549926560257717</v>
      </c>
      <c r="D271">
        <v>42.519500000000001</v>
      </c>
      <c r="E271">
        <f t="shared" si="30"/>
        <v>315.51949999999999</v>
      </c>
      <c r="G271">
        <f t="shared" si="33"/>
        <v>58.349386575000004</v>
      </c>
      <c r="H271">
        <f t="shared" si="34"/>
        <v>7.0100931749999998E-2</v>
      </c>
      <c r="I271">
        <f t="shared" si="31"/>
        <v>2.2512870789831298E-2</v>
      </c>
      <c r="J271">
        <f t="shared" si="32"/>
        <v>83.806834081981663</v>
      </c>
      <c r="K271">
        <v>975</v>
      </c>
    </row>
    <row r="272" spans="1:11" x14ac:dyDescent="0.35">
      <c r="A272">
        <v>27.41</v>
      </c>
      <c r="B272" s="2">
        <f t="shared" si="28"/>
        <v>0.14919778211131215</v>
      </c>
      <c r="C272" s="2">
        <f t="shared" si="29"/>
        <v>8.8383314892081319</v>
      </c>
      <c r="D272">
        <v>42.519500000000001</v>
      </c>
      <c r="E272">
        <f t="shared" si="30"/>
        <v>315.51949999999999</v>
      </c>
      <c r="G272">
        <f t="shared" si="33"/>
        <v>58.349386575000004</v>
      </c>
      <c r="H272">
        <f t="shared" si="34"/>
        <v>7.0100931749999998E-2</v>
      </c>
      <c r="I272">
        <f t="shared" si="31"/>
        <v>2.2512870789831298E-2</v>
      </c>
      <c r="J272">
        <f t="shared" si="32"/>
        <v>83.806834081981663</v>
      </c>
      <c r="K272">
        <v>975</v>
      </c>
    </row>
    <row r="273" spans="1:11" x14ac:dyDescent="0.35">
      <c r="A273">
        <v>27.39</v>
      </c>
      <c r="B273" s="2">
        <f t="shared" si="28"/>
        <v>0.14938522109531693</v>
      </c>
      <c r="C273" s="2">
        <f t="shared" si="29"/>
        <v>8.8494351923007066</v>
      </c>
      <c r="D273">
        <v>42.519500000000001</v>
      </c>
      <c r="E273">
        <f t="shared" si="30"/>
        <v>315.51949999999999</v>
      </c>
      <c r="G273">
        <f t="shared" si="33"/>
        <v>58.349386575000004</v>
      </c>
      <c r="H273">
        <f t="shared" si="34"/>
        <v>7.0100931749999998E-2</v>
      </c>
      <c r="I273">
        <f t="shared" si="31"/>
        <v>2.2512870789831298E-2</v>
      </c>
      <c r="J273">
        <f t="shared" si="32"/>
        <v>83.806834081981663</v>
      </c>
      <c r="K273">
        <v>975</v>
      </c>
    </row>
    <row r="274" spans="1:11" x14ac:dyDescent="0.35">
      <c r="A274">
        <v>27.33</v>
      </c>
      <c r="B274" s="2">
        <f t="shared" si="28"/>
        <v>0.14995363657540381</v>
      </c>
      <c r="C274" s="2">
        <f t="shared" si="29"/>
        <v>8.8809174793802459</v>
      </c>
      <c r="D274">
        <v>42.534999999999997</v>
      </c>
      <c r="E274">
        <f t="shared" si="30"/>
        <v>315.53499999999997</v>
      </c>
      <c r="G274">
        <f t="shared" si="33"/>
        <v>58.348004750000001</v>
      </c>
      <c r="H274">
        <f t="shared" si="34"/>
        <v>7.0108627499999993E-2</v>
      </c>
      <c r="I274">
        <f t="shared" si="31"/>
        <v>2.2509039284167188E-2</v>
      </c>
      <c r="J274">
        <f t="shared" si="32"/>
        <v>83.874891861954268</v>
      </c>
      <c r="K274">
        <v>975</v>
      </c>
    </row>
    <row r="275" spans="1:11" x14ac:dyDescent="0.35">
      <c r="A275">
        <v>27.29</v>
      </c>
      <c r="B275" s="2">
        <f t="shared" si="28"/>
        <v>0.15033081906724641</v>
      </c>
      <c r="C275" s="2">
        <f t="shared" si="29"/>
        <v>8.9032558945145581</v>
      </c>
      <c r="D275">
        <v>42.534999999999997</v>
      </c>
      <c r="E275">
        <f t="shared" si="30"/>
        <v>315.53499999999997</v>
      </c>
      <c r="G275">
        <f t="shared" si="33"/>
        <v>58.348004750000001</v>
      </c>
      <c r="H275">
        <f t="shared" si="34"/>
        <v>7.0108627499999993E-2</v>
      </c>
      <c r="I275">
        <f t="shared" si="31"/>
        <v>2.2509039284167188E-2</v>
      </c>
      <c r="J275">
        <f t="shared" si="32"/>
        <v>83.874891861954268</v>
      </c>
      <c r="K275">
        <v>975</v>
      </c>
    </row>
    <row r="276" spans="1:11" x14ac:dyDescent="0.35">
      <c r="A276">
        <v>27.36</v>
      </c>
      <c r="B276" s="2">
        <f t="shared" si="28"/>
        <v>0.14967141780046217</v>
      </c>
      <c r="C276" s="2">
        <f t="shared" si="29"/>
        <v>8.8642032355070874</v>
      </c>
      <c r="D276">
        <v>42.534999999999997</v>
      </c>
      <c r="E276">
        <f t="shared" si="30"/>
        <v>315.53499999999997</v>
      </c>
      <c r="G276">
        <f t="shared" si="33"/>
        <v>58.348004750000001</v>
      </c>
      <c r="H276">
        <f t="shared" si="34"/>
        <v>7.0108627499999993E-2</v>
      </c>
      <c r="I276">
        <f t="shared" si="31"/>
        <v>2.2509039284167188E-2</v>
      </c>
      <c r="J276">
        <f t="shared" si="32"/>
        <v>83.874891861954268</v>
      </c>
      <c r="K276">
        <v>975</v>
      </c>
    </row>
    <row r="277" spans="1:11" x14ac:dyDescent="0.35">
      <c r="A277">
        <v>27.4</v>
      </c>
      <c r="B277" s="2">
        <f t="shared" si="28"/>
        <v>0.14929601329785575</v>
      </c>
      <c r="C277" s="2">
        <f t="shared" si="29"/>
        <v>8.8419701207579244</v>
      </c>
      <c r="D277">
        <v>42.534999999999997</v>
      </c>
      <c r="E277">
        <f t="shared" si="30"/>
        <v>315.53499999999997</v>
      </c>
      <c r="G277">
        <f t="shared" si="33"/>
        <v>58.348004750000001</v>
      </c>
      <c r="H277">
        <f t="shared" si="34"/>
        <v>7.0108627499999993E-2</v>
      </c>
      <c r="I277">
        <f t="shared" si="31"/>
        <v>2.2509039284167188E-2</v>
      </c>
      <c r="J277">
        <f t="shared" si="32"/>
        <v>83.874891861954268</v>
      </c>
      <c r="K277">
        <v>975</v>
      </c>
    </row>
    <row r="278" spans="1:11" x14ac:dyDescent="0.35">
      <c r="A278">
        <v>27.38</v>
      </c>
      <c r="B278" s="2">
        <f t="shared" si="28"/>
        <v>0.1497059705361577</v>
      </c>
      <c r="C278" s="2">
        <f t="shared" si="29"/>
        <v>8.7590567366392929</v>
      </c>
      <c r="D278">
        <v>43.298999999999999</v>
      </c>
      <c r="E278">
        <f t="shared" si="30"/>
        <v>316.29899999999998</v>
      </c>
      <c r="G278">
        <f t="shared" si="33"/>
        <v>58.279894150000004</v>
      </c>
      <c r="H278">
        <f t="shared" si="34"/>
        <v>7.0487953500000006E-2</v>
      </c>
      <c r="I278">
        <f t="shared" si="31"/>
        <v>2.2322429177719576E-2</v>
      </c>
      <c r="J278">
        <f t="shared" si="32"/>
        <v>87.289060266105864</v>
      </c>
      <c r="K278">
        <v>975</v>
      </c>
    </row>
    <row r="279" spans="1:11" x14ac:dyDescent="0.35">
      <c r="A279">
        <v>27.38</v>
      </c>
      <c r="B279" s="2">
        <f t="shared" si="28"/>
        <v>0.1497059705361577</v>
      </c>
      <c r="C279" s="2">
        <f t="shared" si="29"/>
        <v>8.7590567366392929</v>
      </c>
      <c r="D279">
        <v>43.298999999999999</v>
      </c>
      <c r="E279">
        <f t="shared" si="30"/>
        <v>316.29899999999998</v>
      </c>
      <c r="G279">
        <f t="shared" si="33"/>
        <v>58.279894150000004</v>
      </c>
      <c r="H279">
        <f t="shared" si="34"/>
        <v>7.0487953500000006E-2</v>
      </c>
      <c r="I279">
        <f t="shared" si="31"/>
        <v>2.2322429177719576E-2</v>
      </c>
      <c r="J279">
        <f t="shared" si="32"/>
        <v>87.289060266105864</v>
      </c>
      <c r="K279">
        <v>975</v>
      </c>
    </row>
    <row r="280" spans="1:11" x14ac:dyDescent="0.35">
      <c r="A280">
        <v>27.41</v>
      </c>
      <c r="B280" s="2">
        <f t="shared" si="28"/>
        <v>0.14942393092373546</v>
      </c>
      <c r="C280" s="2">
        <f t="shared" si="29"/>
        <v>8.7425550503114948</v>
      </c>
      <c r="D280">
        <v>43.298999999999999</v>
      </c>
      <c r="E280">
        <f t="shared" si="30"/>
        <v>316.29899999999998</v>
      </c>
      <c r="G280">
        <f t="shared" si="33"/>
        <v>58.279894150000004</v>
      </c>
      <c r="H280">
        <f t="shared" si="34"/>
        <v>7.0487953500000006E-2</v>
      </c>
      <c r="I280">
        <f t="shared" si="31"/>
        <v>2.2322429177719576E-2</v>
      </c>
      <c r="J280">
        <f t="shared" si="32"/>
        <v>87.289060266105864</v>
      </c>
      <c r="K280">
        <v>975</v>
      </c>
    </row>
    <row r="281" spans="1:11" x14ac:dyDescent="0.35">
      <c r="A281">
        <v>27.47</v>
      </c>
      <c r="B281" s="2">
        <f t="shared" si="28"/>
        <v>0.14886155674239732</v>
      </c>
      <c r="C281" s="2">
        <f t="shared" si="29"/>
        <v>8.7096514370225915</v>
      </c>
      <c r="D281">
        <v>43.298999999999999</v>
      </c>
      <c r="E281">
        <f t="shared" si="30"/>
        <v>316.29899999999998</v>
      </c>
      <c r="G281">
        <f t="shared" si="33"/>
        <v>58.279894150000004</v>
      </c>
      <c r="H281">
        <f t="shared" si="34"/>
        <v>7.0487953500000006E-2</v>
      </c>
      <c r="I281">
        <f t="shared" si="31"/>
        <v>2.2322429177719576E-2</v>
      </c>
      <c r="J281">
        <f t="shared" si="32"/>
        <v>87.289060266105864</v>
      </c>
      <c r="K281">
        <v>975</v>
      </c>
    </row>
    <row r="282" spans="1:11" x14ac:dyDescent="0.35">
      <c r="A282">
        <v>27.31</v>
      </c>
      <c r="B282" s="2">
        <f t="shared" si="28"/>
        <v>0.15038372021132257</v>
      </c>
      <c r="C282" s="2">
        <f t="shared" si="29"/>
        <v>8.7903015412148129</v>
      </c>
      <c r="D282">
        <v>43.359000000000002</v>
      </c>
      <c r="E282">
        <f t="shared" si="30"/>
        <v>316.35899999999998</v>
      </c>
      <c r="G282">
        <f t="shared" si="33"/>
        <v>58.274545150000002</v>
      </c>
      <c r="H282">
        <f t="shared" si="34"/>
        <v>7.0517743500000007E-2</v>
      </c>
      <c r="I282">
        <f t="shared" si="31"/>
        <v>2.2307958418630296E-2</v>
      </c>
      <c r="J282">
        <f t="shared" si="32"/>
        <v>87.562186245543657</v>
      </c>
      <c r="K282">
        <v>975</v>
      </c>
    </row>
    <row r="283" spans="1:11" x14ac:dyDescent="0.35">
      <c r="A283">
        <v>27.37</v>
      </c>
      <c r="B283" s="2">
        <f t="shared" si="28"/>
        <v>0.14981742342955906</v>
      </c>
      <c r="C283" s="2">
        <f t="shared" si="29"/>
        <v>8.7572000893653321</v>
      </c>
      <c r="D283">
        <v>43.359000000000002</v>
      </c>
      <c r="E283">
        <f t="shared" si="30"/>
        <v>316.35899999999998</v>
      </c>
      <c r="G283">
        <f t="shared" si="33"/>
        <v>58.274545150000002</v>
      </c>
      <c r="H283">
        <f t="shared" si="34"/>
        <v>7.0517743500000007E-2</v>
      </c>
      <c r="I283">
        <f t="shared" si="31"/>
        <v>2.2307958418630296E-2</v>
      </c>
      <c r="J283">
        <f t="shared" si="32"/>
        <v>87.562186245543657</v>
      </c>
      <c r="K283">
        <v>975</v>
      </c>
    </row>
    <row r="284" spans="1:11" x14ac:dyDescent="0.35">
      <c r="A284">
        <v>27.35</v>
      </c>
      <c r="B284" s="2">
        <f t="shared" si="28"/>
        <v>0.15000593422853889</v>
      </c>
      <c r="C284" s="2">
        <f t="shared" si="29"/>
        <v>8.7682190132520397</v>
      </c>
      <c r="D284">
        <v>43.359000000000002</v>
      </c>
      <c r="E284">
        <f t="shared" si="30"/>
        <v>316.35899999999998</v>
      </c>
      <c r="G284">
        <f t="shared" si="33"/>
        <v>58.274545150000002</v>
      </c>
      <c r="H284">
        <f t="shared" si="34"/>
        <v>7.0517743500000007E-2</v>
      </c>
      <c r="I284">
        <f t="shared" si="31"/>
        <v>2.2307958418630296E-2</v>
      </c>
      <c r="J284">
        <f t="shared" si="32"/>
        <v>87.562186245543657</v>
      </c>
      <c r="K284">
        <v>975</v>
      </c>
    </row>
    <row r="285" spans="1:11" x14ac:dyDescent="0.35">
      <c r="A285">
        <v>27.38</v>
      </c>
      <c r="B285" s="2">
        <f t="shared" si="28"/>
        <v>0.14972326333263106</v>
      </c>
      <c r="C285" s="2">
        <f t="shared" si="29"/>
        <v>8.7516961980931658</v>
      </c>
      <c r="D285">
        <v>43.359000000000002</v>
      </c>
      <c r="E285">
        <f t="shared" si="30"/>
        <v>316.35899999999998</v>
      </c>
      <c r="G285">
        <f t="shared" si="33"/>
        <v>58.274545150000002</v>
      </c>
      <c r="H285">
        <f t="shared" si="34"/>
        <v>7.0517743500000007E-2</v>
      </c>
      <c r="I285">
        <f t="shared" si="31"/>
        <v>2.2307958418630296E-2</v>
      </c>
      <c r="J285">
        <f t="shared" si="32"/>
        <v>87.562186245543657</v>
      </c>
      <c r="K285">
        <v>975</v>
      </c>
    </row>
    <row r="286" spans="1:11" x14ac:dyDescent="0.35">
      <c r="A286">
        <v>27.28</v>
      </c>
      <c r="B286" s="2">
        <f t="shared" si="28"/>
        <v>0.15067661428495532</v>
      </c>
      <c r="C286" s="2">
        <f t="shared" si="29"/>
        <v>8.8031414753397552</v>
      </c>
      <c r="D286">
        <v>43.389499999999998</v>
      </c>
      <c r="E286">
        <f t="shared" si="30"/>
        <v>316.3895</v>
      </c>
      <c r="G286">
        <f t="shared" si="33"/>
        <v>58.271826075</v>
      </c>
      <c r="H286">
        <f t="shared" si="34"/>
        <v>7.0532886749999996E-2</v>
      </c>
      <c r="I286">
        <f t="shared" si="31"/>
        <v>2.2300612640272319E-2</v>
      </c>
      <c r="J286">
        <f t="shared" si="32"/>
        <v>87.701307246593771</v>
      </c>
      <c r="K286">
        <v>975</v>
      </c>
    </row>
    <row r="287" spans="1:11" x14ac:dyDescent="0.35">
      <c r="A287">
        <v>27.1</v>
      </c>
      <c r="B287" s="2">
        <f t="shared" si="28"/>
        <v>0.15239305495292324</v>
      </c>
      <c r="C287" s="2">
        <f t="shared" si="29"/>
        <v>8.9034229298033676</v>
      </c>
      <c r="D287">
        <v>43.389499999999998</v>
      </c>
      <c r="E287">
        <f t="shared" si="30"/>
        <v>316.3895</v>
      </c>
      <c r="G287">
        <f t="shared" si="33"/>
        <v>58.271826075</v>
      </c>
      <c r="H287">
        <f t="shared" si="34"/>
        <v>7.0532886749999996E-2</v>
      </c>
      <c r="I287">
        <f t="shared" si="31"/>
        <v>2.2300612640272319E-2</v>
      </c>
      <c r="J287">
        <f t="shared" si="32"/>
        <v>87.701307246593771</v>
      </c>
      <c r="K287">
        <v>975</v>
      </c>
    </row>
    <row r="288" spans="1:11" x14ac:dyDescent="0.35">
      <c r="A288">
        <v>27.25</v>
      </c>
      <c r="B288" s="2">
        <f t="shared" si="28"/>
        <v>0.15096123305208736</v>
      </c>
      <c r="C288" s="2">
        <f t="shared" si="29"/>
        <v>8.8197700628978843</v>
      </c>
      <c r="D288">
        <v>43.389499999999998</v>
      </c>
      <c r="E288">
        <f t="shared" si="30"/>
        <v>316.3895</v>
      </c>
      <c r="G288">
        <f t="shared" si="33"/>
        <v>58.271826075</v>
      </c>
      <c r="H288">
        <f t="shared" si="34"/>
        <v>7.0532886749999996E-2</v>
      </c>
      <c r="I288">
        <f t="shared" si="31"/>
        <v>2.2300612640272319E-2</v>
      </c>
      <c r="J288">
        <f t="shared" si="32"/>
        <v>87.701307246593771</v>
      </c>
      <c r="K288">
        <v>975</v>
      </c>
    </row>
    <row r="289" spans="1:11" x14ac:dyDescent="0.35">
      <c r="A289">
        <v>27.31</v>
      </c>
      <c r="B289" s="2">
        <f t="shared" si="28"/>
        <v>0.15039257289188881</v>
      </c>
      <c r="C289" s="2">
        <f t="shared" si="29"/>
        <v>8.7865466203260354</v>
      </c>
      <c r="D289">
        <v>43.389499999999998</v>
      </c>
      <c r="E289">
        <f t="shared" si="30"/>
        <v>316.3895</v>
      </c>
      <c r="G289">
        <f t="shared" si="33"/>
        <v>58.271826075</v>
      </c>
      <c r="H289">
        <f t="shared" si="34"/>
        <v>7.0532886749999996E-2</v>
      </c>
      <c r="I289">
        <f t="shared" si="31"/>
        <v>2.2300612640272319E-2</v>
      </c>
      <c r="J289">
        <f t="shared" si="32"/>
        <v>87.701307246593771</v>
      </c>
      <c r="K289">
        <v>975</v>
      </c>
    </row>
    <row r="290" spans="1:11" x14ac:dyDescent="0.35">
      <c r="A290">
        <v>27.21</v>
      </c>
      <c r="B290" s="2">
        <f t="shared" si="28"/>
        <v>0.15135042880775887</v>
      </c>
      <c r="C290" s="2">
        <f t="shared" si="29"/>
        <v>8.8382810501535918</v>
      </c>
      <c r="D290">
        <v>43.419499999999999</v>
      </c>
      <c r="E290">
        <f t="shared" si="30"/>
        <v>316.41949999999997</v>
      </c>
      <c r="G290">
        <f t="shared" si="33"/>
        <v>58.269151575000002</v>
      </c>
      <c r="H290">
        <f t="shared" si="34"/>
        <v>7.0547781749999997E-2</v>
      </c>
      <c r="I290">
        <f t="shared" si="31"/>
        <v>2.2293393975694131E-2</v>
      </c>
      <c r="J290">
        <f t="shared" si="32"/>
        <v>87.838333253851417</v>
      </c>
      <c r="K290">
        <v>975</v>
      </c>
    </row>
    <row r="291" spans="1:11" x14ac:dyDescent="0.35">
      <c r="A291">
        <v>27.3</v>
      </c>
      <c r="B291" s="2">
        <f t="shared" si="28"/>
        <v>0.15049590067346827</v>
      </c>
      <c r="C291" s="2">
        <f t="shared" si="29"/>
        <v>8.7883799043450335</v>
      </c>
      <c r="D291">
        <v>43.419499999999999</v>
      </c>
      <c r="E291">
        <f t="shared" si="30"/>
        <v>316.41949999999997</v>
      </c>
      <c r="G291">
        <f t="shared" si="33"/>
        <v>58.269151575000002</v>
      </c>
      <c r="H291">
        <f t="shared" si="34"/>
        <v>7.0547781749999997E-2</v>
      </c>
      <c r="I291">
        <f t="shared" si="31"/>
        <v>2.2293393975694131E-2</v>
      </c>
      <c r="J291">
        <f t="shared" si="32"/>
        <v>87.838333253851417</v>
      </c>
      <c r="K291">
        <v>975</v>
      </c>
    </row>
    <row r="292" spans="1:11" x14ac:dyDescent="0.35">
      <c r="A292">
        <v>27.3</v>
      </c>
      <c r="B292" s="2">
        <f t="shared" si="28"/>
        <v>0.15049590067346827</v>
      </c>
      <c r="C292" s="2">
        <f t="shared" si="29"/>
        <v>8.7883799043450335</v>
      </c>
      <c r="D292">
        <v>43.419499999999999</v>
      </c>
      <c r="E292">
        <f t="shared" si="30"/>
        <v>316.41949999999997</v>
      </c>
      <c r="G292">
        <f t="shared" si="33"/>
        <v>58.269151575000002</v>
      </c>
      <c r="H292">
        <f t="shared" si="34"/>
        <v>7.0547781749999997E-2</v>
      </c>
      <c r="I292">
        <f t="shared" si="31"/>
        <v>2.2293393975694131E-2</v>
      </c>
      <c r="J292">
        <f t="shared" si="32"/>
        <v>87.838333253851417</v>
      </c>
      <c r="K292">
        <v>975</v>
      </c>
    </row>
    <row r="293" spans="1:11" x14ac:dyDescent="0.35">
      <c r="A293">
        <v>27.42</v>
      </c>
      <c r="B293" s="2">
        <f t="shared" si="28"/>
        <v>0.14936458729050264</v>
      </c>
      <c r="C293" s="2">
        <f t="shared" si="29"/>
        <v>8.7223155680017896</v>
      </c>
      <c r="D293">
        <v>43.419499999999999</v>
      </c>
      <c r="E293">
        <f t="shared" si="30"/>
        <v>316.41949999999997</v>
      </c>
      <c r="G293">
        <f t="shared" si="33"/>
        <v>58.269151575000002</v>
      </c>
      <c r="H293">
        <f t="shared" si="34"/>
        <v>7.0547781749999997E-2</v>
      </c>
      <c r="I293">
        <f t="shared" si="31"/>
        <v>2.2293393975694131E-2</v>
      </c>
      <c r="J293">
        <f t="shared" si="32"/>
        <v>87.838333253851417</v>
      </c>
      <c r="K293">
        <v>975</v>
      </c>
    </row>
    <row r="294" spans="1:11" x14ac:dyDescent="0.35">
      <c r="A294">
        <v>27.3</v>
      </c>
      <c r="B294" s="2">
        <f t="shared" si="28"/>
        <v>0.15072803439405244</v>
      </c>
      <c r="C294" s="2">
        <f t="shared" si="29"/>
        <v>8.6892289006107823</v>
      </c>
      <c r="D294">
        <v>44.227000000000004</v>
      </c>
      <c r="E294">
        <f t="shared" si="30"/>
        <v>317.22699999999998</v>
      </c>
      <c r="G294">
        <f t="shared" si="33"/>
        <v>58.197162949999999</v>
      </c>
      <c r="H294">
        <f t="shared" si="34"/>
        <v>7.0948705500000001E-2</v>
      </c>
      <c r="I294">
        <f t="shared" si="31"/>
        <v>2.2101559340214211E-2</v>
      </c>
      <c r="J294">
        <f t="shared" si="32"/>
        <v>91.596543973018939</v>
      </c>
      <c r="K294">
        <v>975</v>
      </c>
    </row>
    <row r="295" spans="1:11" x14ac:dyDescent="0.35">
      <c r="A295">
        <v>27.13</v>
      </c>
      <c r="B295" s="2">
        <f t="shared" si="28"/>
        <v>0.15235117359435715</v>
      </c>
      <c r="C295" s="2">
        <f t="shared" si="29"/>
        <v>8.7828002664532505</v>
      </c>
      <c r="D295">
        <v>44.227000000000004</v>
      </c>
      <c r="E295">
        <f t="shared" si="30"/>
        <v>317.22699999999998</v>
      </c>
      <c r="G295">
        <f t="shared" si="33"/>
        <v>58.197162949999999</v>
      </c>
      <c r="H295">
        <f t="shared" si="34"/>
        <v>7.0948705500000001E-2</v>
      </c>
      <c r="I295">
        <f t="shared" si="31"/>
        <v>2.2101559340214211E-2</v>
      </c>
      <c r="J295">
        <f t="shared" si="32"/>
        <v>91.596543973018939</v>
      </c>
      <c r="K295">
        <v>975</v>
      </c>
    </row>
    <row r="296" spans="1:11" x14ac:dyDescent="0.35">
      <c r="A296">
        <v>27.23</v>
      </c>
      <c r="B296" s="2">
        <f t="shared" si="28"/>
        <v>0.15139411879401671</v>
      </c>
      <c r="C296" s="2">
        <f t="shared" si="29"/>
        <v>8.7276275955959797</v>
      </c>
      <c r="D296">
        <v>44.227000000000004</v>
      </c>
      <c r="E296">
        <f t="shared" si="30"/>
        <v>317.22699999999998</v>
      </c>
      <c r="G296">
        <f t="shared" si="33"/>
        <v>58.197162949999999</v>
      </c>
      <c r="H296">
        <f t="shared" si="34"/>
        <v>7.0948705500000001E-2</v>
      </c>
      <c r="I296">
        <f t="shared" si="31"/>
        <v>2.2101559340214211E-2</v>
      </c>
      <c r="J296">
        <f t="shared" si="32"/>
        <v>91.596543973018939</v>
      </c>
      <c r="K296">
        <v>975</v>
      </c>
    </row>
    <row r="297" spans="1:11" x14ac:dyDescent="0.35">
      <c r="A297">
        <v>27.3</v>
      </c>
      <c r="B297" s="2">
        <f t="shared" si="28"/>
        <v>0.15072803439405244</v>
      </c>
      <c r="C297" s="2">
        <f t="shared" si="29"/>
        <v>8.6892289006107823</v>
      </c>
      <c r="D297">
        <v>44.227000000000004</v>
      </c>
      <c r="E297">
        <f t="shared" si="30"/>
        <v>317.22699999999998</v>
      </c>
      <c r="G297">
        <f t="shared" si="33"/>
        <v>58.197162949999999</v>
      </c>
      <c r="H297">
        <f t="shared" si="34"/>
        <v>7.0948705500000001E-2</v>
      </c>
      <c r="I297">
        <f t="shared" si="31"/>
        <v>2.2101559340214211E-2</v>
      </c>
      <c r="J297">
        <f t="shared" si="32"/>
        <v>91.596543973018939</v>
      </c>
      <c r="K297">
        <v>975</v>
      </c>
    </row>
    <row r="298" spans="1:11" x14ac:dyDescent="0.35">
      <c r="A298">
        <v>27.26</v>
      </c>
      <c r="B298" s="2">
        <f t="shared" si="28"/>
        <v>0.15112127380731016</v>
      </c>
      <c r="C298" s="2">
        <f t="shared" si="29"/>
        <v>8.7055657015309293</v>
      </c>
      <c r="D298">
        <v>44.272499999999994</v>
      </c>
      <c r="E298">
        <f t="shared" si="30"/>
        <v>317.27249999999998</v>
      </c>
      <c r="G298">
        <f t="shared" si="33"/>
        <v>58.193106624999999</v>
      </c>
      <c r="H298">
        <f t="shared" si="34"/>
        <v>7.0971296249999996E-2</v>
      </c>
      <c r="I298">
        <f t="shared" si="31"/>
        <v>2.2090890270957942E-2</v>
      </c>
      <c r="J298">
        <f t="shared" si="32"/>
        <v>91.81236364479021</v>
      </c>
      <c r="K298">
        <v>975</v>
      </c>
    </row>
    <row r="299" spans="1:11" x14ac:dyDescent="0.35">
      <c r="A299">
        <v>27.22</v>
      </c>
      <c r="B299" s="2">
        <f t="shared" si="28"/>
        <v>0.15150259958448556</v>
      </c>
      <c r="C299" s="2">
        <f t="shared" si="29"/>
        <v>8.7275325399730175</v>
      </c>
      <c r="D299">
        <v>44.272499999999994</v>
      </c>
      <c r="E299">
        <f t="shared" si="30"/>
        <v>317.27249999999998</v>
      </c>
      <c r="G299">
        <f t="shared" si="33"/>
        <v>58.193106624999999</v>
      </c>
      <c r="H299">
        <f t="shared" si="34"/>
        <v>7.0971296249999996E-2</v>
      </c>
      <c r="I299">
        <f t="shared" si="31"/>
        <v>2.2090890270957942E-2</v>
      </c>
      <c r="J299">
        <f t="shared" si="32"/>
        <v>91.81236364479021</v>
      </c>
      <c r="K299">
        <v>975</v>
      </c>
    </row>
    <row r="300" spans="1:11" x14ac:dyDescent="0.35">
      <c r="A300">
        <v>27.2</v>
      </c>
      <c r="B300" s="2">
        <f t="shared" si="28"/>
        <v>0.15169365087976955</v>
      </c>
      <c r="C300" s="2">
        <f t="shared" si="29"/>
        <v>8.7385383339393776</v>
      </c>
      <c r="D300">
        <v>44.272499999999994</v>
      </c>
      <c r="E300">
        <f t="shared" si="30"/>
        <v>317.27249999999998</v>
      </c>
      <c r="G300">
        <f t="shared" si="33"/>
        <v>58.193106624999999</v>
      </c>
      <c r="H300">
        <f t="shared" si="34"/>
        <v>7.0971296249999996E-2</v>
      </c>
      <c r="I300">
        <f t="shared" si="31"/>
        <v>2.2090890270957942E-2</v>
      </c>
      <c r="J300">
        <f t="shared" si="32"/>
        <v>91.81236364479021</v>
      </c>
      <c r="K300">
        <v>975</v>
      </c>
    </row>
    <row r="301" spans="1:11" x14ac:dyDescent="0.35">
      <c r="A301">
        <v>27.23</v>
      </c>
      <c r="B301" s="2">
        <f t="shared" si="28"/>
        <v>0.15140717114603952</v>
      </c>
      <c r="C301" s="2">
        <f t="shared" si="29"/>
        <v>8.722035242870124</v>
      </c>
      <c r="D301">
        <v>44.272499999999994</v>
      </c>
      <c r="E301">
        <f t="shared" si="30"/>
        <v>317.27249999999998</v>
      </c>
      <c r="G301">
        <f t="shared" si="33"/>
        <v>58.193106624999999</v>
      </c>
      <c r="H301">
        <f t="shared" si="34"/>
        <v>7.0971296249999996E-2</v>
      </c>
      <c r="I301">
        <f t="shared" si="31"/>
        <v>2.2090890270957942E-2</v>
      </c>
      <c r="J301">
        <f t="shared" si="32"/>
        <v>91.81236364479021</v>
      </c>
      <c r="K301">
        <v>975</v>
      </c>
    </row>
    <row r="302" spans="1:11" x14ac:dyDescent="0.35">
      <c r="A302">
        <v>27.28</v>
      </c>
      <c r="B302" s="2">
        <f t="shared" si="28"/>
        <v>0.15093541531608737</v>
      </c>
      <c r="C302" s="2">
        <f t="shared" si="29"/>
        <v>8.6927051825429142</v>
      </c>
      <c r="D302">
        <v>44.287999999999997</v>
      </c>
      <c r="E302">
        <f t="shared" si="30"/>
        <v>317.28800000000001</v>
      </c>
      <c r="G302">
        <f t="shared" si="33"/>
        <v>58.191724800000003</v>
      </c>
      <c r="H302">
        <f t="shared" si="34"/>
        <v>7.0978991999999991E-2</v>
      </c>
      <c r="I302">
        <f t="shared" si="31"/>
        <v>2.2087259134854601E-2</v>
      </c>
      <c r="J302">
        <f t="shared" si="32"/>
        <v>91.885984510357105</v>
      </c>
      <c r="K302">
        <v>975</v>
      </c>
    </row>
    <row r="303" spans="1:11" x14ac:dyDescent="0.35">
      <c r="A303">
        <v>27.25</v>
      </c>
      <c r="B303" s="2">
        <f t="shared" si="28"/>
        <v>0.15122094104949227</v>
      </c>
      <c r="C303" s="2">
        <f t="shared" si="29"/>
        <v>8.70914924252261</v>
      </c>
      <c r="D303">
        <v>44.287999999999997</v>
      </c>
      <c r="E303">
        <f t="shared" si="30"/>
        <v>317.28800000000001</v>
      </c>
      <c r="G303">
        <f t="shared" si="33"/>
        <v>58.191724800000003</v>
      </c>
      <c r="H303">
        <f t="shared" si="34"/>
        <v>7.0978991999999991E-2</v>
      </c>
      <c r="I303">
        <f t="shared" si="31"/>
        <v>2.2087259134854601E-2</v>
      </c>
      <c r="J303">
        <f t="shared" si="32"/>
        <v>91.885984510357105</v>
      </c>
      <c r="K303">
        <v>975</v>
      </c>
    </row>
    <row r="304" spans="1:11" x14ac:dyDescent="0.35">
      <c r="A304">
        <v>27.26</v>
      </c>
      <c r="B304" s="2">
        <f t="shared" si="28"/>
        <v>0.15112570132927458</v>
      </c>
      <c r="C304" s="2">
        <f t="shared" si="29"/>
        <v>8.7036641758946978</v>
      </c>
      <c r="D304">
        <v>44.287999999999997</v>
      </c>
      <c r="E304">
        <f t="shared" si="30"/>
        <v>317.28800000000001</v>
      </c>
      <c r="G304">
        <f t="shared" si="33"/>
        <v>58.191724800000003</v>
      </c>
      <c r="H304">
        <f t="shared" si="34"/>
        <v>7.0978991999999991E-2</v>
      </c>
      <c r="I304">
        <f t="shared" si="31"/>
        <v>2.2087259134854601E-2</v>
      </c>
      <c r="J304">
        <f t="shared" si="32"/>
        <v>91.885984510357105</v>
      </c>
      <c r="K304">
        <v>975</v>
      </c>
    </row>
    <row r="305" spans="1:11" x14ac:dyDescent="0.35">
      <c r="A305">
        <v>27.44</v>
      </c>
      <c r="B305" s="2">
        <f t="shared" si="28"/>
        <v>0.14942234710223001</v>
      </c>
      <c r="C305" s="2">
        <f t="shared" si="29"/>
        <v>8.605564229728131</v>
      </c>
      <c r="D305">
        <v>44.287999999999997</v>
      </c>
      <c r="E305">
        <f t="shared" si="30"/>
        <v>317.28800000000001</v>
      </c>
      <c r="G305">
        <f t="shared" si="33"/>
        <v>58.191724800000003</v>
      </c>
      <c r="H305">
        <f t="shared" si="34"/>
        <v>7.0978991999999991E-2</v>
      </c>
      <c r="I305">
        <f t="shared" si="31"/>
        <v>2.2087259134854601E-2</v>
      </c>
      <c r="J305">
        <f t="shared" si="32"/>
        <v>91.885984510357105</v>
      </c>
      <c r="K305">
        <v>975</v>
      </c>
    </row>
    <row r="306" spans="1:11" x14ac:dyDescent="0.35">
      <c r="A306">
        <v>27.27</v>
      </c>
      <c r="B306" s="2">
        <f t="shared" si="28"/>
        <v>0.15105232808478275</v>
      </c>
      <c r="C306" s="2">
        <f t="shared" si="29"/>
        <v>8.6888059108984752</v>
      </c>
      <c r="D306">
        <v>44.3645</v>
      </c>
      <c r="E306">
        <f t="shared" si="30"/>
        <v>317.36450000000002</v>
      </c>
      <c r="G306">
        <f t="shared" si="33"/>
        <v>58.184904825000004</v>
      </c>
      <c r="H306">
        <f t="shared" si="34"/>
        <v>7.1016974250000003E-2</v>
      </c>
      <c r="I306">
        <f t="shared" si="31"/>
        <v>2.2069362858018245E-2</v>
      </c>
      <c r="J306">
        <f t="shared" si="32"/>
        <v>92.250083815627562</v>
      </c>
      <c r="K306">
        <v>975</v>
      </c>
    </row>
    <row r="307" spans="1:11" x14ac:dyDescent="0.35">
      <c r="A307">
        <v>27.31</v>
      </c>
      <c r="B307" s="2">
        <f t="shared" si="28"/>
        <v>0.15067216842841452</v>
      </c>
      <c r="C307" s="2">
        <f t="shared" si="29"/>
        <v>8.6669384328448853</v>
      </c>
      <c r="D307">
        <v>44.3645</v>
      </c>
      <c r="E307">
        <f t="shared" si="30"/>
        <v>317.36450000000002</v>
      </c>
      <c r="G307">
        <f t="shared" si="33"/>
        <v>58.184904825000004</v>
      </c>
      <c r="H307">
        <f t="shared" si="34"/>
        <v>7.1016974250000003E-2</v>
      </c>
      <c r="I307">
        <f t="shared" si="31"/>
        <v>2.2069362858018245E-2</v>
      </c>
      <c r="J307">
        <f t="shared" si="32"/>
        <v>92.250083815627562</v>
      </c>
      <c r="K307">
        <v>975</v>
      </c>
    </row>
    <row r="308" spans="1:11" x14ac:dyDescent="0.35">
      <c r="A308">
        <v>27.31</v>
      </c>
      <c r="B308" s="2">
        <f t="shared" si="28"/>
        <v>0.15067216842841452</v>
      </c>
      <c r="C308" s="2">
        <f t="shared" si="29"/>
        <v>8.6669384328448853</v>
      </c>
      <c r="D308">
        <v>44.3645</v>
      </c>
      <c r="E308">
        <f t="shared" si="30"/>
        <v>317.36450000000002</v>
      </c>
      <c r="G308">
        <f t="shared" si="33"/>
        <v>58.184904825000004</v>
      </c>
      <c r="H308">
        <f t="shared" si="34"/>
        <v>7.1016974250000003E-2</v>
      </c>
      <c r="I308">
        <f t="shared" si="31"/>
        <v>2.2069362858018245E-2</v>
      </c>
      <c r="J308">
        <f t="shared" si="32"/>
        <v>92.250083815627562</v>
      </c>
      <c r="K308">
        <v>975</v>
      </c>
    </row>
    <row r="309" spans="1:11" x14ac:dyDescent="0.35">
      <c r="A309">
        <v>27.38</v>
      </c>
      <c r="B309" s="2">
        <f t="shared" si="28"/>
        <v>0.15000935652688491</v>
      </c>
      <c r="C309" s="2">
        <f t="shared" si="29"/>
        <v>8.6288122811937047</v>
      </c>
      <c r="D309">
        <v>44.3645</v>
      </c>
      <c r="E309">
        <f t="shared" si="30"/>
        <v>317.36450000000002</v>
      </c>
      <c r="G309">
        <f t="shared" si="33"/>
        <v>58.184904825000004</v>
      </c>
      <c r="H309">
        <f t="shared" si="34"/>
        <v>7.1016974250000003E-2</v>
      </c>
      <c r="I309">
        <f t="shared" si="31"/>
        <v>2.2069362858018245E-2</v>
      </c>
      <c r="J309">
        <f t="shared" si="32"/>
        <v>92.250083815627562</v>
      </c>
      <c r="K309">
        <v>975</v>
      </c>
    </row>
    <row r="310" spans="1:11" x14ac:dyDescent="0.35">
      <c r="A310">
        <v>27.32</v>
      </c>
      <c r="B310" s="2">
        <f t="shared" si="28"/>
        <v>0.15077707958250183</v>
      </c>
      <c r="C310" s="2">
        <f t="shared" si="29"/>
        <v>8.5746660085029127</v>
      </c>
      <c r="D310">
        <v>45.076499999999996</v>
      </c>
      <c r="E310">
        <f t="shared" si="30"/>
        <v>318.07650000000001</v>
      </c>
      <c r="G310">
        <f t="shared" si="33"/>
        <v>58.121430025000002</v>
      </c>
      <c r="H310">
        <f t="shared" si="34"/>
        <v>7.1370482249999992E-2</v>
      </c>
      <c r="I310">
        <f t="shared" si="31"/>
        <v>2.1904786998882177E-2</v>
      </c>
      <c r="J310">
        <f t="shared" si="32"/>
        <v>95.698814767871895</v>
      </c>
      <c r="K310">
        <v>975</v>
      </c>
    </row>
    <row r="311" spans="1:11" x14ac:dyDescent="0.35">
      <c r="A311">
        <v>27.29</v>
      </c>
      <c r="B311" s="2">
        <f t="shared" si="28"/>
        <v>0.15106262133053694</v>
      </c>
      <c r="C311" s="2">
        <f t="shared" si="29"/>
        <v>8.5909047175140216</v>
      </c>
      <c r="D311">
        <v>45.076499999999996</v>
      </c>
      <c r="E311">
        <f t="shared" si="30"/>
        <v>318.07650000000001</v>
      </c>
      <c r="G311">
        <f t="shared" si="33"/>
        <v>58.121430025000002</v>
      </c>
      <c r="H311">
        <f t="shared" si="34"/>
        <v>7.1370482249999992E-2</v>
      </c>
      <c r="I311">
        <f t="shared" si="31"/>
        <v>2.1904786998882177E-2</v>
      </c>
      <c r="J311">
        <f t="shared" si="32"/>
        <v>95.698814767871895</v>
      </c>
      <c r="K311">
        <v>975</v>
      </c>
    </row>
    <row r="312" spans="1:11" x14ac:dyDescent="0.35">
      <c r="A312">
        <v>27.31</v>
      </c>
      <c r="B312" s="2">
        <f t="shared" si="28"/>
        <v>0.1508721958199179</v>
      </c>
      <c r="C312" s="2">
        <f t="shared" si="29"/>
        <v>8.580075252202862</v>
      </c>
      <c r="D312">
        <v>45.076499999999996</v>
      </c>
      <c r="E312">
        <f t="shared" si="30"/>
        <v>318.07650000000001</v>
      </c>
      <c r="G312">
        <f t="shared" si="33"/>
        <v>58.121430025000002</v>
      </c>
      <c r="H312">
        <f t="shared" si="34"/>
        <v>7.1370482249999992E-2</v>
      </c>
      <c r="I312">
        <f t="shared" si="31"/>
        <v>2.1904786998882177E-2</v>
      </c>
      <c r="J312">
        <f t="shared" si="32"/>
        <v>95.698814767871895</v>
      </c>
      <c r="K312">
        <v>975</v>
      </c>
    </row>
    <row r="313" spans="1:11" x14ac:dyDescent="0.35">
      <c r="A313">
        <v>27.31</v>
      </c>
      <c r="B313" s="2">
        <f t="shared" si="28"/>
        <v>0.1508721958199179</v>
      </c>
      <c r="C313" s="2">
        <f t="shared" si="29"/>
        <v>8.580075252202862</v>
      </c>
      <c r="D313">
        <v>45.076499999999996</v>
      </c>
      <c r="E313">
        <f t="shared" si="30"/>
        <v>318.07650000000001</v>
      </c>
      <c r="G313">
        <f t="shared" si="33"/>
        <v>58.121430025000002</v>
      </c>
      <c r="H313">
        <f t="shared" si="34"/>
        <v>7.1370482249999992E-2</v>
      </c>
      <c r="I313">
        <f t="shared" si="31"/>
        <v>2.1904786998882177E-2</v>
      </c>
      <c r="J313">
        <f t="shared" si="32"/>
        <v>95.698814767871895</v>
      </c>
      <c r="K313">
        <v>975</v>
      </c>
    </row>
    <row r="314" spans="1:11" x14ac:dyDescent="0.35">
      <c r="A314">
        <v>27.29</v>
      </c>
      <c r="B314" s="2">
        <f t="shared" si="28"/>
        <v>0.15108437424304311</v>
      </c>
      <c r="C314" s="2">
        <f t="shared" si="29"/>
        <v>8.5814008660144001</v>
      </c>
      <c r="D314">
        <v>45.154499999999999</v>
      </c>
      <c r="E314">
        <f t="shared" si="30"/>
        <v>318.15449999999998</v>
      </c>
      <c r="G314">
        <f t="shared" si="33"/>
        <v>58.114476324999998</v>
      </c>
      <c r="H314">
        <f t="shared" si="34"/>
        <v>7.1409209249999994E-2</v>
      </c>
      <c r="I314">
        <f t="shared" si="31"/>
        <v>2.1886973911925355E-2</v>
      </c>
      <c r="J314">
        <f t="shared" si="32"/>
        <v>96.083279220207814</v>
      </c>
      <c r="K314">
        <v>975</v>
      </c>
    </row>
    <row r="315" spans="1:11" x14ac:dyDescent="0.35">
      <c r="A315">
        <v>27.29</v>
      </c>
      <c r="B315" s="2">
        <f t="shared" si="28"/>
        <v>0.15108437424304311</v>
      </c>
      <c r="C315" s="2">
        <f t="shared" si="29"/>
        <v>8.5814008660144001</v>
      </c>
      <c r="D315">
        <v>45.154499999999999</v>
      </c>
      <c r="E315">
        <f t="shared" si="30"/>
        <v>318.15449999999998</v>
      </c>
      <c r="G315">
        <f t="shared" si="33"/>
        <v>58.114476324999998</v>
      </c>
      <c r="H315">
        <f t="shared" si="34"/>
        <v>7.1409209249999994E-2</v>
      </c>
      <c r="I315">
        <f t="shared" si="31"/>
        <v>2.1886973911925355E-2</v>
      </c>
      <c r="J315">
        <f t="shared" si="32"/>
        <v>96.083279220207814</v>
      </c>
      <c r="K315">
        <v>975</v>
      </c>
    </row>
    <row r="316" spans="1:11" x14ac:dyDescent="0.35">
      <c r="A316">
        <v>27.2</v>
      </c>
      <c r="B316" s="2">
        <f t="shared" si="28"/>
        <v>0.15194472212160212</v>
      </c>
      <c r="C316" s="2">
        <f t="shared" si="29"/>
        <v>8.6302675345043074</v>
      </c>
      <c r="D316">
        <v>45.154499999999999</v>
      </c>
      <c r="E316">
        <f t="shared" si="30"/>
        <v>318.15449999999998</v>
      </c>
      <c r="G316">
        <f t="shared" si="33"/>
        <v>58.114476324999998</v>
      </c>
      <c r="H316">
        <f t="shared" si="34"/>
        <v>7.1409209249999994E-2</v>
      </c>
      <c r="I316">
        <f t="shared" si="31"/>
        <v>2.1886973911925355E-2</v>
      </c>
      <c r="J316">
        <f t="shared" si="32"/>
        <v>96.083279220207814</v>
      </c>
      <c r="K316">
        <v>975</v>
      </c>
    </row>
    <row r="317" spans="1:11" x14ac:dyDescent="0.35">
      <c r="A317">
        <v>27.21</v>
      </c>
      <c r="B317" s="2">
        <f t="shared" si="28"/>
        <v>0.15184886836499889</v>
      </c>
      <c r="C317" s="2">
        <f t="shared" si="29"/>
        <v>8.6248231626819631</v>
      </c>
      <c r="D317">
        <v>45.154499999999999</v>
      </c>
      <c r="E317">
        <f t="shared" si="30"/>
        <v>318.15449999999998</v>
      </c>
      <c r="G317">
        <f t="shared" si="33"/>
        <v>58.114476324999998</v>
      </c>
      <c r="H317">
        <f t="shared" si="34"/>
        <v>7.1409209249999994E-2</v>
      </c>
      <c r="I317">
        <f t="shared" si="31"/>
        <v>2.1886973911925355E-2</v>
      </c>
      <c r="J317">
        <f t="shared" si="32"/>
        <v>96.083279220207814</v>
      </c>
      <c r="K317">
        <v>975</v>
      </c>
    </row>
    <row r="318" spans="1:11" x14ac:dyDescent="0.35">
      <c r="A318">
        <v>27.18</v>
      </c>
      <c r="B318" s="2">
        <f t="shared" si="28"/>
        <v>0.15215425418033701</v>
      </c>
      <c r="C318" s="2">
        <f t="shared" si="29"/>
        <v>8.6335083152090704</v>
      </c>
      <c r="D318">
        <v>45.216999999999999</v>
      </c>
      <c r="E318">
        <f t="shared" si="30"/>
        <v>318.21699999999998</v>
      </c>
      <c r="G318">
        <f t="shared" si="33"/>
        <v>58.108904449999997</v>
      </c>
      <c r="H318">
        <f t="shared" si="34"/>
        <v>7.1440240500000002E-2</v>
      </c>
      <c r="I318">
        <f t="shared" si="31"/>
        <v>2.1872731168459419E-2</v>
      </c>
      <c r="J318">
        <f t="shared" si="32"/>
        <v>96.392301753317469</v>
      </c>
      <c r="K318">
        <v>975</v>
      </c>
    </row>
    <row r="319" spans="1:11" x14ac:dyDescent="0.35">
      <c r="A319">
        <v>27.14</v>
      </c>
      <c r="B319" s="2">
        <f t="shared" si="28"/>
        <v>0.15253892766524543</v>
      </c>
      <c r="C319" s="2">
        <f t="shared" si="29"/>
        <v>8.6553353863513678</v>
      </c>
      <c r="D319">
        <v>45.216999999999999</v>
      </c>
      <c r="E319">
        <f t="shared" si="30"/>
        <v>318.21699999999998</v>
      </c>
      <c r="G319">
        <f t="shared" si="33"/>
        <v>58.108904449999997</v>
      </c>
      <c r="H319">
        <f t="shared" si="34"/>
        <v>7.1440240500000002E-2</v>
      </c>
      <c r="I319">
        <f t="shared" si="31"/>
        <v>2.1872731168459419E-2</v>
      </c>
      <c r="J319">
        <f t="shared" si="32"/>
        <v>96.392301753317469</v>
      </c>
      <c r="K319">
        <v>975</v>
      </c>
    </row>
    <row r="320" spans="1:11" x14ac:dyDescent="0.35">
      <c r="A320">
        <v>27.11</v>
      </c>
      <c r="B320" s="2">
        <f t="shared" si="28"/>
        <v>0.15282812107487703</v>
      </c>
      <c r="C320" s="2">
        <f t="shared" si="29"/>
        <v>8.6717447448685405</v>
      </c>
      <c r="D320">
        <v>45.216999999999999</v>
      </c>
      <c r="E320">
        <f t="shared" si="30"/>
        <v>318.21699999999998</v>
      </c>
      <c r="G320">
        <f t="shared" si="33"/>
        <v>58.108904449999997</v>
      </c>
      <c r="H320">
        <f t="shared" si="34"/>
        <v>7.1440240500000002E-2</v>
      </c>
      <c r="I320">
        <f t="shared" si="31"/>
        <v>2.1872731168459419E-2</v>
      </c>
      <c r="J320">
        <f t="shared" si="32"/>
        <v>96.392301753317469</v>
      </c>
      <c r="K320">
        <v>975</v>
      </c>
    </row>
    <row r="321" spans="1:11" x14ac:dyDescent="0.35">
      <c r="A321">
        <v>27.21</v>
      </c>
      <c r="B321" s="2">
        <f t="shared" si="28"/>
        <v>0.15186643482036516</v>
      </c>
      <c r="C321" s="2">
        <f t="shared" si="29"/>
        <v>8.617176922761443</v>
      </c>
      <c r="D321">
        <v>45.216999999999999</v>
      </c>
      <c r="E321">
        <f t="shared" si="30"/>
        <v>318.21699999999998</v>
      </c>
      <c r="G321">
        <f t="shared" si="33"/>
        <v>58.108904449999997</v>
      </c>
      <c r="H321">
        <f t="shared" si="34"/>
        <v>7.1440240500000002E-2</v>
      </c>
      <c r="I321">
        <f t="shared" si="31"/>
        <v>2.1872731168459419E-2</v>
      </c>
      <c r="J321">
        <f t="shared" si="32"/>
        <v>96.392301753317469</v>
      </c>
      <c r="K321">
        <v>975</v>
      </c>
    </row>
    <row r="322" spans="1:11" x14ac:dyDescent="0.35">
      <c r="A322">
        <v>27.28</v>
      </c>
      <c r="B322" s="2">
        <f t="shared" ref="B322:B385" si="35">(TAN((PI()/180)*G322)-TAN((PI()/180)*A322))/TAN((PI()/180)*A322)*H322</f>
        <v>0.15120590027585462</v>
      </c>
      <c r="C322" s="2">
        <f t="shared" ref="C322:C385" si="36">(K322-J322)/1013*B322*0.2095*I322*1000*(32/22.414)*10</f>
        <v>8.5753617358037975</v>
      </c>
      <c r="D322">
        <v>45.2485</v>
      </c>
      <c r="E322">
        <f t="shared" ref="E322:E385" si="37">273+D322</f>
        <v>318.24849999999998</v>
      </c>
      <c r="G322">
        <f t="shared" si="33"/>
        <v>58.106096225000002</v>
      </c>
      <c r="H322">
        <f t="shared" si="34"/>
        <v>7.1455880249999992E-2</v>
      </c>
      <c r="I322">
        <f t="shared" ref="I322:I385" si="38">(48.998-1.335*D322+2.755*10^(-2)*D322^2-3.22*10^(-4)*D322^3+1.598*10^(-6)*D322^4)*10^(-3)</f>
        <v>2.1865563114664914E-2</v>
      </c>
      <c r="J322">
        <f t="shared" ref="J322:J385" si="39">EXP(52.57-(6690.9/E322)-4.681*LN(E322))</f>
        <v>96.548372838861553</v>
      </c>
      <c r="K322">
        <v>975</v>
      </c>
    </row>
    <row r="323" spans="1:11" x14ac:dyDescent="0.35">
      <c r="A323">
        <v>27.29</v>
      </c>
      <c r="B323" s="2">
        <f t="shared" si="35"/>
        <v>0.15111053373879299</v>
      </c>
      <c r="C323" s="2">
        <f t="shared" si="36"/>
        <v>8.569953199818741</v>
      </c>
      <c r="D323">
        <v>45.2485</v>
      </c>
      <c r="E323">
        <f t="shared" si="37"/>
        <v>318.24849999999998</v>
      </c>
      <c r="G323">
        <f t="shared" ref="G323:G386" si="40">62.14-0.08915*D323</f>
        <v>58.106096225000002</v>
      </c>
      <c r="H323">
        <f t="shared" ref="H323:H386" si="41">0.04899+4.965*10^(-4)*D323</f>
        <v>7.1455880249999992E-2</v>
      </c>
      <c r="I323">
        <f t="shared" si="38"/>
        <v>2.1865563114664914E-2</v>
      </c>
      <c r="J323">
        <f t="shared" si="39"/>
        <v>96.548372838861553</v>
      </c>
      <c r="K323">
        <v>975</v>
      </c>
    </row>
    <row r="324" spans="1:11" x14ac:dyDescent="0.35">
      <c r="A324">
        <v>27.21</v>
      </c>
      <c r="B324" s="2">
        <f t="shared" si="35"/>
        <v>0.15187527810835152</v>
      </c>
      <c r="C324" s="2">
        <f t="shared" si="36"/>
        <v>8.6133242560567567</v>
      </c>
      <c r="D324">
        <v>45.2485</v>
      </c>
      <c r="E324">
        <f t="shared" si="37"/>
        <v>318.24849999999998</v>
      </c>
      <c r="G324">
        <f t="shared" si="40"/>
        <v>58.106096225000002</v>
      </c>
      <c r="H324">
        <f t="shared" si="41"/>
        <v>7.1455880249999992E-2</v>
      </c>
      <c r="I324">
        <f t="shared" si="38"/>
        <v>2.1865563114664914E-2</v>
      </c>
      <c r="J324">
        <f t="shared" si="39"/>
        <v>96.548372838861553</v>
      </c>
      <c r="K324">
        <v>975</v>
      </c>
    </row>
    <row r="325" spans="1:11" x14ac:dyDescent="0.35">
      <c r="A325">
        <v>27.27</v>
      </c>
      <c r="B325" s="2">
        <f t="shared" si="35"/>
        <v>0.15130133138669424</v>
      </c>
      <c r="C325" s="2">
        <f t="shared" si="36"/>
        <v>8.5807739339707094</v>
      </c>
      <c r="D325">
        <v>45.2485</v>
      </c>
      <c r="E325">
        <f t="shared" si="37"/>
        <v>318.24849999999998</v>
      </c>
      <c r="G325">
        <f t="shared" si="40"/>
        <v>58.106096225000002</v>
      </c>
      <c r="H325">
        <f t="shared" si="41"/>
        <v>7.1455880249999992E-2</v>
      </c>
      <c r="I325">
        <f t="shared" si="38"/>
        <v>2.1865563114664914E-2</v>
      </c>
      <c r="J325">
        <f t="shared" si="39"/>
        <v>96.548372838861553</v>
      </c>
      <c r="K325">
        <v>975</v>
      </c>
    </row>
    <row r="326" spans="1:11" x14ac:dyDescent="0.35">
      <c r="A326">
        <v>27.18</v>
      </c>
      <c r="B326" s="2">
        <f t="shared" si="35"/>
        <v>0.15237822039005702</v>
      </c>
      <c r="C326" s="2">
        <f t="shared" si="36"/>
        <v>8.5354004351790262</v>
      </c>
      <c r="D326">
        <v>46.019499999999994</v>
      </c>
      <c r="E326">
        <f t="shared" si="37"/>
        <v>319.01949999999999</v>
      </c>
      <c r="G326">
        <f t="shared" si="40"/>
        <v>58.037361574999998</v>
      </c>
      <c r="H326">
        <f t="shared" si="41"/>
        <v>7.1838681749999994E-2</v>
      </c>
      <c r="I326">
        <f t="shared" si="38"/>
        <v>2.1692249437866438E-2</v>
      </c>
      <c r="J326">
        <f t="shared" si="39"/>
        <v>100.43675561330032</v>
      </c>
      <c r="K326">
        <v>975</v>
      </c>
    </row>
    <row r="327" spans="1:11" x14ac:dyDescent="0.35">
      <c r="A327">
        <v>27.32</v>
      </c>
      <c r="B327" s="2">
        <f t="shared" si="35"/>
        <v>0.15103633397235181</v>
      </c>
      <c r="C327" s="2">
        <f t="shared" si="36"/>
        <v>8.4602352450073397</v>
      </c>
      <c r="D327">
        <v>46.019499999999994</v>
      </c>
      <c r="E327">
        <f t="shared" si="37"/>
        <v>319.01949999999999</v>
      </c>
      <c r="G327">
        <f t="shared" si="40"/>
        <v>58.037361574999998</v>
      </c>
      <c r="H327">
        <f t="shared" si="41"/>
        <v>7.1838681749999994E-2</v>
      </c>
      <c r="I327">
        <f t="shared" si="38"/>
        <v>2.1692249437866438E-2</v>
      </c>
      <c r="J327">
        <f t="shared" si="39"/>
        <v>100.43675561330032</v>
      </c>
      <c r="K327">
        <v>975</v>
      </c>
    </row>
    <row r="328" spans="1:11" x14ac:dyDescent="0.35">
      <c r="A328">
        <v>27.22</v>
      </c>
      <c r="B328" s="2">
        <f t="shared" si="35"/>
        <v>0.15199352359105883</v>
      </c>
      <c r="C328" s="2">
        <f t="shared" si="36"/>
        <v>8.5138518095475142</v>
      </c>
      <c r="D328">
        <v>46.019499999999994</v>
      </c>
      <c r="E328">
        <f t="shared" si="37"/>
        <v>319.01949999999999</v>
      </c>
      <c r="G328">
        <f t="shared" si="40"/>
        <v>58.037361574999998</v>
      </c>
      <c r="H328">
        <f t="shared" si="41"/>
        <v>7.1838681749999994E-2</v>
      </c>
      <c r="I328">
        <f t="shared" si="38"/>
        <v>2.1692249437866438E-2</v>
      </c>
      <c r="J328">
        <f t="shared" si="39"/>
        <v>100.43675561330032</v>
      </c>
      <c r="K328">
        <v>975</v>
      </c>
    </row>
    <row r="329" spans="1:11" x14ac:dyDescent="0.35">
      <c r="A329">
        <v>27.21</v>
      </c>
      <c r="B329" s="2">
        <f t="shared" si="35"/>
        <v>0.15208959984346851</v>
      </c>
      <c r="C329" s="2">
        <f t="shared" si="36"/>
        <v>8.5192334794773039</v>
      </c>
      <c r="D329">
        <v>46.019499999999994</v>
      </c>
      <c r="E329">
        <f t="shared" si="37"/>
        <v>319.01949999999999</v>
      </c>
      <c r="G329">
        <f t="shared" si="40"/>
        <v>58.037361574999998</v>
      </c>
      <c r="H329">
        <f t="shared" si="41"/>
        <v>7.1838681749999994E-2</v>
      </c>
      <c r="I329">
        <f t="shared" si="38"/>
        <v>2.1692249437866438E-2</v>
      </c>
      <c r="J329">
        <f t="shared" si="39"/>
        <v>100.43675561330032</v>
      </c>
      <c r="K329">
        <v>975</v>
      </c>
    </row>
    <row r="330" spans="1:11" x14ac:dyDescent="0.35">
      <c r="A330">
        <v>27.24</v>
      </c>
      <c r="B330" s="2">
        <f t="shared" si="35"/>
        <v>0.15181883632062446</v>
      </c>
      <c r="C330" s="2">
        <f t="shared" si="36"/>
        <v>8.4954408287283805</v>
      </c>
      <c r="D330">
        <v>46.082499999999996</v>
      </c>
      <c r="E330">
        <f t="shared" si="37"/>
        <v>319.08249999999998</v>
      </c>
      <c r="G330">
        <f t="shared" si="40"/>
        <v>58.031745125</v>
      </c>
      <c r="H330">
        <f t="shared" si="41"/>
        <v>7.1869961250000003E-2</v>
      </c>
      <c r="I330">
        <f t="shared" si="38"/>
        <v>2.1678267374887761E-2</v>
      </c>
      <c r="J330">
        <f t="shared" si="39"/>
        <v>100.76034904191854</v>
      </c>
      <c r="K330">
        <v>975</v>
      </c>
    </row>
    <row r="331" spans="1:11" x14ac:dyDescent="0.35">
      <c r="A331">
        <v>27.18</v>
      </c>
      <c r="B331" s="2">
        <f t="shared" si="35"/>
        <v>0.15239561534717985</v>
      </c>
      <c r="C331" s="2">
        <f t="shared" si="36"/>
        <v>8.527716086595623</v>
      </c>
      <c r="D331">
        <v>46.082499999999996</v>
      </c>
      <c r="E331">
        <f t="shared" si="37"/>
        <v>319.08249999999998</v>
      </c>
      <c r="G331">
        <f t="shared" si="40"/>
        <v>58.031745125</v>
      </c>
      <c r="H331">
        <f t="shared" si="41"/>
        <v>7.1869961250000003E-2</v>
      </c>
      <c r="I331">
        <f t="shared" si="38"/>
        <v>2.1678267374887761E-2</v>
      </c>
      <c r="J331">
        <f t="shared" si="39"/>
        <v>100.76034904191854</v>
      </c>
      <c r="K331">
        <v>975</v>
      </c>
    </row>
    <row r="332" spans="1:11" x14ac:dyDescent="0.35">
      <c r="A332">
        <v>27.29</v>
      </c>
      <c r="B332" s="2">
        <f t="shared" si="35"/>
        <v>0.15133997660955259</v>
      </c>
      <c r="C332" s="2">
        <f t="shared" si="36"/>
        <v>8.4686449156568191</v>
      </c>
      <c r="D332">
        <v>46.082499999999996</v>
      </c>
      <c r="E332">
        <f t="shared" si="37"/>
        <v>319.08249999999998</v>
      </c>
      <c r="G332">
        <f t="shared" si="40"/>
        <v>58.031745125</v>
      </c>
      <c r="H332">
        <f t="shared" si="41"/>
        <v>7.1869961250000003E-2</v>
      </c>
      <c r="I332">
        <f t="shared" si="38"/>
        <v>2.1678267374887761E-2</v>
      </c>
      <c r="J332">
        <f t="shared" si="39"/>
        <v>100.76034904191854</v>
      </c>
      <c r="K332">
        <v>975</v>
      </c>
    </row>
    <row r="333" spans="1:11" x14ac:dyDescent="0.35">
      <c r="A333">
        <v>27.03</v>
      </c>
      <c r="B333" s="2">
        <f t="shared" si="35"/>
        <v>0.15384791082291524</v>
      </c>
      <c r="C333" s="2">
        <f t="shared" si="36"/>
        <v>8.6089832770112036</v>
      </c>
      <c r="D333">
        <v>46.082499999999996</v>
      </c>
      <c r="E333">
        <f t="shared" si="37"/>
        <v>319.08249999999998</v>
      </c>
      <c r="G333">
        <f t="shared" si="40"/>
        <v>58.031745125</v>
      </c>
      <c r="H333">
        <f t="shared" si="41"/>
        <v>7.1869961250000003E-2</v>
      </c>
      <c r="I333">
        <f t="shared" si="38"/>
        <v>2.1678267374887761E-2</v>
      </c>
      <c r="J333">
        <f t="shared" si="39"/>
        <v>100.76034904191854</v>
      </c>
      <c r="K333">
        <v>975</v>
      </c>
    </row>
    <row r="334" spans="1:11" x14ac:dyDescent="0.35">
      <c r="A334">
        <v>27.08</v>
      </c>
      <c r="B334" s="2">
        <f t="shared" si="35"/>
        <v>0.15337555482879978</v>
      </c>
      <c r="C334" s="2">
        <f t="shared" si="36"/>
        <v>8.5759157696216732</v>
      </c>
      <c r="D334">
        <v>46.130499999999998</v>
      </c>
      <c r="E334">
        <f t="shared" si="37"/>
        <v>319.13049999999998</v>
      </c>
      <c r="G334">
        <f t="shared" si="40"/>
        <v>58.027465925000001</v>
      </c>
      <c r="H334">
        <f t="shared" si="41"/>
        <v>7.1893793250000004E-2</v>
      </c>
      <c r="I334">
        <f t="shared" si="38"/>
        <v>2.1667632467174847E-2</v>
      </c>
      <c r="J334">
        <f t="shared" si="39"/>
        <v>101.00749754198583</v>
      </c>
      <c r="K334">
        <v>975</v>
      </c>
    </row>
    <row r="335" spans="1:11" x14ac:dyDescent="0.35">
      <c r="A335">
        <v>27.02</v>
      </c>
      <c r="B335" s="2">
        <f t="shared" si="35"/>
        <v>0.15395875158266645</v>
      </c>
      <c r="C335" s="2">
        <f t="shared" si="36"/>
        <v>8.6085249180864345</v>
      </c>
      <c r="D335">
        <v>46.130499999999998</v>
      </c>
      <c r="E335">
        <f t="shared" si="37"/>
        <v>319.13049999999998</v>
      </c>
      <c r="G335">
        <f t="shared" si="40"/>
        <v>58.027465925000001</v>
      </c>
      <c r="H335">
        <f t="shared" si="41"/>
        <v>7.1893793250000004E-2</v>
      </c>
      <c r="I335">
        <f t="shared" si="38"/>
        <v>2.1667632467174847E-2</v>
      </c>
      <c r="J335">
        <f t="shared" si="39"/>
        <v>101.00749754198583</v>
      </c>
      <c r="K335">
        <v>975</v>
      </c>
    </row>
    <row r="336" spans="1:11" x14ac:dyDescent="0.35">
      <c r="A336">
        <v>27.07</v>
      </c>
      <c r="B336" s="2">
        <f t="shared" si="35"/>
        <v>0.15347258829603749</v>
      </c>
      <c r="C336" s="2">
        <f t="shared" si="36"/>
        <v>8.5813413463558117</v>
      </c>
      <c r="D336">
        <v>46.130499999999998</v>
      </c>
      <c r="E336">
        <f t="shared" si="37"/>
        <v>319.13049999999998</v>
      </c>
      <c r="G336">
        <f t="shared" si="40"/>
        <v>58.027465925000001</v>
      </c>
      <c r="H336">
        <f t="shared" si="41"/>
        <v>7.1893793250000004E-2</v>
      </c>
      <c r="I336">
        <f t="shared" si="38"/>
        <v>2.1667632467174847E-2</v>
      </c>
      <c r="J336">
        <f t="shared" si="39"/>
        <v>101.00749754198583</v>
      </c>
      <c r="K336">
        <v>975</v>
      </c>
    </row>
    <row r="337" spans="1:11" x14ac:dyDescent="0.35">
      <c r="A337">
        <v>27.08</v>
      </c>
      <c r="B337" s="2">
        <f t="shared" si="35"/>
        <v>0.15337555482879978</v>
      </c>
      <c r="C337" s="2">
        <f t="shared" si="36"/>
        <v>8.5759157696216732</v>
      </c>
      <c r="D337">
        <v>46.130499999999998</v>
      </c>
      <c r="E337">
        <f t="shared" si="37"/>
        <v>319.13049999999998</v>
      </c>
      <c r="G337">
        <f t="shared" si="40"/>
        <v>58.027465925000001</v>
      </c>
      <c r="H337">
        <f t="shared" si="41"/>
        <v>7.1893793250000004E-2</v>
      </c>
      <c r="I337">
        <f t="shared" si="38"/>
        <v>2.1667632467174847E-2</v>
      </c>
      <c r="J337">
        <f t="shared" si="39"/>
        <v>101.00749754198583</v>
      </c>
      <c r="K337">
        <v>975</v>
      </c>
    </row>
    <row r="338" spans="1:11" x14ac:dyDescent="0.35">
      <c r="A338">
        <v>27.05</v>
      </c>
      <c r="B338" s="2">
        <f t="shared" si="35"/>
        <v>0.15366237499271626</v>
      </c>
      <c r="C338" s="2">
        <f t="shared" si="36"/>
        <v>8.5941687659921673</v>
      </c>
      <c r="D338">
        <v>46.1145</v>
      </c>
      <c r="E338">
        <f t="shared" si="37"/>
        <v>319.11450000000002</v>
      </c>
      <c r="G338">
        <f t="shared" si="40"/>
        <v>58.028892325000001</v>
      </c>
      <c r="H338">
        <f t="shared" si="41"/>
        <v>7.1885849249999995E-2</v>
      </c>
      <c r="I338">
        <f t="shared" si="38"/>
        <v>2.1671175699112664E-2</v>
      </c>
      <c r="J338">
        <f t="shared" si="39"/>
        <v>100.92505687696612</v>
      </c>
      <c r="K338">
        <v>975</v>
      </c>
    </row>
    <row r="339" spans="1:11" x14ac:dyDescent="0.35">
      <c r="A339">
        <v>27.11</v>
      </c>
      <c r="B339" s="2">
        <f t="shared" si="35"/>
        <v>0.15308040432727063</v>
      </c>
      <c r="C339" s="2">
        <f t="shared" si="36"/>
        <v>8.5616197824434401</v>
      </c>
      <c r="D339">
        <v>46.1145</v>
      </c>
      <c r="E339">
        <f t="shared" si="37"/>
        <v>319.11450000000002</v>
      </c>
      <c r="G339">
        <f t="shared" si="40"/>
        <v>58.028892325000001</v>
      </c>
      <c r="H339">
        <f t="shared" si="41"/>
        <v>7.1885849249999995E-2</v>
      </c>
      <c r="I339">
        <f t="shared" si="38"/>
        <v>2.1671175699112664E-2</v>
      </c>
      <c r="J339">
        <f t="shared" si="39"/>
        <v>100.92505687696612</v>
      </c>
      <c r="K339">
        <v>975</v>
      </c>
    </row>
    <row r="340" spans="1:11" x14ac:dyDescent="0.35">
      <c r="A340">
        <v>27.13</v>
      </c>
      <c r="B340" s="2">
        <f t="shared" si="35"/>
        <v>0.15288694288991406</v>
      </c>
      <c r="C340" s="2">
        <f t="shared" si="36"/>
        <v>8.5507996955976378</v>
      </c>
      <c r="D340">
        <v>46.1145</v>
      </c>
      <c r="E340">
        <f t="shared" si="37"/>
        <v>319.11450000000002</v>
      </c>
      <c r="G340">
        <f t="shared" si="40"/>
        <v>58.028892325000001</v>
      </c>
      <c r="H340">
        <f t="shared" si="41"/>
        <v>7.1885849249999995E-2</v>
      </c>
      <c r="I340">
        <f t="shared" si="38"/>
        <v>2.1671175699112664E-2</v>
      </c>
      <c r="J340">
        <f t="shared" si="39"/>
        <v>100.92505687696612</v>
      </c>
      <c r="K340">
        <v>975</v>
      </c>
    </row>
    <row r="341" spans="1:11" x14ac:dyDescent="0.35">
      <c r="A341">
        <v>27.17</v>
      </c>
      <c r="B341" s="2">
        <f t="shared" si="35"/>
        <v>0.15250080967129423</v>
      </c>
      <c r="C341" s="2">
        <f t="shared" si="36"/>
        <v>8.5292036865086693</v>
      </c>
      <c r="D341">
        <v>46.1145</v>
      </c>
      <c r="E341">
        <f t="shared" si="37"/>
        <v>319.11450000000002</v>
      </c>
      <c r="G341">
        <f t="shared" si="40"/>
        <v>58.028892325000001</v>
      </c>
      <c r="H341">
        <f t="shared" si="41"/>
        <v>7.1885849249999995E-2</v>
      </c>
      <c r="I341">
        <f t="shared" si="38"/>
        <v>2.1671175699112664E-2</v>
      </c>
      <c r="J341">
        <f t="shared" si="39"/>
        <v>100.92505687696612</v>
      </c>
      <c r="K341">
        <v>975</v>
      </c>
    </row>
    <row r="342" spans="1:11" x14ac:dyDescent="0.35">
      <c r="A342">
        <v>27.13</v>
      </c>
      <c r="B342" s="2">
        <f t="shared" si="35"/>
        <v>0.15310240161742081</v>
      </c>
      <c r="C342" s="2">
        <f t="shared" si="36"/>
        <v>8.4550547957249549</v>
      </c>
      <c r="D342">
        <v>46.899000000000001</v>
      </c>
      <c r="E342">
        <f t="shared" si="37"/>
        <v>319.899</v>
      </c>
      <c r="G342">
        <f t="shared" si="40"/>
        <v>57.958954150000004</v>
      </c>
      <c r="H342">
        <f t="shared" si="41"/>
        <v>7.22753535E-2</v>
      </c>
      <c r="I342">
        <f t="shared" si="38"/>
        <v>2.1499479504006339E-2</v>
      </c>
      <c r="J342">
        <f t="shared" si="39"/>
        <v>105.03599343857837</v>
      </c>
      <c r="K342">
        <v>975</v>
      </c>
    </row>
    <row r="343" spans="1:11" x14ac:dyDescent="0.35">
      <c r="A343">
        <v>27.06</v>
      </c>
      <c r="B343" s="2">
        <f t="shared" si="35"/>
        <v>0.15378249846262954</v>
      </c>
      <c r="C343" s="2">
        <f t="shared" si="36"/>
        <v>8.4926130314671227</v>
      </c>
      <c r="D343">
        <v>46.899000000000001</v>
      </c>
      <c r="E343">
        <f t="shared" si="37"/>
        <v>319.899</v>
      </c>
      <c r="G343">
        <f t="shared" si="40"/>
        <v>57.958954150000004</v>
      </c>
      <c r="H343">
        <f t="shared" si="41"/>
        <v>7.22753535E-2</v>
      </c>
      <c r="I343">
        <f t="shared" si="38"/>
        <v>2.1499479504006339E-2</v>
      </c>
      <c r="J343">
        <f t="shared" si="39"/>
        <v>105.03599343857837</v>
      </c>
      <c r="K343">
        <v>975</v>
      </c>
    </row>
    <row r="344" spans="1:11" x14ac:dyDescent="0.35">
      <c r="A344">
        <v>27.17</v>
      </c>
      <c r="B344" s="2">
        <f t="shared" si="35"/>
        <v>0.15271522914356273</v>
      </c>
      <c r="C344" s="2">
        <f t="shared" si="36"/>
        <v>8.4336732599209192</v>
      </c>
      <c r="D344">
        <v>46.899000000000001</v>
      </c>
      <c r="E344">
        <f t="shared" si="37"/>
        <v>319.899</v>
      </c>
      <c r="G344">
        <f t="shared" si="40"/>
        <v>57.958954150000004</v>
      </c>
      <c r="H344">
        <f t="shared" si="41"/>
        <v>7.22753535E-2</v>
      </c>
      <c r="I344">
        <f t="shared" si="38"/>
        <v>2.1499479504006339E-2</v>
      </c>
      <c r="J344">
        <f t="shared" si="39"/>
        <v>105.03599343857837</v>
      </c>
      <c r="K344">
        <v>975</v>
      </c>
    </row>
    <row r="345" spans="1:11" x14ac:dyDescent="0.35">
      <c r="A345">
        <v>27.06</v>
      </c>
      <c r="B345" s="2">
        <f t="shared" si="35"/>
        <v>0.15378249846262954</v>
      </c>
      <c r="C345" s="2">
        <f t="shared" si="36"/>
        <v>8.4926130314671227</v>
      </c>
      <c r="D345">
        <v>46.899000000000001</v>
      </c>
      <c r="E345">
        <f t="shared" si="37"/>
        <v>319.899</v>
      </c>
      <c r="G345">
        <f t="shared" si="40"/>
        <v>57.958954150000004</v>
      </c>
      <c r="H345">
        <f t="shared" si="41"/>
        <v>7.22753535E-2</v>
      </c>
      <c r="I345">
        <f t="shared" si="38"/>
        <v>2.1499479504006339E-2</v>
      </c>
      <c r="J345">
        <f t="shared" si="39"/>
        <v>105.03599343857837</v>
      </c>
      <c r="K345">
        <v>975</v>
      </c>
    </row>
    <row r="346" spans="1:11" x14ac:dyDescent="0.35">
      <c r="A346">
        <v>27.09</v>
      </c>
      <c r="B346" s="2">
        <f t="shared" si="35"/>
        <v>0.15351260759617755</v>
      </c>
      <c r="C346" s="2">
        <f t="shared" si="36"/>
        <v>8.4666675467663399</v>
      </c>
      <c r="D346">
        <v>46.979500000000002</v>
      </c>
      <c r="E346">
        <f t="shared" si="37"/>
        <v>319.97950000000003</v>
      </c>
      <c r="G346">
        <f t="shared" si="40"/>
        <v>57.951777575000001</v>
      </c>
      <c r="H346">
        <f t="shared" si="41"/>
        <v>7.2315321749999995E-2</v>
      </c>
      <c r="I346">
        <f t="shared" si="38"/>
        <v>2.1482094563104775E-2</v>
      </c>
      <c r="J346">
        <f t="shared" si="39"/>
        <v>105.46585299442124</v>
      </c>
      <c r="K346">
        <v>975</v>
      </c>
    </row>
    <row r="347" spans="1:11" x14ac:dyDescent="0.35">
      <c r="A347">
        <v>27.07</v>
      </c>
      <c r="B347" s="2">
        <f t="shared" si="35"/>
        <v>0.15370717310422219</v>
      </c>
      <c r="C347" s="2">
        <f t="shared" si="36"/>
        <v>8.4773984013748098</v>
      </c>
      <c r="D347">
        <v>46.979500000000002</v>
      </c>
      <c r="E347">
        <f t="shared" si="37"/>
        <v>319.97950000000003</v>
      </c>
      <c r="G347">
        <f t="shared" si="40"/>
        <v>57.951777575000001</v>
      </c>
      <c r="H347">
        <f t="shared" si="41"/>
        <v>7.2315321749999995E-2</v>
      </c>
      <c r="I347">
        <f t="shared" si="38"/>
        <v>2.1482094563104775E-2</v>
      </c>
      <c r="J347">
        <f t="shared" si="39"/>
        <v>105.46585299442124</v>
      </c>
      <c r="K347">
        <v>975</v>
      </c>
    </row>
    <row r="348" spans="1:11" x14ac:dyDescent="0.35">
      <c r="A348">
        <v>26.9</v>
      </c>
      <c r="B348" s="2">
        <f t="shared" si="35"/>
        <v>0.1553717784110423</v>
      </c>
      <c r="C348" s="2">
        <f t="shared" si="36"/>
        <v>8.5692062336442163</v>
      </c>
      <c r="D348">
        <v>46.979500000000002</v>
      </c>
      <c r="E348">
        <f t="shared" si="37"/>
        <v>319.97950000000003</v>
      </c>
      <c r="G348">
        <f t="shared" si="40"/>
        <v>57.951777575000001</v>
      </c>
      <c r="H348">
        <f t="shared" si="41"/>
        <v>7.2315321749999995E-2</v>
      </c>
      <c r="I348">
        <f t="shared" si="38"/>
        <v>2.1482094563104775E-2</v>
      </c>
      <c r="J348">
        <f t="shared" si="39"/>
        <v>105.46585299442124</v>
      </c>
      <c r="K348">
        <v>975</v>
      </c>
    </row>
    <row r="349" spans="1:11" x14ac:dyDescent="0.35">
      <c r="A349">
        <v>27.14</v>
      </c>
      <c r="B349" s="2">
        <f t="shared" si="35"/>
        <v>0.15302735354267274</v>
      </c>
      <c r="C349" s="2">
        <f t="shared" si="36"/>
        <v>8.4399043719947056</v>
      </c>
      <c r="D349">
        <v>46.979500000000002</v>
      </c>
      <c r="E349">
        <f t="shared" si="37"/>
        <v>319.97950000000003</v>
      </c>
      <c r="G349">
        <f t="shared" si="40"/>
        <v>57.951777575000001</v>
      </c>
      <c r="H349">
        <f t="shared" si="41"/>
        <v>7.2315321749999995E-2</v>
      </c>
      <c r="I349">
        <f t="shared" si="38"/>
        <v>2.1482094563104775E-2</v>
      </c>
      <c r="J349">
        <f t="shared" si="39"/>
        <v>105.46585299442124</v>
      </c>
      <c r="K349">
        <v>975</v>
      </c>
    </row>
    <row r="350" spans="1:11" x14ac:dyDescent="0.35">
      <c r="A350">
        <v>27.04</v>
      </c>
      <c r="B350" s="2">
        <f t="shared" si="35"/>
        <v>0.15398620428127435</v>
      </c>
      <c r="C350" s="2">
        <f t="shared" si="36"/>
        <v>8.4994591253909633</v>
      </c>
      <c r="D350">
        <v>46.930999999999997</v>
      </c>
      <c r="E350">
        <f t="shared" si="37"/>
        <v>319.93099999999998</v>
      </c>
      <c r="G350">
        <f t="shared" si="40"/>
        <v>57.956101349999997</v>
      </c>
      <c r="H350">
        <f t="shared" si="41"/>
        <v>7.2291241499999992E-2</v>
      </c>
      <c r="I350">
        <f t="shared" si="38"/>
        <v>2.1492563548713935E-2</v>
      </c>
      <c r="J350">
        <f t="shared" si="39"/>
        <v>105.20668871141496</v>
      </c>
      <c r="K350">
        <v>975</v>
      </c>
    </row>
    <row r="351" spans="1:11" x14ac:dyDescent="0.35">
      <c r="A351">
        <v>26.99</v>
      </c>
      <c r="B351" s="2">
        <f t="shared" si="35"/>
        <v>0.15447470403582941</v>
      </c>
      <c r="C351" s="2">
        <f t="shared" si="36"/>
        <v>8.5264224739323708</v>
      </c>
      <c r="D351">
        <v>46.930999999999997</v>
      </c>
      <c r="E351">
        <f t="shared" si="37"/>
        <v>319.93099999999998</v>
      </c>
      <c r="G351">
        <f t="shared" si="40"/>
        <v>57.956101349999997</v>
      </c>
      <c r="H351">
        <f t="shared" si="41"/>
        <v>7.2291241499999992E-2</v>
      </c>
      <c r="I351">
        <f t="shared" si="38"/>
        <v>2.1492563548713935E-2</v>
      </c>
      <c r="J351">
        <f t="shared" si="39"/>
        <v>105.20668871141496</v>
      </c>
      <c r="K351">
        <v>975</v>
      </c>
    </row>
    <row r="352" spans="1:11" x14ac:dyDescent="0.35">
      <c r="A352">
        <v>27.01</v>
      </c>
      <c r="B352" s="2">
        <f t="shared" si="35"/>
        <v>0.15427910342961884</v>
      </c>
      <c r="C352" s="2">
        <f t="shared" si="36"/>
        <v>8.5156260563886814</v>
      </c>
      <c r="D352">
        <v>46.930999999999997</v>
      </c>
      <c r="E352">
        <f t="shared" si="37"/>
        <v>319.93099999999998</v>
      </c>
      <c r="G352">
        <f t="shared" si="40"/>
        <v>57.956101349999997</v>
      </c>
      <c r="H352">
        <f t="shared" si="41"/>
        <v>7.2291241499999992E-2</v>
      </c>
      <c r="I352">
        <f t="shared" si="38"/>
        <v>2.1492563548713935E-2</v>
      </c>
      <c r="J352">
        <f t="shared" si="39"/>
        <v>105.20668871141496</v>
      </c>
      <c r="K352">
        <v>975</v>
      </c>
    </row>
    <row r="353" spans="1:11" x14ac:dyDescent="0.35">
      <c r="A353">
        <v>27.02</v>
      </c>
      <c r="B353" s="2">
        <f t="shared" si="35"/>
        <v>0.15418140355335214</v>
      </c>
      <c r="C353" s="2">
        <f t="shared" si="36"/>
        <v>8.5102333908004866</v>
      </c>
      <c r="D353">
        <v>46.930999999999997</v>
      </c>
      <c r="E353">
        <f t="shared" si="37"/>
        <v>319.93099999999998</v>
      </c>
      <c r="G353">
        <f t="shared" si="40"/>
        <v>57.956101349999997</v>
      </c>
      <c r="H353">
        <f t="shared" si="41"/>
        <v>7.2291241499999992E-2</v>
      </c>
      <c r="I353">
        <f t="shared" si="38"/>
        <v>2.1492563548713935E-2</v>
      </c>
      <c r="J353">
        <f t="shared" si="39"/>
        <v>105.20668871141496</v>
      </c>
      <c r="K353">
        <v>975</v>
      </c>
    </row>
    <row r="354" spans="1:11" x14ac:dyDescent="0.35">
      <c r="A354">
        <v>27.05</v>
      </c>
      <c r="B354" s="2">
        <f t="shared" si="35"/>
        <v>0.15390214160444882</v>
      </c>
      <c r="C354" s="2">
        <f t="shared" si="36"/>
        <v>8.4880827602308013</v>
      </c>
      <c r="D354">
        <v>46.980000000000004</v>
      </c>
      <c r="E354">
        <f t="shared" si="37"/>
        <v>319.98</v>
      </c>
      <c r="G354">
        <f t="shared" si="40"/>
        <v>57.951733000000004</v>
      </c>
      <c r="H354">
        <f t="shared" si="41"/>
        <v>7.2315569999999996E-2</v>
      </c>
      <c r="I354">
        <f t="shared" si="38"/>
        <v>2.1481986717009655E-2</v>
      </c>
      <c r="J354">
        <f t="shared" si="39"/>
        <v>105.46852764447961</v>
      </c>
      <c r="K354">
        <v>975</v>
      </c>
    </row>
    <row r="355" spans="1:11" x14ac:dyDescent="0.35">
      <c r="A355">
        <v>27.05</v>
      </c>
      <c r="B355" s="2">
        <f t="shared" si="35"/>
        <v>0.15390214160444882</v>
      </c>
      <c r="C355" s="2">
        <f t="shared" si="36"/>
        <v>8.4880827602308013</v>
      </c>
      <c r="D355">
        <v>46.980000000000004</v>
      </c>
      <c r="E355">
        <f t="shared" si="37"/>
        <v>319.98</v>
      </c>
      <c r="G355">
        <f t="shared" si="40"/>
        <v>57.951733000000004</v>
      </c>
      <c r="H355">
        <f t="shared" si="41"/>
        <v>7.2315569999999996E-2</v>
      </c>
      <c r="I355">
        <f t="shared" si="38"/>
        <v>2.1481986717009655E-2</v>
      </c>
      <c r="J355">
        <f t="shared" si="39"/>
        <v>105.46852764447961</v>
      </c>
      <c r="K355">
        <v>975</v>
      </c>
    </row>
    <row r="356" spans="1:11" x14ac:dyDescent="0.35">
      <c r="A356">
        <v>27.1</v>
      </c>
      <c r="B356" s="2">
        <f t="shared" si="35"/>
        <v>0.15341556059293526</v>
      </c>
      <c r="C356" s="2">
        <f t="shared" si="36"/>
        <v>8.4612466171321614</v>
      </c>
      <c r="D356">
        <v>46.980000000000004</v>
      </c>
      <c r="E356">
        <f t="shared" si="37"/>
        <v>319.98</v>
      </c>
      <c r="G356">
        <f t="shared" si="40"/>
        <v>57.951733000000004</v>
      </c>
      <c r="H356">
        <f t="shared" si="41"/>
        <v>7.2315569999999996E-2</v>
      </c>
      <c r="I356">
        <f t="shared" si="38"/>
        <v>2.1481986717009655E-2</v>
      </c>
      <c r="J356">
        <f t="shared" si="39"/>
        <v>105.46852764447961</v>
      </c>
      <c r="K356">
        <v>975</v>
      </c>
    </row>
    <row r="357" spans="1:11" x14ac:dyDescent="0.35">
      <c r="A357">
        <v>26.95</v>
      </c>
      <c r="B357" s="2">
        <f t="shared" si="35"/>
        <v>0.15488031092601998</v>
      </c>
      <c r="C357" s="2">
        <f t="shared" si="36"/>
        <v>8.5420312112949439</v>
      </c>
      <c r="D357">
        <v>46.980000000000004</v>
      </c>
      <c r="E357">
        <f t="shared" si="37"/>
        <v>319.98</v>
      </c>
      <c r="G357">
        <f t="shared" si="40"/>
        <v>57.951733000000004</v>
      </c>
      <c r="H357">
        <f t="shared" si="41"/>
        <v>7.2315569999999996E-2</v>
      </c>
      <c r="I357">
        <f t="shared" si="38"/>
        <v>2.1481986717009655E-2</v>
      </c>
      <c r="J357">
        <f t="shared" si="39"/>
        <v>105.46852764447961</v>
      </c>
      <c r="K357">
        <v>975</v>
      </c>
    </row>
    <row r="358" spans="1:11" x14ac:dyDescent="0.35">
      <c r="A358">
        <v>27.16</v>
      </c>
      <c r="B358" s="2">
        <f t="shared" si="35"/>
        <v>0.153025587555944</v>
      </c>
      <c r="C358" s="2">
        <f t="shared" si="36"/>
        <v>8.3423086438145724</v>
      </c>
      <c r="D358">
        <v>47.695500000000003</v>
      </c>
      <c r="E358">
        <f t="shared" si="37"/>
        <v>320.69549999999998</v>
      </c>
      <c r="G358">
        <f t="shared" si="40"/>
        <v>57.887946175000003</v>
      </c>
      <c r="H358">
        <f t="shared" si="41"/>
        <v>7.2670815750000006E-2</v>
      </c>
      <c r="I358">
        <f t="shared" si="38"/>
        <v>2.1329356961328372E-2</v>
      </c>
      <c r="J358">
        <f t="shared" si="39"/>
        <v>109.35616036490043</v>
      </c>
      <c r="K358">
        <v>975</v>
      </c>
    </row>
    <row r="359" spans="1:11" x14ac:dyDescent="0.35">
      <c r="A359">
        <v>26.92</v>
      </c>
      <c r="B359" s="2">
        <f t="shared" si="35"/>
        <v>0.15537249828011551</v>
      </c>
      <c r="C359" s="2">
        <f t="shared" si="36"/>
        <v>8.4702523029974479</v>
      </c>
      <c r="D359">
        <v>47.695500000000003</v>
      </c>
      <c r="E359">
        <f t="shared" si="37"/>
        <v>320.69549999999998</v>
      </c>
      <c r="G359">
        <f t="shared" si="40"/>
        <v>57.887946175000003</v>
      </c>
      <c r="H359">
        <f t="shared" si="41"/>
        <v>7.2670815750000006E-2</v>
      </c>
      <c r="I359">
        <f t="shared" si="38"/>
        <v>2.1329356961328372E-2</v>
      </c>
      <c r="J359">
        <f t="shared" si="39"/>
        <v>109.35616036490043</v>
      </c>
      <c r="K359">
        <v>975</v>
      </c>
    </row>
    <row r="360" spans="1:11" x14ac:dyDescent="0.35">
      <c r="A360">
        <v>27.1</v>
      </c>
      <c r="B360" s="2">
        <f t="shared" si="35"/>
        <v>0.15360871190154743</v>
      </c>
      <c r="C360" s="2">
        <f t="shared" si="36"/>
        <v>8.3740981199828504</v>
      </c>
      <c r="D360">
        <v>47.695500000000003</v>
      </c>
      <c r="E360">
        <f t="shared" si="37"/>
        <v>320.69549999999998</v>
      </c>
      <c r="G360">
        <f t="shared" si="40"/>
        <v>57.887946175000003</v>
      </c>
      <c r="H360">
        <f t="shared" si="41"/>
        <v>7.2670815750000006E-2</v>
      </c>
      <c r="I360">
        <f t="shared" si="38"/>
        <v>2.1329356961328372E-2</v>
      </c>
      <c r="J360">
        <f t="shared" si="39"/>
        <v>109.35616036490043</v>
      </c>
      <c r="K360">
        <v>975</v>
      </c>
    </row>
    <row r="361" spans="1:11" x14ac:dyDescent="0.35">
      <c r="A361">
        <v>27.03</v>
      </c>
      <c r="B361" s="2">
        <f t="shared" si="35"/>
        <v>0.15429204736506508</v>
      </c>
      <c r="C361" s="2">
        <f t="shared" si="36"/>
        <v>8.4113506830017251</v>
      </c>
      <c r="D361">
        <v>47.695500000000003</v>
      </c>
      <c r="E361">
        <f t="shared" si="37"/>
        <v>320.69549999999998</v>
      </c>
      <c r="G361">
        <f t="shared" si="40"/>
        <v>57.887946175000003</v>
      </c>
      <c r="H361">
        <f t="shared" si="41"/>
        <v>7.2670815750000006E-2</v>
      </c>
      <c r="I361">
        <f t="shared" si="38"/>
        <v>2.1329356961328372E-2</v>
      </c>
      <c r="J361">
        <f t="shared" si="39"/>
        <v>109.35616036490043</v>
      </c>
      <c r="K361">
        <v>975</v>
      </c>
    </row>
    <row r="362" spans="1:11" x14ac:dyDescent="0.35">
      <c r="A362">
        <v>27.09</v>
      </c>
      <c r="B362" s="2">
        <f t="shared" si="35"/>
        <v>0.15373675468893747</v>
      </c>
      <c r="C362" s="2">
        <f t="shared" si="36"/>
        <v>8.365478491734585</v>
      </c>
      <c r="D362">
        <v>47.81</v>
      </c>
      <c r="E362">
        <f t="shared" si="37"/>
        <v>320.81</v>
      </c>
      <c r="G362">
        <f t="shared" si="40"/>
        <v>57.8777385</v>
      </c>
      <c r="H362">
        <f t="shared" si="41"/>
        <v>7.2727664999999997E-2</v>
      </c>
      <c r="I362">
        <f t="shared" si="38"/>
        <v>2.1305245408416773E-2</v>
      </c>
      <c r="J362">
        <f t="shared" si="39"/>
        <v>109.9895698664309</v>
      </c>
      <c r="K362">
        <v>975</v>
      </c>
    </row>
    <row r="363" spans="1:11" x14ac:dyDescent="0.35">
      <c r="A363">
        <v>27.05</v>
      </c>
      <c r="B363" s="2">
        <f t="shared" si="35"/>
        <v>0.15412724917505327</v>
      </c>
      <c r="C363" s="2">
        <f t="shared" si="36"/>
        <v>8.3867269773771547</v>
      </c>
      <c r="D363">
        <v>47.81</v>
      </c>
      <c r="E363">
        <f t="shared" si="37"/>
        <v>320.81</v>
      </c>
      <c r="G363">
        <f t="shared" si="40"/>
        <v>57.8777385</v>
      </c>
      <c r="H363">
        <f t="shared" si="41"/>
        <v>7.2727664999999997E-2</v>
      </c>
      <c r="I363">
        <f t="shared" si="38"/>
        <v>2.1305245408416773E-2</v>
      </c>
      <c r="J363">
        <f t="shared" si="39"/>
        <v>109.9895698664309</v>
      </c>
      <c r="K363">
        <v>975</v>
      </c>
    </row>
    <row r="364" spans="1:11" x14ac:dyDescent="0.35">
      <c r="A364">
        <v>27.02</v>
      </c>
      <c r="B364" s="2">
        <f t="shared" si="35"/>
        <v>0.15442082146596489</v>
      </c>
      <c r="C364" s="2">
        <f t="shared" si="36"/>
        <v>8.4027015092342854</v>
      </c>
      <c r="D364">
        <v>47.81</v>
      </c>
      <c r="E364">
        <f t="shared" si="37"/>
        <v>320.81</v>
      </c>
      <c r="G364">
        <f t="shared" si="40"/>
        <v>57.8777385</v>
      </c>
      <c r="H364">
        <f t="shared" si="41"/>
        <v>7.2727664999999997E-2</v>
      </c>
      <c r="I364">
        <f t="shared" si="38"/>
        <v>2.1305245408416773E-2</v>
      </c>
      <c r="J364">
        <f t="shared" si="39"/>
        <v>109.9895698664309</v>
      </c>
      <c r="K364">
        <v>975</v>
      </c>
    </row>
    <row r="365" spans="1:11" x14ac:dyDescent="0.35">
      <c r="A365">
        <v>27</v>
      </c>
      <c r="B365" s="2">
        <f t="shared" si="35"/>
        <v>0.15461687145797509</v>
      </c>
      <c r="C365" s="2">
        <f t="shared" si="36"/>
        <v>8.4133694330810229</v>
      </c>
      <c r="D365">
        <v>47.81</v>
      </c>
      <c r="E365">
        <f t="shared" si="37"/>
        <v>320.81</v>
      </c>
      <c r="G365">
        <f t="shared" si="40"/>
        <v>57.8777385</v>
      </c>
      <c r="H365">
        <f t="shared" si="41"/>
        <v>7.2727664999999997E-2</v>
      </c>
      <c r="I365">
        <f t="shared" si="38"/>
        <v>2.1305245408416773E-2</v>
      </c>
      <c r="J365">
        <f t="shared" si="39"/>
        <v>109.9895698664309</v>
      </c>
      <c r="K365">
        <v>975</v>
      </c>
    </row>
    <row r="366" spans="1:11" x14ac:dyDescent="0.35">
      <c r="A366">
        <v>27</v>
      </c>
      <c r="B366" s="2">
        <f t="shared" si="35"/>
        <v>0.15462577873935721</v>
      </c>
      <c r="C366" s="2">
        <f t="shared" si="36"/>
        <v>8.4093352761234659</v>
      </c>
      <c r="D366">
        <v>47.843000000000004</v>
      </c>
      <c r="E366">
        <f t="shared" si="37"/>
        <v>320.84300000000002</v>
      </c>
      <c r="G366">
        <f t="shared" si="40"/>
        <v>57.874796549999999</v>
      </c>
      <c r="H366">
        <f t="shared" si="41"/>
        <v>7.2744049499999991E-2</v>
      </c>
      <c r="I366">
        <f t="shared" si="38"/>
        <v>2.1298312207747395E-2</v>
      </c>
      <c r="J366">
        <f t="shared" si="39"/>
        <v>110.17270820183234</v>
      </c>
      <c r="K366">
        <v>975</v>
      </c>
    </row>
    <row r="367" spans="1:11" x14ac:dyDescent="0.35">
      <c r="A367">
        <v>27.08</v>
      </c>
      <c r="B367" s="2">
        <f t="shared" si="35"/>
        <v>0.15384309854874251</v>
      </c>
      <c r="C367" s="2">
        <f t="shared" si="36"/>
        <v>8.3667691517002289</v>
      </c>
      <c r="D367">
        <v>47.843000000000004</v>
      </c>
      <c r="E367">
        <f t="shared" si="37"/>
        <v>320.84300000000002</v>
      </c>
      <c r="G367">
        <f t="shared" si="40"/>
        <v>57.874796549999999</v>
      </c>
      <c r="H367">
        <f t="shared" si="41"/>
        <v>7.2744049499999991E-2</v>
      </c>
      <c r="I367">
        <f t="shared" si="38"/>
        <v>2.1298312207747395E-2</v>
      </c>
      <c r="J367">
        <f t="shared" si="39"/>
        <v>110.17270820183234</v>
      </c>
      <c r="K367">
        <v>975</v>
      </c>
    </row>
    <row r="368" spans="1:11" x14ac:dyDescent="0.35">
      <c r="A368">
        <v>27.02</v>
      </c>
      <c r="B368" s="2">
        <f t="shared" si="35"/>
        <v>0.15442970693704261</v>
      </c>
      <c r="C368" s="2">
        <f t="shared" si="36"/>
        <v>8.3986718955584667</v>
      </c>
      <c r="D368">
        <v>47.843000000000004</v>
      </c>
      <c r="E368">
        <f t="shared" si="37"/>
        <v>320.84300000000002</v>
      </c>
      <c r="G368">
        <f t="shared" si="40"/>
        <v>57.874796549999999</v>
      </c>
      <c r="H368">
        <f t="shared" si="41"/>
        <v>7.2744049499999991E-2</v>
      </c>
      <c r="I368">
        <f t="shared" si="38"/>
        <v>2.1298312207747395E-2</v>
      </c>
      <c r="J368">
        <f t="shared" si="39"/>
        <v>110.17270820183234</v>
      </c>
      <c r="K368">
        <v>975</v>
      </c>
    </row>
    <row r="369" spans="1:11" x14ac:dyDescent="0.35">
      <c r="A369">
        <v>26.99</v>
      </c>
      <c r="B369" s="2">
        <f t="shared" si="35"/>
        <v>0.15472391541574637</v>
      </c>
      <c r="C369" s="2">
        <f t="shared" si="36"/>
        <v>8.414672447074965</v>
      </c>
      <c r="D369">
        <v>47.843000000000004</v>
      </c>
      <c r="E369">
        <f t="shared" si="37"/>
        <v>320.84300000000002</v>
      </c>
      <c r="G369">
        <f t="shared" si="40"/>
        <v>57.874796549999999</v>
      </c>
      <c r="H369">
        <f t="shared" si="41"/>
        <v>7.2744049499999991E-2</v>
      </c>
      <c r="I369">
        <f t="shared" si="38"/>
        <v>2.1298312207747395E-2</v>
      </c>
      <c r="J369">
        <f t="shared" si="39"/>
        <v>110.17270820183234</v>
      </c>
      <c r="K369">
        <v>975</v>
      </c>
    </row>
    <row r="370" spans="1:11" x14ac:dyDescent="0.35">
      <c r="A370">
        <v>26.93</v>
      </c>
      <c r="B370" s="2">
        <f t="shared" si="35"/>
        <v>0.15532747696370908</v>
      </c>
      <c r="C370" s="2">
        <f t="shared" si="36"/>
        <v>8.4407596064901007</v>
      </c>
      <c r="D370">
        <v>47.891999999999996</v>
      </c>
      <c r="E370">
        <f t="shared" si="37"/>
        <v>320.892</v>
      </c>
      <c r="G370">
        <f t="shared" si="40"/>
        <v>57.870428199999999</v>
      </c>
      <c r="H370">
        <f t="shared" si="41"/>
        <v>7.2768377999999995E-2</v>
      </c>
      <c r="I370">
        <f t="shared" si="38"/>
        <v>2.1288030633812204E-2</v>
      </c>
      <c r="J370">
        <f t="shared" si="39"/>
        <v>110.44512377347273</v>
      </c>
      <c r="K370">
        <v>975</v>
      </c>
    </row>
    <row r="371" spans="1:11" x14ac:dyDescent="0.35">
      <c r="A371">
        <v>26.92</v>
      </c>
      <c r="B371" s="2">
        <f t="shared" si="35"/>
        <v>0.15542610248968997</v>
      </c>
      <c r="C371" s="2">
        <f t="shared" si="36"/>
        <v>8.4461190855220245</v>
      </c>
      <c r="D371">
        <v>47.891999999999996</v>
      </c>
      <c r="E371">
        <f t="shared" si="37"/>
        <v>320.892</v>
      </c>
      <c r="G371">
        <f t="shared" si="40"/>
        <v>57.870428199999999</v>
      </c>
      <c r="H371">
        <f t="shared" si="41"/>
        <v>7.2768377999999995E-2</v>
      </c>
      <c r="I371">
        <f t="shared" si="38"/>
        <v>2.1288030633812204E-2</v>
      </c>
      <c r="J371">
        <f t="shared" si="39"/>
        <v>110.44512377347273</v>
      </c>
      <c r="K371">
        <v>975</v>
      </c>
    </row>
    <row r="372" spans="1:11" x14ac:dyDescent="0.35">
      <c r="A372">
        <v>27.01</v>
      </c>
      <c r="B372" s="2">
        <f t="shared" si="35"/>
        <v>0.15454090532129361</v>
      </c>
      <c r="C372" s="2">
        <f t="shared" si="36"/>
        <v>8.3980159639827168</v>
      </c>
      <c r="D372">
        <v>47.891999999999996</v>
      </c>
      <c r="E372">
        <f t="shared" si="37"/>
        <v>320.892</v>
      </c>
      <c r="G372">
        <f t="shared" si="40"/>
        <v>57.870428199999999</v>
      </c>
      <c r="H372">
        <f t="shared" si="41"/>
        <v>7.2768377999999995E-2</v>
      </c>
      <c r="I372">
        <f t="shared" si="38"/>
        <v>2.1288030633812204E-2</v>
      </c>
      <c r="J372">
        <f t="shared" si="39"/>
        <v>110.44512377347273</v>
      </c>
      <c r="K372">
        <v>975</v>
      </c>
    </row>
    <row r="373" spans="1:11" x14ac:dyDescent="0.35">
      <c r="A373">
        <v>26.97</v>
      </c>
      <c r="B373" s="2">
        <f t="shared" si="35"/>
        <v>0.15493365157944489</v>
      </c>
      <c r="C373" s="2">
        <f t="shared" si="36"/>
        <v>8.4193584644610961</v>
      </c>
      <c r="D373">
        <v>47.891999999999996</v>
      </c>
      <c r="E373">
        <f t="shared" si="37"/>
        <v>320.892</v>
      </c>
      <c r="G373">
        <f t="shared" si="40"/>
        <v>57.870428199999999</v>
      </c>
      <c r="H373">
        <f t="shared" si="41"/>
        <v>7.2768377999999995E-2</v>
      </c>
      <c r="I373">
        <f t="shared" si="38"/>
        <v>2.1288030633812204E-2</v>
      </c>
      <c r="J373">
        <f t="shared" si="39"/>
        <v>110.44512377347273</v>
      </c>
      <c r="K373">
        <v>975</v>
      </c>
    </row>
    <row r="374" spans="1:11" x14ac:dyDescent="0.35">
      <c r="A374">
        <v>26.92</v>
      </c>
      <c r="B374" s="2">
        <f t="shared" si="35"/>
        <v>0.15563600995459484</v>
      </c>
      <c r="C374" s="2">
        <f t="shared" si="36"/>
        <v>8.3506177482685295</v>
      </c>
      <c r="D374">
        <v>48.670999999999999</v>
      </c>
      <c r="E374">
        <f t="shared" si="37"/>
        <v>321.67099999999999</v>
      </c>
      <c r="G374">
        <f t="shared" si="40"/>
        <v>57.800980350000003</v>
      </c>
      <c r="H374">
        <f t="shared" si="41"/>
        <v>7.3155151500000001E-2</v>
      </c>
      <c r="I374">
        <f t="shared" si="38"/>
        <v>2.11266819147547E-2</v>
      </c>
      <c r="J374">
        <f t="shared" si="39"/>
        <v>114.85428590568225</v>
      </c>
      <c r="K374">
        <v>975</v>
      </c>
    </row>
    <row r="375" spans="1:11" x14ac:dyDescent="0.35">
      <c r="A375">
        <v>26.89</v>
      </c>
      <c r="B375" s="2">
        <f t="shared" si="35"/>
        <v>0.15593306849855926</v>
      </c>
      <c r="C375" s="2">
        <f t="shared" si="36"/>
        <v>8.366556362669062</v>
      </c>
      <c r="D375">
        <v>48.670999999999999</v>
      </c>
      <c r="E375">
        <f t="shared" si="37"/>
        <v>321.67099999999999</v>
      </c>
      <c r="G375">
        <f t="shared" si="40"/>
        <v>57.800980350000003</v>
      </c>
      <c r="H375">
        <f t="shared" si="41"/>
        <v>7.3155151500000001E-2</v>
      </c>
      <c r="I375">
        <f t="shared" si="38"/>
        <v>2.11266819147547E-2</v>
      </c>
      <c r="J375">
        <f t="shared" si="39"/>
        <v>114.85428590568225</v>
      </c>
      <c r="K375">
        <v>975</v>
      </c>
    </row>
    <row r="376" spans="1:11" x14ac:dyDescent="0.35">
      <c r="A376">
        <v>27.03</v>
      </c>
      <c r="B376" s="2">
        <f t="shared" si="35"/>
        <v>0.15455201579848282</v>
      </c>
      <c r="C376" s="2">
        <f t="shared" si="36"/>
        <v>8.2924562672482356</v>
      </c>
      <c r="D376">
        <v>48.670999999999999</v>
      </c>
      <c r="E376">
        <f t="shared" si="37"/>
        <v>321.67099999999999</v>
      </c>
      <c r="G376">
        <f t="shared" si="40"/>
        <v>57.800980350000003</v>
      </c>
      <c r="H376">
        <f t="shared" si="41"/>
        <v>7.3155151500000001E-2</v>
      </c>
      <c r="I376">
        <f t="shared" si="38"/>
        <v>2.11266819147547E-2</v>
      </c>
      <c r="J376">
        <f t="shared" si="39"/>
        <v>114.85428590568225</v>
      </c>
      <c r="K376">
        <v>975</v>
      </c>
    </row>
    <row r="377" spans="1:11" x14ac:dyDescent="0.35">
      <c r="A377">
        <v>27.04</v>
      </c>
      <c r="B377" s="2">
        <f t="shared" si="35"/>
        <v>0.15445387540022415</v>
      </c>
      <c r="C377" s="2">
        <f t="shared" si="36"/>
        <v>8.2871905645888049</v>
      </c>
      <c r="D377">
        <v>48.670999999999999</v>
      </c>
      <c r="E377">
        <f t="shared" si="37"/>
        <v>321.67099999999999</v>
      </c>
      <c r="G377">
        <f t="shared" si="40"/>
        <v>57.800980350000003</v>
      </c>
      <c r="H377">
        <f t="shared" si="41"/>
        <v>7.3155151500000001E-2</v>
      </c>
      <c r="I377">
        <f t="shared" si="38"/>
        <v>2.11266819147547E-2</v>
      </c>
      <c r="J377">
        <f t="shared" si="39"/>
        <v>114.85428590568225</v>
      </c>
      <c r="K377">
        <v>975</v>
      </c>
    </row>
    <row r="378" spans="1:11" x14ac:dyDescent="0.35">
      <c r="A378">
        <v>26.88</v>
      </c>
      <c r="B378" s="2">
        <f t="shared" si="35"/>
        <v>0.1560590022743302</v>
      </c>
      <c r="C378" s="2">
        <f t="shared" si="36"/>
        <v>8.359608129119831</v>
      </c>
      <c r="D378">
        <v>48.771000000000001</v>
      </c>
      <c r="E378">
        <f t="shared" si="37"/>
        <v>321.77100000000002</v>
      </c>
      <c r="G378">
        <f t="shared" si="40"/>
        <v>57.792065350000001</v>
      </c>
      <c r="H378">
        <f t="shared" si="41"/>
        <v>7.32048015E-2</v>
      </c>
      <c r="I378">
        <f t="shared" si="38"/>
        <v>2.110625572094512E-2</v>
      </c>
      <c r="J378">
        <f t="shared" si="39"/>
        <v>115.43107762870925</v>
      </c>
      <c r="K378">
        <v>975</v>
      </c>
    </row>
    <row r="379" spans="1:11" x14ac:dyDescent="0.35">
      <c r="A379">
        <v>26.9</v>
      </c>
      <c r="B379" s="2">
        <f t="shared" si="35"/>
        <v>0.15586069265017682</v>
      </c>
      <c r="C379" s="2">
        <f t="shared" si="36"/>
        <v>8.3489852831321247</v>
      </c>
      <c r="D379">
        <v>48.771000000000001</v>
      </c>
      <c r="E379">
        <f t="shared" si="37"/>
        <v>321.77100000000002</v>
      </c>
      <c r="G379">
        <f t="shared" si="40"/>
        <v>57.792065350000001</v>
      </c>
      <c r="H379">
        <f t="shared" si="41"/>
        <v>7.32048015E-2</v>
      </c>
      <c r="I379">
        <f t="shared" si="38"/>
        <v>2.110625572094512E-2</v>
      </c>
      <c r="J379">
        <f t="shared" si="39"/>
        <v>115.43107762870925</v>
      </c>
      <c r="K379">
        <v>975</v>
      </c>
    </row>
    <row r="380" spans="1:11" x14ac:dyDescent="0.35">
      <c r="A380">
        <v>26.98</v>
      </c>
      <c r="B380" s="2">
        <f t="shared" si="35"/>
        <v>0.15507017510786444</v>
      </c>
      <c r="C380" s="2">
        <f t="shared" si="36"/>
        <v>8.3066396524628381</v>
      </c>
      <c r="D380">
        <v>48.771000000000001</v>
      </c>
      <c r="E380">
        <f t="shared" si="37"/>
        <v>321.77100000000002</v>
      </c>
      <c r="G380">
        <f t="shared" si="40"/>
        <v>57.792065350000001</v>
      </c>
      <c r="H380">
        <f t="shared" si="41"/>
        <v>7.32048015E-2</v>
      </c>
      <c r="I380">
        <f t="shared" si="38"/>
        <v>2.110625572094512E-2</v>
      </c>
      <c r="J380">
        <f t="shared" si="39"/>
        <v>115.43107762870925</v>
      </c>
      <c r="K380">
        <v>975</v>
      </c>
    </row>
    <row r="381" spans="1:11" x14ac:dyDescent="0.35">
      <c r="A381">
        <v>26.75</v>
      </c>
      <c r="B381" s="2">
        <f t="shared" si="35"/>
        <v>0.15735470445814534</v>
      </c>
      <c r="C381" s="2">
        <f t="shared" si="36"/>
        <v>8.4290149710891207</v>
      </c>
      <c r="D381">
        <v>48.771000000000001</v>
      </c>
      <c r="E381">
        <f t="shared" si="37"/>
        <v>321.77100000000002</v>
      </c>
      <c r="G381">
        <f t="shared" si="40"/>
        <v>57.792065350000001</v>
      </c>
      <c r="H381">
        <f t="shared" si="41"/>
        <v>7.32048015E-2</v>
      </c>
      <c r="I381">
        <f t="shared" si="38"/>
        <v>2.110625572094512E-2</v>
      </c>
      <c r="J381">
        <f t="shared" si="39"/>
        <v>115.43107762870925</v>
      </c>
      <c r="K381">
        <v>975</v>
      </c>
    </row>
    <row r="382" spans="1:11" x14ac:dyDescent="0.35">
      <c r="A382">
        <v>26.8</v>
      </c>
      <c r="B382" s="2">
        <f t="shared" si="35"/>
        <v>0.1568595706319858</v>
      </c>
      <c r="C382" s="2">
        <f t="shared" si="36"/>
        <v>8.4001515608494586</v>
      </c>
      <c r="D382">
        <v>48.787999999999997</v>
      </c>
      <c r="E382">
        <f t="shared" si="37"/>
        <v>321.78800000000001</v>
      </c>
      <c r="G382">
        <f t="shared" si="40"/>
        <v>57.790549800000001</v>
      </c>
      <c r="H382">
        <f t="shared" si="41"/>
        <v>7.3213241999999998E-2</v>
      </c>
      <c r="I382">
        <f t="shared" si="38"/>
        <v>2.1102789720703057E-2</v>
      </c>
      <c r="J382">
        <f t="shared" si="39"/>
        <v>115.52937892422447</v>
      </c>
      <c r="K382">
        <v>975</v>
      </c>
    </row>
    <row r="383" spans="1:11" x14ac:dyDescent="0.35">
      <c r="A383">
        <v>26.78</v>
      </c>
      <c r="B383" s="2">
        <f t="shared" si="35"/>
        <v>0.15705926430870507</v>
      </c>
      <c r="C383" s="2">
        <f t="shared" si="36"/>
        <v>8.410845566598848</v>
      </c>
      <c r="D383">
        <v>48.787999999999997</v>
      </c>
      <c r="E383">
        <f t="shared" si="37"/>
        <v>321.78800000000001</v>
      </c>
      <c r="G383">
        <f t="shared" si="40"/>
        <v>57.790549800000001</v>
      </c>
      <c r="H383">
        <f t="shared" si="41"/>
        <v>7.3213241999999998E-2</v>
      </c>
      <c r="I383">
        <f t="shared" si="38"/>
        <v>2.1102789720703057E-2</v>
      </c>
      <c r="J383">
        <f t="shared" si="39"/>
        <v>115.52937892422447</v>
      </c>
      <c r="K383">
        <v>975</v>
      </c>
    </row>
    <row r="384" spans="1:11" x14ac:dyDescent="0.35">
      <c r="A384">
        <v>26.87</v>
      </c>
      <c r="B384" s="2">
        <f t="shared" si="35"/>
        <v>0.1561628106217493</v>
      </c>
      <c r="C384" s="2">
        <f t="shared" si="36"/>
        <v>8.3628386339815322</v>
      </c>
      <c r="D384">
        <v>48.787999999999997</v>
      </c>
      <c r="E384">
        <f t="shared" si="37"/>
        <v>321.78800000000001</v>
      </c>
      <c r="G384">
        <f t="shared" si="40"/>
        <v>57.790549800000001</v>
      </c>
      <c r="H384">
        <f t="shared" si="41"/>
        <v>7.3213241999999998E-2</v>
      </c>
      <c r="I384">
        <f t="shared" si="38"/>
        <v>2.1102789720703057E-2</v>
      </c>
      <c r="J384">
        <f t="shared" si="39"/>
        <v>115.52937892422447</v>
      </c>
      <c r="K384">
        <v>975</v>
      </c>
    </row>
    <row r="385" spans="1:11" x14ac:dyDescent="0.35">
      <c r="A385">
        <v>26.8</v>
      </c>
      <c r="B385" s="2">
        <f t="shared" si="35"/>
        <v>0.1568595706319858</v>
      </c>
      <c r="C385" s="2">
        <f t="shared" si="36"/>
        <v>8.4001515608494586</v>
      </c>
      <c r="D385">
        <v>48.787999999999997</v>
      </c>
      <c r="E385">
        <f t="shared" si="37"/>
        <v>321.78800000000001</v>
      </c>
      <c r="G385">
        <f t="shared" si="40"/>
        <v>57.790549800000001</v>
      </c>
      <c r="H385">
        <f t="shared" si="41"/>
        <v>7.3213241999999998E-2</v>
      </c>
      <c r="I385">
        <f t="shared" si="38"/>
        <v>2.1102789720703057E-2</v>
      </c>
      <c r="J385">
        <f t="shared" si="39"/>
        <v>115.52937892422447</v>
      </c>
      <c r="K385">
        <v>975</v>
      </c>
    </row>
    <row r="386" spans="1:11" x14ac:dyDescent="0.35">
      <c r="A386">
        <v>26.8</v>
      </c>
      <c r="B386" s="2">
        <f t="shared" ref="B386:B441" si="42">(TAN((PI()/180)*G386)-TAN((PI()/180)*A386))/TAN((PI()/180)*A386)*H386</f>
        <v>0.15686861091315124</v>
      </c>
      <c r="C386" s="2">
        <f t="shared" ref="C386:C441" si="43">(K386-J386)/1013*B386*0.2095*I386*1000*(32/22.414)*10</f>
        <v>8.3960241333155388</v>
      </c>
      <c r="D386">
        <v>48.8215</v>
      </c>
      <c r="E386">
        <f t="shared" ref="E386:E441" si="44">273+D386</f>
        <v>321.82150000000001</v>
      </c>
      <c r="G386">
        <f t="shared" si="40"/>
        <v>57.787563275000004</v>
      </c>
      <c r="H386">
        <f t="shared" si="41"/>
        <v>7.3229874749999993E-2</v>
      </c>
      <c r="I386">
        <f t="shared" ref="I386:I441" si="45">(48.998-1.335*D386+2.755*10^(-2)*D386^2-3.22*10^(-4)*D386^3+1.598*10^(-6)*D386^4)*10^(-3)</f>
        <v>2.1095965147146459E-2</v>
      </c>
      <c r="J386">
        <f t="shared" ref="J386:J441" si="46">EXP(52.57-(6690.9/E386)-4.681*LN(E386))</f>
        <v>115.72330050398992</v>
      </c>
      <c r="K386">
        <v>975</v>
      </c>
    </row>
    <row r="387" spans="1:11" x14ac:dyDescent="0.35">
      <c r="A387">
        <v>26.75</v>
      </c>
      <c r="B387" s="2">
        <f t="shared" si="42"/>
        <v>0.15736841935383178</v>
      </c>
      <c r="C387" s="2">
        <f t="shared" si="43"/>
        <v>8.4227752067492911</v>
      </c>
      <c r="D387">
        <v>48.8215</v>
      </c>
      <c r="E387">
        <f t="shared" si="44"/>
        <v>321.82150000000001</v>
      </c>
      <c r="G387">
        <f t="shared" ref="G387:G418" si="47">62.14-0.08915*D387</f>
        <v>57.787563275000004</v>
      </c>
      <c r="H387">
        <f t="shared" ref="H387:H418" si="48">0.04899+4.965*10^(-4)*D387</f>
        <v>7.3229874749999993E-2</v>
      </c>
      <c r="I387">
        <f t="shared" si="45"/>
        <v>2.1095965147146459E-2</v>
      </c>
      <c r="J387">
        <f t="shared" si="46"/>
        <v>115.72330050398992</v>
      </c>
      <c r="K387">
        <v>975</v>
      </c>
    </row>
    <row r="388" spans="1:11" x14ac:dyDescent="0.35">
      <c r="A388">
        <v>26.64</v>
      </c>
      <c r="B388" s="2">
        <f t="shared" si="42"/>
        <v>0.15847411426341837</v>
      </c>
      <c r="C388" s="2">
        <f t="shared" si="43"/>
        <v>8.4819549310480706</v>
      </c>
      <c r="D388">
        <v>48.8215</v>
      </c>
      <c r="E388">
        <f t="shared" si="44"/>
        <v>321.82150000000001</v>
      </c>
      <c r="G388">
        <f t="shared" si="47"/>
        <v>57.787563275000004</v>
      </c>
      <c r="H388">
        <f t="shared" si="48"/>
        <v>7.3229874749999993E-2</v>
      </c>
      <c r="I388">
        <f t="shared" si="45"/>
        <v>2.1095965147146459E-2</v>
      </c>
      <c r="J388">
        <f t="shared" si="46"/>
        <v>115.72330050398992</v>
      </c>
      <c r="K388">
        <v>975</v>
      </c>
    </row>
    <row r="389" spans="1:11" x14ac:dyDescent="0.35">
      <c r="A389">
        <v>26.62</v>
      </c>
      <c r="B389" s="2">
        <f t="shared" si="42"/>
        <v>0.15867605939004523</v>
      </c>
      <c r="C389" s="2">
        <f t="shared" si="43"/>
        <v>8.4927635698630315</v>
      </c>
      <c r="D389">
        <v>48.8215</v>
      </c>
      <c r="E389">
        <f t="shared" si="44"/>
        <v>321.82150000000001</v>
      </c>
      <c r="G389">
        <f t="shared" si="47"/>
        <v>57.787563275000004</v>
      </c>
      <c r="H389">
        <f t="shared" si="48"/>
        <v>7.3229874749999993E-2</v>
      </c>
      <c r="I389">
        <f t="shared" si="45"/>
        <v>2.1095965147146459E-2</v>
      </c>
      <c r="J389">
        <f t="shared" si="46"/>
        <v>115.72330050398992</v>
      </c>
      <c r="K389">
        <v>975</v>
      </c>
    </row>
    <row r="390" spans="1:11" x14ac:dyDescent="0.35">
      <c r="A390">
        <v>26.69</v>
      </c>
      <c r="B390" s="2">
        <f t="shared" si="42"/>
        <v>0.15817615677913954</v>
      </c>
      <c r="C390" s="2">
        <f t="shared" si="43"/>
        <v>8.3609552989313087</v>
      </c>
      <c r="D390">
        <v>49.581000000000003</v>
      </c>
      <c r="E390">
        <f t="shared" si="44"/>
        <v>322.58100000000002</v>
      </c>
      <c r="G390">
        <f t="shared" si="47"/>
        <v>57.71985385</v>
      </c>
      <c r="H390">
        <f t="shared" si="48"/>
        <v>7.3606966499999996E-2</v>
      </c>
      <c r="I390">
        <f t="shared" si="45"/>
        <v>2.0943189532217146E-2</v>
      </c>
      <c r="J390">
        <f t="shared" si="46"/>
        <v>120.19536850918655</v>
      </c>
      <c r="K390">
        <v>975</v>
      </c>
    </row>
    <row r="391" spans="1:11" x14ac:dyDescent="0.35">
      <c r="A391">
        <v>26.68</v>
      </c>
      <c r="B391" s="2">
        <f t="shared" si="42"/>
        <v>0.15827699746453938</v>
      </c>
      <c r="C391" s="2">
        <f t="shared" si="43"/>
        <v>8.3662855868843735</v>
      </c>
      <c r="D391">
        <v>49.581000000000003</v>
      </c>
      <c r="E391">
        <f t="shared" si="44"/>
        <v>322.58100000000002</v>
      </c>
      <c r="G391">
        <f t="shared" si="47"/>
        <v>57.71985385</v>
      </c>
      <c r="H391">
        <f t="shared" si="48"/>
        <v>7.3606966499999996E-2</v>
      </c>
      <c r="I391">
        <f t="shared" si="45"/>
        <v>2.0943189532217146E-2</v>
      </c>
      <c r="J391">
        <f t="shared" si="46"/>
        <v>120.19536850918655</v>
      </c>
      <c r="K391">
        <v>975</v>
      </c>
    </row>
    <row r="392" spans="1:11" x14ac:dyDescent="0.35">
      <c r="A392">
        <v>26.57</v>
      </c>
      <c r="B392" s="2">
        <f t="shared" si="42"/>
        <v>0.15939088729115744</v>
      </c>
      <c r="C392" s="2">
        <f t="shared" si="43"/>
        <v>8.4251641387339546</v>
      </c>
      <c r="D392">
        <v>49.581000000000003</v>
      </c>
      <c r="E392">
        <f t="shared" si="44"/>
        <v>322.58100000000002</v>
      </c>
      <c r="G392">
        <f t="shared" si="47"/>
        <v>57.71985385</v>
      </c>
      <c r="H392">
        <f t="shared" si="48"/>
        <v>7.3606966499999996E-2</v>
      </c>
      <c r="I392">
        <f t="shared" si="45"/>
        <v>2.0943189532217146E-2</v>
      </c>
      <c r="J392">
        <f t="shared" si="46"/>
        <v>120.19536850918655</v>
      </c>
      <c r="K392">
        <v>975</v>
      </c>
    </row>
    <row r="393" spans="1:11" x14ac:dyDescent="0.35">
      <c r="A393">
        <v>26.63</v>
      </c>
      <c r="B393" s="2">
        <f t="shared" si="42"/>
        <v>0.15878225356864756</v>
      </c>
      <c r="C393" s="2">
        <f t="shared" si="43"/>
        <v>8.3929926695887485</v>
      </c>
      <c r="D393">
        <v>49.581000000000003</v>
      </c>
      <c r="E393">
        <f t="shared" si="44"/>
        <v>322.58100000000002</v>
      </c>
      <c r="G393">
        <f t="shared" si="47"/>
        <v>57.71985385</v>
      </c>
      <c r="H393">
        <f t="shared" si="48"/>
        <v>7.3606966499999996E-2</v>
      </c>
      <c r="I393">
        <f t="shared" si="45"/>
        <v>2.0943189532217146E-2</v>
      </c>
      <c r="J393">
        <f t="shared" si="46"/>
        <v>120.19536850918655</v>
      </c>
      <c r="K393">
        <v>975</v>
      </c>
    </row>
    <row r="394" spans="1:11" x14ac:dyDescent="0.35">
      <c r="A394">
        <v>26.59</v>
      </c>
      <c r="B394" s="2">
        <f t="shared" si="42"/>
        <v>0.15921552343854112</v>
      </c>
      <c r="C394" s="2">
        <f t="shared" si="43"/>
        <v>8.4016775647315161</v>
      </c>
      <c r="D394">
        <v>49.683499999999995</v>
      </c>
      <c r="E394">
        <f t="shared" si="44"/>
        <v>322.68349999999998</v>
      </c>
      <c r="G394">
        <f t="shared" si="47"/>
        <v>57.710715974999999</v>
      </c>
      <c r="H394">
        <f t="shared" si="48"/>
        <v>7.365785775E-2</v>
      </c>
      <c r="I394">
        <f t="shared" si="45"/>
        <v>2.0922856646770946E-2</v>
      </c>
      <c r="J394">
        <f t="shared" si="46"/>
        <v>120.81010536847253</v>
      </c>
      <c r="K394">
        <v>975</v>
      </c>
    </row>
    <row r="395" spans="1:11" x14ac:dyDescent="0.35">
      <c r="A395">
        <v>26.66</v>
      </c>
      <c r="B395" s="2">
        <f t="shared" si="42"/>
        <v>0.1585064465359684</v>
      </c>
      <c r="C395" s="2">
        <f t="shared" si="43"/>
        <v>8.3642601359824003</v>
      </c>
      <c r="D395">
        <v>49.683499999999995</v>
      </c>
      <c r="E395">
        <f t="shared" si="44"/>
        <v>322.68349999999998</v>
      </c>
      <c r="G395">
        <f t="shared" si="47"/>
        <v>57.710715974999999</v>
      </c>
      <c r="H395">
        <f t="shared" si="48"/>
        <v>7.365785775E-2</v>
      </c>
      <c r="I395">
        <f t="shared" si="45"/>
        <v>2.0922856646770946E-2</v>
      </c>
      <c r="J395">
        <f t="shared" si="46"/>
        <v>120.81010536847253</v>
      </c>
      <c r="K395">
        <v>975</v>
      </c>
    </row>
    <row r="396" spans="1:11" x14ac:dyDescent="0.35">
      <c r="A396">
        <v>26.56</v>
      </c>
      <c r="B396" s="2">
        <f t="shared" si="42"/>
        <v>0.15952047414858414</v>
      </c>
      <c r="C396" s="2">
        <f t="shared" si="43"/>
        <v>8.4177695731210527</v>
      </c>
      <c r="D396">
        <v>49.683499999999995</v>
      </c>
      <c r="E396">
        <f t="shared" si="44"/>
        <v>322.68349999999998</v>
      </c>
      <c r="G396">
        <f t="shared" si="47"/>
        <v>57.710715974999999</v>
      </c>
      <c r="H396">
        <f t="shared" si="48"/>
        <v>7.365785775E-2</v>
      </c>
      <c r="I396">
        <f t="shared" si="45"/>
        <v>2.0922856646770946E-2</v>
      </c>
      <c r="J396">
        <f t="shared" si="46"/>
        <v>120.81010536847253</v>
      </c>
      <c r="K396">
        <v>975</v>
      </c>
    </row>
    <row r="397" spans="1:11" x14ac:dyDescent="0.35">
      <c r="A397">
        <v>26.53</v>
      </c>
      <c r="B397" s="2">
        <f t="shared" si="42"/>
        <v>0.15982606435657848</v>
      </c>
      <c r="C397" s="2">
        <f t="shared" si="43"/>
        <v>8.4338953273129711</v>
      </c>
      <c r="D397">
        <v>49.683499999999995</v>
      </c>
      <c r="E397">
        <f t="shared" si="44"/>
        <v>322.68349999999998</v>
      </c>
      <c r="G397">
        <f t="shared" si="47"/>
        <v>57.710715974999999</v>
      </c>
      <c r="H397">
        <f t="shared" si="48"/>
        <v>7.365785775E-2</v>
      </c>
      <c r="I397">
        <f t="shared" si="45"/>
        <v>2.0922856646770946E-2</v>
      </c>
      <c r="J397">
        <f t="shared" si="46"/>
        <v>120.81010536847253</v>
      </c>
      <c r="K397">
        <v>975</v>
      </c>
    </row>
    <row r="398" spans="1:11" x14ac:dyDescent="0.35">
      <c r="A398">
        <v>26.6</v>
      </c>
      <c r="B398" s="2">
        <f t="shared" si="42"/>
        <v>0.15911401493683214</v>
      </c>
      <c r="C398" s="2">
        <f t="shared" si="43"/>
        <v>8.396321041177659</v>
      </c>
      <c r="D398">
        <v>49.683499999999995</v>
      </c>
      <c r="E398">
        <f t="shared" si="44"/>
        <v>322.68349999999998</v>
      </c>
      <c r="G398">
        <f t="shared" si="47"/>
        <v>57.710715974999999</v>
      </c>
      <c r="H398">
        <f t="shared" si="48"/>
        <v>7.365785775E-2</v>
      </c>
      <c r="I398">
        <f t="shared" si="45"/>
        <v>2.0922856646770946E-2</v>
      </c>
      <c r="J398">
        <f t="shared" si="46"/>
        <v>120.81010536847253</v>
      </c>
      <c r="K398">
        <v>975</v>
      </c>
    </row>
    <row r="399" spans="1:11" x14ac:dyDescent="0.35">
      <c r="A399">
        <v>26.52</v>
      </c>
      <c r="B399" s="2">
        <f t="shared" si="42"/>
        <v>0.15992807024671454</v>
      </c>
      <c r="C399" s="2">
        <f t="shared" si="43"/>
        <v>8.4392780976617274</v>
      </c>
      <c r="D399">
        <v>49.683499999999995</v>
      </c>
      <c r="E399">
        <f t="shared" si="44"/>
        <v>322.68349999999998</v>
      </c>
      <c r="G399">
        <f t="shared" si="47"/>
        <v>57.710715974999999</v>
      </c>
      <c r="H399">
        <f t="shared" si="48"/>
        <v>7.365785775E-2</v>
      </c>
      <c r="I399">
        <f t="shared" si="45"/>
        <v>2.0922856646770946E-2</v>
      </c>
      <c r="J399">
        <f t="shared" si="46"/>
        <v>120.81010536847253</v>
      </c>
      <c r="K399">
        <v>975</v>
      </c>
    </row>
    <row r="400" spans="1:11" x14ac:dyDescent="0.35">
      <c r="A400">
        <v>26.48</v>
      </c>
      <c r="B400" s="2">
        <f t="shared" si="42"/>
        <v>0.16033680840678025</v>
      </c>
      <c r="C400" s="2">
        <f t="shared" si="43"/>
        <v>8.4608468879097387</v>
      </c>
      <c r="D400">
        <v>49.683499999999995</v>
      </c>
      <c r="E400">
        <f t="shared" si="44"/>
        <v>322.68349999999998</v>
      </c>
      <c r="G400">
        <f t="shared" si="47"/>
        <v>57.710715974999999</v>
      </c>
      <c r="H400">
        <f t="shared" si="48"/>
        <v>7.365785775E-2</v>
      </c>
      <c r="I400">
        <f t="shared" si="45"/>
        <v>2.0922856646770946E-2</v>
      </c>
      <c r="J400">
        <f t="shared" si="46"/>
        <v>120.81010536847253</v>
      </c>
      <c r="K400">
        <v>975</v>
      </c>
    </row>
    <row r="401" spans="1:11" x14ac:dyDescent="0.35">
      <c r="A401">
        <v>26.44</v>
      </c>
      <c r="B401" s="2">
        <f t="shared" si="42"/>
        <v>0.16074669383561446</v>
      </c>
      <c r="C401" s="2">
        <f t="shared" si="43"/>
        <v>8.4824762186255747</v>
      </c>
      <c r="D401">
        <v>49.683499999999995</v>
      </c>
      <c r="E401">
        <f t="shared" si="44"/>
        <v>322.68349999999998</v>
      </c>
      <c r="G401">
        <f t="shared" si="47"/>
        <v>57.710715974999999</v>
      </c>
      <c r="H401">
        <f t="shared" si="48"/>
        <v>7.365785775E-2</v>
      </c>
      <c r="I401">
        <f t="shared" si="45"/>
        <v>2.0922856646770946E-2</v>
      </c>
      <c r="J401">
        <f t="shared" si="46"/>
        <v>120.81010536847253</v>
      </c>
      <c r="K401">
        <v>975</v>
      </c>
    </row>
    <row r="402" spans="1:11" x14ac:dyDescent="0.35">
      <c r="A402">
        <v>26.48</v>
      </c>
      <c r="B402" s="2">
        <f t="shared" si="42"/>
        <v>0.16033214034812621</v>
      </c>
      <c r="C402" s="2">
        <f t="shared" si="43"/>
        <v>8.4629741829974297</v>
      </c>
      <c r="D402">
        <v>49.666499999999999</v>
      </c>
      <c r="E402">
        <f t="shared" si="44"/>
        <v>322.66649999999998</v>
      </c>
      <c r="G402">
        <f t="shared" si="47"/>
        <v>57.712231525</v>
      </c>
      <c r="H402">
        <f t="shared" si="48"/>
        <v>7.3649417250000002E-2</v>
      </c>
      <c r="I402">
        <f t="shared" si="45"/>
        <v>2.0926224244435156E-2</v>
      </c>
      <c r="J402">
        <f t="shared" si="46"/>
        <v>120.7079629648328</v>
      </c>
      <c r="K402">
        <v>975</v>
      </c>
    </row>
    <row r="403" spans="1:11" x14ac:dyDescent="0.35">
      <c r="A403">
        <v>26.35</v>
      </c>
      <c r="B403" s="2">
        <f t="shared" si="42"/>
        <v>0.16166841501437573</v>
      </c>
      <c r="C403" s="2">
        <f t="shared" si="43"/>
        <v>8.5335081257072822</v>
      </c>
      <c r="D403">
        <v>49.666499999999999</v>
      </c>
      <c r="E403">
        <f t="shared" si="44"/>
        <v>322.66649999999998</v>
      </c>
      <c r="G403">
        <f t="shared" si="47"/>
        <v>57.712231525</v>
      </c>
      <c r="H403">
        <f t="shared" si="48"/>
        <v>7.3649417250000002E-2</v>
      </c>
      <c r="I403">
        <f t="shared" si="45"/>
        <v>2.0926224244435156E-2</v>
      </c>
      <c r="J403">
        <f t="shared" si="46"/>
        <v>120.7079629648328</v>
      </c>
      <c r="K403">
        <v>975</v>
      </c>
    </row>
    <row r="404" spans="1:11" x14ac:dyDescent="0.35">
      <c r="A404">
        <v>26.41</v>
      </c>
      <c r="B404" s="2">
        <f t="shared" si="42"/>
        <v>0.16105015566770089</v>
      </c>
      <c r="C404" s="2">
        <f t="shared" si="43"/>
        <v>8.5008739147627708</v>
      </c>
      <c r="D404">
        <v>49.666499999999999</v>
      </c>
      <c r="E404">
        <f t="shared" si="44"/>
        <v>322.66649999999998</v>
      </c>
      <c r="G404">
        <f t="shared" si="47"/>
        <v>57.712231525</v>
      </c>
      <c r="H404">
        <f t="shared" si="48"/>
        <v>7.3649417250000002E-2</v>
      </c>
      <c r="I404">
        <f t="shared" si="45"/>
        <v>2.0926224244435156E-2</v>
      </c>
      <c r="J404">
        <f t="shared" si="46"/>
        <v>120.7079629648328</v>
      </c>
      <c r="K404">
        <v>975</v>
      </c>
    </row>
    <row r="405" spans="1:11" x14ac:dyDescent="0.35">
      <c r="A405">
        <v>26.35</v>
      </c>
      <c r="B405" s="2">
        <f t="shared" si="42"/>
        <v>0.16166841501437573</v>
      </c>
      <c r="C405" s="2">
        <f t="shared" si="43"/>
        <v>8.5335081257072822</v>
      </c>
      <c r="D405">
        <v>49.666499999999999</v>
      </c>
      <c r="E405">
        <f t="shared" si="44"/>
        <v>322.66649999999998</v>
      </c>
      <c r="G405">
        <f t="shared" si="47"/>
        <v>57.712231525</v>
      </c>
      <c r="H405">
        <f t="shared" si="48"/>
        <v>7.3649417250000002E-2</v>
      </c>
      <c r="I405">
        <f t="shared" si="45"/>
        <v>2.0926224244435156E-2</v>
      </c>
      <c r="J405">
        <f t="shared" si="46"/>
        <v>120.7079629648328</v>
      </c>
      <c r="K405">
        <v>975</v>
      </c>
    </row>
    <row r="406" spans="1:11" x14ac:dyDescent="0.35">
      <c r="A406">
        <v>26.3</v>
      </c>
      <c r="B406" s="2">
        <f t="shared" si="42"/>
        <v>0.16240044661146807</v>
      </c>
      <c r="C406" s="2">
        <f t="shared" si="43"/>
        <v>8.4632432779822118</v>
      </c>
      <c r="D406">
        <v>50.439</v>
      </c>
      <c r="E406">
        <f t="shared" si="44"/>
        <v>323.43900000000002</v>
      </c>
      <c r="G406">
        <f t="shared" si="47"/>
        <v>57.643363149999999</v>
      </c>
      <c r="H406">
        <f t="shared" si="48"/>
        <v>7.4032963499999993E-2</v>
      </c>
      <c r="I406">
        <f t="shared" si="45"/>
        <v>2.0775076417921069E-2</v>
      </c>
      <c r="J406">
        <f t="shared" si="46"/>
        <v>125.42488471333419</v>
      </c>
      <c r="K406">
        <v>975</v>
      </c>
    </row>
    <row r="407" spans="1:11" x14ac:dyDescent="0.35">
      <c r="A407">
        <v>26.27</v>
      </c>
      <c r="B407" s="2">
        <f t="shared" si="42"/>
        <v>0.16271244375675881</v>
      </c>
      <c r="C407" s="2">
        <f t="shared" si="43"/>
        <v>8.479502517397659</v>
      </c>
      <c r="D407">
        <v>50.439</v>
      </c>
      <c r="E407">
        <f t="shared" si="44"/>
        <v>323.43900000000002</v>
      </c>
      <c r="G407">
        <f t="shared" si="47"/>
        <v>57.643363149999999</v>
      </c>
      <c r="H407">
        <f t="shared" si="48"/>
        <v>7.4032963499999993E-2</v>
      </c>
      <c r="I407">
        <f t="shared" si="45"/>
        <v>2.0775076417921069E-2</v>
      </c>
      <c r="J407">
        <f t="shared" si="46"/>
        <v>125.42488471333419</v>
      </c>
      <c r="K407">
        <v>975</v>
      </c>
    </row>
    <row r="408" spans="1:11" x14ac:dyDescent="0.35">
      <c r="A408">
        <v>26.36</v>
      </c>
      <c r="B408" s="2">
        <f t="shared" si="42"/>
        <v>0.16177843117677343</v>
      </c>
      <c r="C408" s="2">
        <f t="shared" si="43"/>
        <v>8.4308279241065236</v>
      </c>
      <c r="D408">
        <v>50.439</v>
      </c>
      <c r="E408">
        <f t="shared" si="44"/>
        <v>323.43900000000002</v>
      </c>
      <c r="G408">
        <f t="shared" si="47"/>
        <v>57.643363149999999</v>
      </c>
      <c r="H408">
        <f t="shared" si="48"/>
        <v>7.4032963499999993E-2</v>
      </c>
      <c r="I408">
        <f t="shared" si="45"/>
        <v>2.0775076417921069E-2</v>
      </c>
      <c r="J408">
        <f t="shared" si="46"/>
        <v>125.42488471333419</v>
      </c>
      <c r="K408">
        <v>975</v>
      </c>
    </row>
    <row r="409" spans="1:11" x14ac:dyDescent="0.35">
      <c r="A409">
        <v>26.33</v>
      </c>
      <c r="B409" s="2">
        <f t="shared" si="42"/>
        <v>0.16208910983966396</v>
      </c>
      <c r="C409" s="2">
        <f t="shared" si="43"/>
        <v>8.4470184528900525</v>
      </c>
      <c r="D409">
        <v>50.439</v>
      </c>
      <c r="E409">
        <f t="shared" si="44"/>
        <v>323.43900000000002</v>
      </c>
      <c r="G409">
        <f t="shared" si="47"/>
        <v>57.643363149999999</v>
      </c>
      <c r="H409">
        <f t="shared" si="48"/>
        <v>7.4032963499999993E-2</v>
      </c>
      <c r="I409">
        <f t="shared" si="45"/>
        <v>2.0775076417921069E-2</v>
      </c>
      <c r="J409">
        <f t="shared" si="46"/>
        <v>125.42488471333419</v>
      </c>
      <c r="K409">
        <v>975</v>
      </c>
    </row>
    <row r="410" spans="1:11" x14ac:dyDescent="0.35">
      <c r="A410">
        <v>26.22</v>
      </c>
      <c r="B410" s="2">
        <f t="shared" si="42"/>
        <v>0.16327250461385054</v>
      </c>
      <c r="C410" s="2">
        <f t="shared" si="43"/>
        <v>8.4890625526534063</v>
      </c>
      <c r="D410">
        <v>50.578000000000003</v>
      </c>
      <c r="E410">
        <f t="shared" si="44"/>
        <v>323.57799999999997</v>
      </c>
      <c r="G410">
        <f t="shared" si="47"/>
        <v>57.630971299999999</v>
      </c>
      <c r="H410">
        <f t="shared" si="48"/>
        <v>7.4101976999999999E-2</v>
      </c>
      <c r="I410">
        <f t="shared" si="45"/>
        <v>2.0748287465394834E-2</v>
      </c>
      <c r="J410">
        <f t="shared" si="46"/>
        <v>126.29017514604719</v>
      </c>
      <c r="K410">
        <v>975</v>
      </c>
    </row>
    <row r="411" spans="1:11" x14ac:dyDescent="0.35">
      <c r="A411">
        <v>26.12</v>
      </c>
      <c r="B411" s="2">
        <f t="shared" si="42"/>
        <v>0.16432148252520393</v>
      </c>
      <c r="C411" s="2">
        <f t="shared" si="43"/>
        <v>8.5436022874782687</v>
      </c>
      <c r="D411">
        <v>50.578000000000003</v>
      </c>
      <c r="E411">
        <f t="shared" si="44"/>
        <v>323.57799999999997</v>
      </c>
      <c r="G411">
        <f t="shared" si="47"/>
        <v>57.630971299999999</v>
      </c>
      <c r="H411">
        <f t="shared" si="48"/>
        <v>7.4101976999999999E-2</v>
      </c>
      <c r="I411">
        <f t="shared" si="45"/>
        <v>2.0748287465394834E-2</v>
      </c>
      <c r="J411">
        <f t="shared" si="46"/>
        <v>126.29017514604719</v>
      </c>
      <c r="K411">
        <v>975</v>
      </c>
    </row>
    <row r="412" spans="1:11" x14ac:dyDescent="0.35">
      <c r="A412">
        <v>26.27</v>
      </c>
      <c r="B412" s="2">
        <f t="shared" si="42"/>
        <v>0.16275079919463323</v>
      </c>
      <c r="C412" s="2">
        <f t="shared" si="43"/>
        <v>8.4619374102525562</v>
      </c>
      <c r="D412">
        <v>50.578000000000003</v>
      </c>
      <c r="E412">
        <f t="shared" si="44"/>
        <v>323.57799999999997</v>
      </c>
      <c r="G412">
        <f t="shared" si="47"/>
        <v>57.630971299999999</v>
      </c>
      <c r="H412">
        <f t="shared" si="48"/>
        <v>7.4101976999999999E-2</v>
      </c>
      <c r="I412">
        <f t="shared" si="45"/>
        <v>2.0748287465394834E-2</v>
      </c>
      <c r="J412">
        <f t="shared" si="46"/>
        <v>126.29017514604719</v>
      </c>
      <c r="K412">
        <v>975</v>
      </c>
    </row>
    <row r="413" spans="1:11" x14ac:dyDescent="0.35">
      <c r="A413">
        <v>26.06</v>
      </c>
      <c r="B413" s="2">
        <f t="shared" si="42"/>
        <v>0.16495446103353867</v>
      </c>
      <c r="C413" s="2">
        <f t="shared" si="43"/>
        <v>8.5765128756048306</v>
      </c>
      <c r="D413">
        <v>50.578000000000003</v>
      </c>
      <c r="E413">
        <f t="shared" si="44"/>
        <v>323.57799999999997</v>
      </c>
      <c r="G413">
        <f t="shared" si="47"/>
        <v>57.630971299999999</v>
      </c>
      <c r="H413">
        <f t="shared" si="48"/>
        <v>7.4101976999999999E-2</v>
      </c>
      <c r="I413">
        <f t="shared" si="45"/>
        <v>2.0748287465394834E-2</v>
      </c>
      <c r="J413">
        <f t="shared" si="46"/>
        <v>126.29017514604719</v>
      </c>
      <c r="K413">
        <v>975</v>
      </c>
    </row>
    <row r="414" spans="1:11" x14ac:dyDescent="0.35">
      <c r="A414">
        <v>25.96</v>
      </c>
      <c r="B414" s="2">
        <f t="shared" si="42"/>
        <v>0.16602533788601836</v>
      </c>
      <c r="C414" s="2">
        <f t="shared" si="43"/>
        <v>8.6272412078140661</v>
      </c>
      <c r="D414">
        <v>50.612499999999997</v>
      </c>
      <c r="E414">
        <f t="shared" si="44"/>
        <v>323.61250000000001</v>
      </c>
      <c r="G414">
        <f t="shared" si="47"/>
        <v>57.627895625000001</v>
      </c>
      <c r="H414">
        <f t="shared" si="48"/>
        <v>7.4119106249999997E-2</v>
      </c>
      <c r="I414">
        <f t="shared" si="45"/>
        <v>2.0741657676551364E-2</v>
      </c>
      <c r="J414">
        <f t="shared" si="46"/>
        <v>126.50573191451257</v>
      </c>
      <c r="K414">
        <v>975</v>
      </c>
    </row>
    <row r="415" spans="1:11" x14ac:dyDescent="0.35">
      <c r="A415">
        <v>25.91</v>
      </c>
      <c r="B415" s="2">
        <f t="shared" si="42"/>
        <v>0.16655876053524724</v>
      </c>
      <c r="C415" s="2">
        <f t="shared" si="43"/>
        <v>8.6549596628354823</v>
      </c>
      <c r="D415">
        <v>50.612499999999997</v>
      </c>
      <c r="E415">
        <f t="shared" si="44"/>
        <v>323.61250000000001</v>
      </c>
      <c r="G415">
        <f t="shared" si="47"/>
        <v>57.627895625000001</v>
      </c>
      <c r="H415">
        <f t="shared" si="48"/>
        <v>7.4119106249999997E-2</v>
      </c>
      <c r="I415">
        <f t="shared" si="45"/>
        <v>2.0741657676551364E-2</v>
      </c>
      <c r="J415">
        <f t="shared" si="46"/>
        <v>126.50573191451257</v>
      </c>
      <c r="K415">
        <v>975</v>
      </c>
    </row>
    <row r="416" spans="1:11" x14ac:dyDescent="0.35">
      <c r="A416">
        <v>26.09</v>
      </c>
      <c r="B416" s="2">
        <f t="shared" si="42"/>
        <v>0.16464734465451686</v>
      </c>
      <c r="C416" s="2">
        <f t="shared" si="43"/>
        <v>8.5556359929578853</v>
      </c>
      <c r="D416">
        <v>50.612499999999997</v>
      </c>
      <c r="E416">
        <f t="shared" si="44"/>
        <v>323.61250000000001</v>
      </c>
      <c r="G416">
        <f t="shared" si="47"/>
        <v>57.627895625000001</v>
      </c>
      <c r="H416">
        <f t="shared" si="48"/>
        <v>7.4119106249999997E-2</v>
      </c>
      <c r="I416">
        <f t="shared" si="45"/>
        <v>2.0741657676551364E-2</v>
      </c>
      <c r="J416">
        <f t="shared" si="46"/>
        <v>126.50573191451257</v>
      </c>
      <c r="K416">
        <v>975</v>
      </c>
    </row>
    <row r="417" spans="1:11" x14ac:dyDescent="0.35">
      <c r="A417">
        <v>26.03</v>
      </c>
      <c r="B417" s="2">
        <f t="shared" si="42"/>
        <v>0.16528175047909774</v>
      </c>
      <c r="C417" s="2">
        <f t="shared" si="43"/>
        <v>8.5886018772138115</v>
      </c>
      <c r="D417">
        <v>50.612499999999997</v>
      </c>
      <c r="E417">
        <f t="shared" si="44"/>
        <v>323.61250000000001</v>
      </c>
      <c r="G417">
        <f t="shared" si="47"/>
        <v>57.627895625000001</v>
      </c>
      <c r="H417">
        <f t="shared" si="48"/>
        <v>7.4119106249999997E-2</v>
      </c>
      <c r="I417">
        <f t="shared" si="45"/>
        <v>2.0741657676551364E-2</v>
      </c>
      <c r="J417">
        <f t="shared" si="46"/>
        <v>126.50573191451257</v>
      </c>
      <c r="K417">
        <v>975</v>
      </c>
    </row>
    <row r="418" spans="1:11" x14ac:dyDescent="0.35">
      <c r="A418">
        <v>25.97</v>
      </c>
      <c r="B418" s="2">
        <f t="shared" si="42"/>
        <v>0.1659288712794153</v>
      </c>
      <c r="C418" s="2">
        <f t="shared" si="43"/>
        <v>8.6172110688363617</v>
      </c>
      <c r="D418">
        <v>50.647500000000001</v>
      </c>
      <c r="E418">
        <f t="shared" si="44"/>
        <v>323.64749999999998</v>
      </c>
      <c r="G418">
        <f t="shared" si="47"/>
        <v>57.624775374999999</v>
      </c>
      <c r="H418">
        <f t="shared" si="48"/>
        <v>7.4136483749999996E-2</v>
      </c>
      <c r="I418">
        <f t="shared" si="45"/>
        <v>2.0734939634490523E-2</v>
      </c>
      <c r="J418">
        <f t="shared" si="46"/>
        <v>126.72473468502692</v>
      </c>
      <c r="K418">
        <v>975</v>
      </c>
    </row>
    <row r="419" spans="1:11" x14ac:dyDescent="0.35">
      <c r="A419">
        <v>25.95</v>
      </c>
      <c r="B419" s="2">
        <f t="shared" si="42"/>
        <v>0.16614188215320896</v>
      </c>
      <c r="C419" s="2">
        <f t="shared" si="43"/>
        <v>8.6282733972020296</v>
      </c>
      <c r="D419">
        <v>50.647500000000001</v>
      </c>
      <c r="E419">
        <f t="shared" si="44"/>
        <v>323.64749999999998</v>
      </c>
      <c r="G419">
        <f t="shared" ref="G419:G441" si="49">62.14-0.08915*D419</f>
        <v>57.624775374999999</v>
      </c>
      <c r="H419">
        <f t="shared" ref="H419:H441" si="50">0.04899+4.965*10^(-4)*D419</f>
        <v>7.4136483749999996E-2</v>
      </c>
      <c r="I419">
        <f t="shared" si="45"/>
        <v>2.0734939634490523E-2</v>
      </c>
      <c r="J419">
        <f t="shared" si="46"/>
        <v>126.72473468502692</v>
      </c>
      <c r="K419">
        <v>975</v>
      </c>
    </row>
    <row r="420" spans="1:11" x14ac:dyDescent="0.35">
      <c r="A420">
        <v>26.02</v>
      </c>
      <c r="B420" s="2">
        <f t="shared" si="42"/>
        <v>0.16539767730501642</v>
      </c>
      <c r="C420" s="2">
        <f t="shared" si="43"/>
        <v>8.5896244857384687</v>
      </c>
      <c r="D420">
        <v>50.647500000000001</v>
      </c>
      <c r="E420">
        <f t="shared" si="44"/>
        <v>323.64749999999998</v>
      </c>
      <c r="G420">
        <f t="shared" si="49"/>
        <v>57.624775374999999</v>
      </c>
      <c r="H420">
        <f t="shared" si="50"/>
        <v>7.4136483749999996E-2</v>
      </c>
      <c r="I420">
        <f t="shared" si="45"/>
        <v>2.0734939634490523E-2</v>
      </c>
      <c r="J420">
        <f t="shared" si="46"/>
        <v>126.72473468502692</v>
      </c>
      <c r="K420">
        <v>975</v>
      </c>
    </row>
    <row r="421" spans="1:11" x14ac:dyDescent="0.35">
      <c r="A421">
        <v>25.96</v>
      </c>
      <c r="B421" s="2">
        <f t="shared" si="42"/>
        <v>0.16603533853618982</v>
      </c>
      <c r="C421" s="2">
        <f t="shared" si="43"/>
        <v>8.6227402502046893</v>
      </c>
      <c r="D421">
        <v>50.647500000000001</v>
      </c>
      <c r="E421">
        <f t="shared" si="44"/>
        <v>323.64749999999998</v>
      </c>
      <c r="G421">
        <f t="shared" si="49"/>
        <v>57.624775374999999</v>
      </c>
      <c r="H421">
        <f t="shared" si="50"/>
        <v>7.4136483749999996E-2</v>
      </c>
      <c r="I421">
        <f t="shared" si="45"/>
        <v>2.0734939634490523E-2</v>
      </c>
      <c r="J421">
        <f t="shared" si="46"/>
        <v>126.72473468502692</v>
      </c>
      <c r="K421">
        <v>975</v>
      </c>
    </row>
    <row r="422" spans="1:11" x14ac:dyDescent="0.35">
      <c r="A422">
        <v>26</v>
      </c>
      <c r="B422" s="2">
        <f t="shared" si="42"/>
        <v>0.16583200524755101</v>
      </c>
      <c r="C422" s="2">
        <f t="shared" si="43"/>
        <v>8.4995110404368788</v>
      </c>
      <c r="D422">
        <v>51.436500000000002</v>
      </c>
      <c r="E422">
        <f t="shared" si="44"/>
        <v>324.43650000000002</v>
      </c>
      <c r="G422">
        <f t="shared" si="49"/>
        <v>57.554436025000001</v>
      </c>
      <c r="H422">
        <f t="shared" si="50"/>
        <v>7.4528222249999998E-2</v>
      </c>
      <c r="I422">
        <f t="shared" si="45"/>
        <v>2.0585590264159442E-2</v>
      </c>
      <c r="J422">
        <f t="shared" si="46"/>
        <v>131.74859573372012</v>
      </c>
      <c r="K422">
        <v>975</v>
      </c>
    </row>
    <row r="423" spans="1:11" x14ac:dyDescent="0.35">
      <c r="A423">
        <v>25.81</v>
      </c>
      <c r="B423" s="2">
        <f t="shared" si="42"/>
        <v>0.16786884053126722</v>
      </c>
      <c r="C423" s="2">
        <f t="shared" si="43"/>
        <v>8.6039064733670543</v>
      </c>
      <c r="D423">
        <v>51.436500000000002</v>
      </c>
      <c r="E423">
        <f t="shared" si="44"/>
        <v>324.43650000000002</v>
      </c>
      <c r="G423">
        <f t="shared" si="49"/>
        <v>57.554436025000001</v>
      </c>
      <c r="H423">
        <f t="shared" si="50"/>
        <v>7.4528222249999998E-2</v>
      </c>
      <c r="I423">
        <f t="shared" si="45"/>
        <v>2.0585590264159442E-2</v>
      </c>
      <c r="J423">
        <f t="shared" si="46"/>
        <v>131.74859573372012</v>
      </c>
      <c r="K423">
        <v>975</v>
      </c>
    </row>
    <row r="424" spans="1:11" x14ac:dyDescent="0.35">
      <c r="A424">
        <v>25.92</v>
      </c>
      <c r="B424" s="2">
        <f t="shared" si="42"/>
        <v>0.16668623198590335</v>
      </c>
      <c r="C424" s="2">
        <f t="shared" si="43"/>
        <v>8.5432933584690574</v>
      </c>
      <c r="D424">
        <v>51.436500000000002</v>
      </c>
      <c r="E424">
        <f t="shared" si="44"/>
        <v>324.43650000000002</v>
      </c>
      <c r="G424">
        <f t="shared" si="49"/>
        <v>57.554436025000001</v>
      </c>
      <c r="H424">
        <f t="shared" si="50"/>
        <v>7.4528222249999998E-2</v>
      </c>
      <c r="I424">
        <f t="shared" si="45"/>
        <v>2.0585590264159442E-2</v>
      </c>
      <c r="J424">
        <f t="shared" si="46"/>
        <v>131.74859573372012</v>
      </c>
      <c r="K424">
        <v>975</v>
      </c>
    </row>
    <row r="425" spans="1:11" x14ac:dyDescent="0.35">
      <c r="A425">
        <v>25.85</v>
      </c>
      <c r="B425" s="2">
        <f t="shared" si="42"/>
        <v>0.16743771674144745</v>
      </c>
      <c r="C425" s="2">
        <f t="shared" si="43"/>
        <v>8.5818097652804717</v>
      </c>
      <c r="D425">
        <v>51.436500000000002</v>
      </c>
      <c r="E425">
        <f t="shared" si="44"/>
        <v>324.43650000000002</v>
      </c>
      <c r="G425">
        <f t="shared" si="49"/>
        <v>57.554436025000001</v>
      </c>
      <c r="H425">
        <f t="shared" si="50"/>
        <v>7.4528222249999998E-2</v>
      </c>
      <c r="I425">
        <f t="shared" si="45"/>
        <v>2.0585590264159442E-2</v>
      </c>
      <c r="J425">
        <f t="shared" si="46"/>
        <v>131.74859573372012</v>
      </c>
      <c r="K425">
        <v>975</v>
      </c>
    </row>
    <row r="426" spans="1:11" x14ac:dyDescent="0.35">
      <c r="A426">
        <v>25.83</v>
      </c>
      <c r="B426" s="2">
        <f t="shared" si="42"/>
        <v>0.16768835845352453</v>
      </c>
      <c r="C426" s="2">
        <f t="shared" si="43"/>
        <v>8.5768147553888028</v>
      </c>
      <c r="D426">
        <v>51.560499999999998</v>
      </c>
      <c r="E426">
        <f t="shared" si="44"/>
        <v>324.56049999999999</v>
      </c>
      <c r="G426">
        <f t="shared" si="49"/>
        <v>57.543381425</v>
      </c>
      <c r="H426">
        <f t="shared" si="50"/>
        <v>7.4589788249999997E-2</v>
      </c>
      <c r="I426">
        <f t="shared" si="45"/>
        <v>2.056248357199153E-2</v>
      </c>
      <c r="J426">
        <f t="shared" si="46"/>
        <v>132.55345048934558</v>
      </c>
      <c r="K426">
        <v>975</v>
      </c>
    </row>
    <row r="427" spans="1:11" x14ac:dyDescent="0.35">
      <c r="A427">
        <v>25.87</v>
      </c>
      <c r="B427" s="2">
        <f t="shared" si="42"/>
        <v>0.1672576836437992</v>
      </c>
      <c r="C427" s="2">
        <f t="shared" si="43"/>
        <v>8.5547868812006858</v>
      </c>
      <c r="D427">
        <v>51.560499999999998</v>
      </c>
      <c r="E427">
        <f t="shared" si="44"/>
        <v>324.56049999999999</v>
      </c>
      <c r="G427">
        <f t="shared" si="49"/>
        <v>57.543381425</v>
      </c>
      <c r="H427">
        <f t="shared" si="50"/>
        <v>7.4589788249999997E-2</v>
      </c>
      <c r="I427">
        <f t="shared" si="45"/>
        <v>2.056248357199153E-2</v>
      </c>
      <c r="J427">
        <f t="shared" si="46"/>
        <v>132.55345048934558</v>
      </c>
      <c r="K427">
        <v>975</v>
      </c>
    </row>
    <row r="428" spans="1:11" x14ac:dyDescent="0.35">
      <c r="A428">
        <v>25.84</v>
      </c>
      <c r="B428" s="2">
        <f t="shared" si="42"/>
        <v>0.16758057334741699</v>
      </c>
      <c r="C428" s="2">
        <f t="shared" si="43"/>
        <v>8.5713018331024866</v>
      </c>
      <c r="D428">
        <v>51.560499999999998</v>
      </c>
      <c r="E428">
        <f t="shared" si="44"/>
        <v>324.56049999999999</v>
      </c>
      <c r="G428">
        <f t="shared" si="49"/>
        <v>57.543381425</v>
      </c>
      <c r="H428">
        <f t="shared" si="50"/>
        <v>7.4589788249999997E-2</v>
      </c>
      <c r="I428">
        <f t="shared" si="45"/>
        <v>2.056248357199153E-2</v>
      </c>
      <c r="J428">
        <f t="shared" si="46"/>
        <v>132.55345048934558</v>
      </c>
      <c r="K428">
        <v>975</v>
      </c>
    </row>
    <row r="429" spans="1:11" x14ac:dyDescent="0.35">
      <c r="A429">
        <v>25.87</v>
      </c>
      <c r="B429" s="2">
        <f t="shared" si="42"/>
        <v>0.1672576836437992</v>
      </c>
      <c r="C429" s="2">
        <f t="shared" si="43"/>
        <v>8.5547868812006858</v>
      </c>
      <c r="D429">
        <v>51.560499999999998</v>
      </c>
      <c r="E429">
        <f t="shared" si="44"/>
        <v>324.56049999999999</v>
      </c>
      <c r="G429">
        <f t="shared" si="49"/>
        <v>57.543381425</v>
      </c>
      <c r="H429">
        <f t="shared" si="50"/>
        <v>7.4589788249999997E-2</v>
      </c>
      <c r="I429">
        <f t="shared" si="45"/>
        <v>2.056248357199153E-2</v>
      </c>
      <c r="J429">
        <f t="shared" si="46"/>
        <v>132.55345048934558</v>
      </c>
      <c r="K429">
        <v>975</v>
      </c>
    </row>
    <row r="430" spans="1:11" x14ac:dyDescent="0.35">
      <c r="A430">
        <v>25.77</v>
      </c>
      <c r="B430" s="2">
        <f t="shared" si="42"/>
        <v>0.16833170236558864</v>
      </c>
      <c r="C430" s="2">
        <f t="shared" si="43"/>
        <v>8.6122466394911932</v>
      </c>
      <c r="D430">
        <v>51.542999999999999</v>
      </c>
      <c r="E430">
        <f t="shared" si="44"/>
        <v>324.54300000000001</v>
      </c>
      <c r="G430">
        <f t="shared" si="49"/>
        <v>57.544941550000004</v>
      </c>
      <c r="H430">
        <f t="shared" si="50"/>
        <v>7.4581099499999998E-2</v>
      </c>
      <c r="I430">
        <f t="shared" si="45"/>
        <v>2.0565738575190225E-2</v>
      </c>
      <c r="J430">
        <f t="shared" si="46"/>
        <v>132.43960765701897</v>
      </c>
      <c r="K430">
        <v>975</v>
      </c>
    </row>
    <row r="431" spans="1:11" x14ac:dyDescent="0.35">
      <c r="A431">
        <v>25.69</v>
      </c>
      <c r="B431" s="2">
        <f t="shared" si="42"/>
        <v>0.16920050382557891</v>
      </c>
      <c r="C431" s="2">
        <f t="shared" si="43"/>
        <v>8.6566965698907321</v>
      </c>
      <c r="D431">
        <v>51.542999999999999</v>
      </c>
      <c r="E431">
        <f t="shared" si="44"/>
        <v>324.54300000000001</v>
      </c>
      <c r="G431">
        <f t="shared" si="49"/>
        <v>57.544941550000004</v>
      </c>
      <c r="H431">
        <f t="shared" si="50"/>
        <v>7.4581099499999998E-2</v>
      </c>
      <c r="I431">
        <f t="shared" si="45"/>
        <v>2.0565738575190225E-2</v>
      </c>
      <c r="J431">
        <f t="shared" si="46"/>
        <v>132.43960765701897</v>
      </c>
      <c r="K431">
        <v>975</v>
      </c>
    </row>
    <row r="432" spans="1:11" x14ac:dyDescent="0.35">
      <c r="A432">
        <v>25.64</v>
      </c>
      <c r="B432" s="2">
        <f t="shared" si="42"/>
        <v>0.16974607029084968</v>
      </c>
      <c r="C432" s="2">
        <f t="shared" si="43"/>
        <v>8.684609036117342</v>
      </c>
      <c r="D432">
        <v>51.542999999999999</v>
      </c>
      <c r="E432">
        <f t="shared" si="44"/>
        <v>324.54300000000001</v>
      </c>
      <c r="G432">
        <f t="shared" si="49"/>
        <v>57.544941550000004</v>
      </c>
      <c r="H432">
        <f t="shared" si="50"/>
        <v>7.4581099499999998E-2</v>
      </c>
      <c r="I432">
        <f t="shared" si="45"/>
        <v>2.0565738575190225E-2</v>
      </c>
      <c r="J432">
        <f t="shared" si="46"/>
        <v>132.43960765701897</v>
      </c>
      <c r="K432">
        <v>975</v>
      </c>
    </row>
    <row r="433" spans="1:11" x14ac:dyDescent="0.35">
      <c r="A433">
        <v>25.84</v>
      </c>
      <c r="B433" s="2">
        <f t="shared" si="42"/>
        <v>0.16757561323783191</v>
      </c>
      <c r="C433" s="2">
        <f t="shared" si="43"/>
        <v>8.5735633376640852</v>
      </c>
      <c r="D433">
        <v>51.542999999999999</v>
      </c>
      <c r="E433">
        <f t="shared" si="44"/>
        <v>324.54300000000001</v>
      </c>
      <c r="G433">
        <f t="shared" si="49"/>
        <v>57.544941550000004</v>
      </c>
      <c r="H433">
        <f t="shared" si="50"/>
        <v>7.4581099499999998E-2</v>
      </c>
      <c r="I433">
        <f t="shared" si="45"/>
        <v>2.0565738575190225E-2</v>
      </c>
      <c r="J433">
        <f t="shared" si="46"/>
        <v>132.43960765701897</v>
      </c>
      <c r="K433">
        <v>975</v>
      </c>
    </row>
    <row r="434" spans="1:11" x14ac:dyDescent="0.35">
      <c r="A434">
        <v>25.88</v>
      </c>
      <c r="B434" s="2">
        <f t="shared" si="42"/>
        <v>0.16714527279243341</v>
      </c>
      <c r="C434" s="2">
        <f t="shared" si="43"/>
        <v>8.5515461061940989</v>
      </c>
      <c r="D434">
        <v>51.542999999999999</v>
      </c>
      <c r="E434">
        <f t="shared" si="44"/>
        <v>324.54300000000001</v>
      </c>
      <c r="G434">
        <f t="shared" si="49"/>
        <v>57.544941550000004</v>
      </c>
      <c r="H434">
        <f t="shared" si="50"/>
        <v>7.4581099499999998E-2</v>
      </c>
      <c r="I434">
        <f t="shared" si="45"/>
        <v>2.0565738575190225E-2</v>
      </c>
      <c r="J434">
        <f t="shared" si="46"/>
        <v>132.43960765701897</v>
      </c>
      <c r="K434">
        <v>975</v>
      </c>
    </row>
    <row r="435" spans="1:11" x14ac:dyDescent="0.35">
      <c r="A435">
        <v>25.74</v>
      </c>
      <c r="B435" s="2">
        <f t="shared" si="42"/>
        <v>0.16865691317170975</v>
      </c>
      <c r="C435" s="2">
        <f t="shared" si="43"/>
        <v>8.6288851908322819</v>
      </c>
      <c r="D435">
        <v>51.542999999999999</v>
      </c>
      <c r="E435">
        <f t="shared" si="44"/>
        <v>324.54300000000001</v>
      </c>
      <c r="G435">
        <f t="shared" si="49"/>
        <v>57.544941550000004</v>
      </c>
      <c r="H435">
        <f t="shared" si="50"/>
        <v>7.4581099499999998E-2</v>
      </c>
      <c r="I435">
        <f t="shared" si="45"/>
        <v>2.0565738575190225E-2</v>
      </c>
      <c r="J435">
        <f t="shared" si="46"/>
        <v>132.43960765701897</v>
      </c>
      <c r="K435">
        <v>975</v>
      </c>
    </row>
    <row r="436" spans="1:11" x14ac:dyDescent="0.35">
      <c r="A436">
        <v>25.68</v>
      </c>
      <c r="B436" s="2">
        <f t="shared" si="42"/>
        <v>0.16930945868294509</v>
      </c>
      <c r="C436" s="2">
        <f t="shared" si="43"/>
        <v>8.6622709571928347</v>
      </c>
      <c r="D436">
        <v>51.542999999999999</v>
      </c>
      <c r="E436">
        <f t="shared" si="44"/>
        <v>324.54300000000001</v>
      </c>
      <c r="G436">
        <f t="shared" si="49"/>
        <v>57.544941550000004</v>
      </c>
      <c r="H436">
        <f t="shared" si="50"/>
        <v>7.4581099499999998E-2</v>
      </c>
      <c r="I436">
        <f t="shared" si="45"/>
        <v>2.0565738575190225E-2</v>
      </c>
      <c r="J436">
        <f t="shared" si="46"/>
        <v>132.43960765701897</v>
      </c>
      <c r="K436">
        <v>975</v>
      </c>
    </row>
    <row r="437" spans="1:11" x14ac:dyDescent="0.35">
      <c r="A437">
        <v>25.75</v>
      </c>
      <c r="B437" s="2">
        <f t="shared" si="42"/>
        <v>0.168548431121439</v>
      </c>
      <c r="C437" s="2">
        <f t="shared" si="43"/>
        <v>8.6233349934555541</v>
      </c>
      <c r="D437">
        <v>51.542999999999999</v>
      </c>
      <c r="E437">
        <f t="shared" si="44"/>
        <v>324.54300000000001</v>
      </c>
      <c r="G437">
        <f t="shared" si="49"/>
        <v>57.544941550000004</v>
      </c>
      <c r="H437">
        <f t="shared" si="50"/>
        <v>7.4581099499999998E-2</v>
      </c>
      <c r="I437">
        <f t="shared" si="45"/>
        <v>2.0565738575190225E-2</v>
      </c>
      <c r="J437">
        <f t="shared" si="46"/>
        <v>132.43960765701897</v>
      </c>
      <c r="K437">
        <v>975</v>
      </c>
    </row>
    <row r="438" spans="1:11" x14ac:dyDescent="0.35">
      <c r="A438">
        <v>25.69</v>
      </c>
      <c r="B438" s="2">
        <f t="shared" si="42"/>
        <v>0.16941010918244695</v>
      </c>
      <c r="C438" s="2">
        <f t="shared" si="43"/>
        <v>8.5612787319117043</v>
      </c>
      <c r="D438">
        <v>52.275499999999994</v>
      </c>
      <c r="E438">
        <f t="shared" si="44"/>
        <v>325.27549999999997</v>
      </c>
      <c r="G438">
        <f t="shared" si="49"/>
        <v>57.479639175000003</v>
      </c>
      <c r="H438">
        <f t="shared" si="50"/>
        <v>7.4944785749999993E-2</v>
      </c>
      <c r="I438">
        <f t="shared" si="45"/>
        <v>2.0431189404676444E-2</v>
      </c>
      <c r="J438">
        <f t="shared" si="46"/>
        <v>137.27693731250102</v>
      </c>
      <c r="K438">
        <v>975</v>
      </c>
    </row>
    <row r="439" spans="1:11" x14ac:dyDescent="0.35">
      <c r="A439">
        <v>25.69</v>
      </c>
      <c r="B439" s="2">
        <f t="shared" si="42"/>
        <v>0.16941010918244695</v>
      </c>
      <c r="C439" s="2">
        <f t="shared" si="43"/>
        <v>8.5612787319117043</v>
      </c>
      <c r="D439">
        <v>52.275499999999994</v>
      </c>
      <c r="E439">
        <f t="shared" si="44"/>
        <v>325.27549999999997</v>
      </c>
      <c r="G439">
        <f t="shared" si="49"/>
        <v>57.479639175000003</v>
      </c>
      <c r="H439">
        <f t="shared" si="50"/>
        <v>7.4944785749999993E-2</v>
      </c>
      <c r="I439">
        <f t="shared" si="45"/>
        <v>2.0431189404676444E-2</v>
      </c>
      <c r="J439">
        <f t="shared" si="46"/>
        <v>137.27693731250102</v>
      </c>
      <c r="K439">
        <v>975</v>
      </c>
    </row>
    <row r="440" spans="1:11" x14ac:dyDescent="0.35">
      <c r="A440">
        <v>25.73</v>
      </c>
      <c r="B440" s="2">
        <f t="shared" si="42"/>
        <v>0.16897405610650826</v>
      </c>
      <c r="C440" s="2">
        <f t="shared" si="43"/>
        <v>8.5392424322892406</v>
      </c>
      <c r="D440">
        <v>52.275499999999994</v>
      </c>
      <c r="E440">
        <f t="shared" si="44"/>
        <v>325.27549999999997</v>
      </c>
      <c r="G440">
        <f t="shared" si="49"/>
        <v>57.479639175000003</v>
      </c>
      <c r="H440">
        <f t="shared" si="50"/>
        <v>7.4944785749999993E-2</v>
      </c>
      <c r="I440">
        <f t="shared" si="45"/>
        <v>2.0431189404676444E-2</v>
      </c>
      <c r="J440">
        <f t="shared" si="46"/>
        <v>137.27693731250102</v>
      </c>
      <c r="K440">
        <v>975</v>
      </c>
    </row>
    <row r="441" spans="1:11" x14ac:dyDescent="0.35">
      <c r="A441">
        <v>25.64</v>
      </c>
      <c r="B441" s="2">
        <f t="shared" si="42"/>
        <v>0.16995695863491309</v>
      </c>
      <c r="C441" s="2">
        <f t="shared" si="43"/>
        <v>8.588914217241058</v>
      </c>
      <c r="D441">
        <v>52.275499999999994</v>
      </c>
      <c r="E441">
        <f t="shared" si="44"/>
        <v>325.27549999999997</v>
      </c>
      <c r="G441">
        <f t="shared" si="49"/>
        <v>57.479639175000003</v>
      </c>
      <c r="H441">
        <f t="shared" si="50"/>
        <v>7.4944785749999993E-2</v>
      </c>
      <c r="I441">
        <f t="shared" si="45"/>
        <v>2.0431189404676444E-2</v>
      </c>
      <c r="J441">
        <f t="shared" si="46"/>
        <v>137.27693731250102</v>
      </c>
      <c r="K441">
        <v>975</v>
      </c>
    </row>
    <row r="442" spans="1:11" x14ac:dyDescent="0.35">
      <c r="A442">
        <v>25.71</v>
      </c>
      <c r="B442" s="2">
        <f t="shared" ref="B442:B505" si="51">(TAN((PI()/180)*G442)-TAN((PI()/180)*A442))/TAN((PI()/180)*A442)*H442</f>
        <v>0.16922765268353637</v>
      </c>
      <c r="C442" s="2">
        <f t="shared" ref="C442:C505" si="52">(K442-J442)/1013*B442*0.2095*I442*1000*(32/22.414)*10</f>
        <v>8.533806781279381</v>
      </c>
      <c r="D442">
        <v>52.402000000000001</v>
      </c>
      <c r="E442">
        <f t="shared" ref="E442:E505" si="53">273+D442</f>
        <v>325.40199999999999</v>
      </c>
      <c r="G442">
        <f t="shared" ref="G442:G505" si="54">62.14-0.08915*D442</f>
        <v>57.468361700000003</v>
      </c>
      <c r="H442">
        <f t="shared" ref="H442:H505" si="55">0.04899+4.965*10^(-4)*D442</f>
        <v>7.5007592999999997E-2</v>
      </c>
      <c r="I442">
        <f t="shared" ref="I442:I505" si="56">(48.998-1.335*D442+2.755*10^(-2)*D442^2-3.22*10^(-4)*D442^3+1.598*10^(-6)*D442^4)*10^(-3)</f>
        <v>2.0408306059018708E-2</v>
      </c>
      <c r="J442">
        <f t="shared" ref="J442:J505" si="57">EXP(52.57-(6690.9/E442)-4.681*LN(E442))</f>
        <v>138.12744851895334</v>
      </c>
      <c r="K442">
        <v>975</v>
      </c>
    </row>
    <row r="443" spans="1:11" x14ac:dyDescent="0.35">
      <c r="A443">
        <v>25.6</v>
      </c>
      <c r="B443" s="2">
        <f t="shared" si="51"/>
        <v>0.17043208598167917</v>
      </c>
      <c r="C443" s="2">
        <f t="shared" si="52"/>
        <v>8.5945439060004265</v>
      </c>
      <c r="D443">
        <v>52.402000000000001</v>
      </c>
      <c r="E443">
        <f t="shared" si="53"/>
        <v>325.40199999999999</v>
      </c>
      <c r="G443">
        <f t="shared" si="54"/>
        <v>57.468361700000003</v>
      </c>
      <c r="H443">
        <f t="shared" si="55"/>
        <v>7.5007592999999997E-2</v>
      </c>
      <c r="I443">
        <f t="shared" si="56"/>
        <v>2.0408306059018708E-2</v>
      </c>
      <c r="J443">
        <f t="shared" si="57"/>
        <v>138.12744851895334</v>
      </c>
      <c r="K443">
        <v>975</v>
      </c>
    </row>
    <row r="444" spans="1:11" x14ac:dyDescent="0.35">
      <c r="A444">
        <v>25.5</v>
      </c>
      <c r="B444" s="2">
        <f t="shared" si="51"/>
        <v>0.17153543185779604</v>
      </c>
      <c r="C444" s="2">
        <f t="shared" si="52"/>
        <v>8.6501833973624613</v>
      </c>
      <c r="D444">
        <v>52.402000000000001</v>
      </c>
      <c r="E444">
        <f t="shared" si="53"/>
        <v>325.40199999999999</v>
      </c>
      <c r="G444">
        <f t="shared" si="54"/>
        <v>57.468361700000003</v>
      </c>
      <c r="H444">
        <f t="shared" si="55"/>
        <v>7.5007592999999997E-2</v>
      </c>
      <c r="I444">
        <f t="shared" si="56"/>
        <v>2.0408306059018708E-2</v>
      </c>
      <c r="J444">
        <f t="shared" si="57"/>
        <v>138.12744851895334</v>
      </c>
      <c r="K444">
        <v>975</v>
      </c>
    </row>
    <row r="445" spans="1:11" x14ac:dyDescent="0.35">
      <c r="A445">
        <v>25.39</v>
      </c>
      <c r="B445" s="2">
        <f t="shared" si="51"/>
        <v>0.17275847648752951</v>
      </c>
      <c r="C445" s="2">
        <f t="shared" si="52"/>
        <v>8.7118590537313683</v>
      </c>
      <c r="D445">
        <v>52.402000000000001</v>
      </c>
      <c r="E445">
        <f t="shared" si="53"/>
        <v>325.40199999999999</v>
      </c>
      <c r="G445">
        <f t="shared" si="54"/>
        <v>57.468361700000003</v>
      </c>
      <c r="H445">
        <f t="shared" si="55"/>
        <v>7.5007592999999997E-2</v>
      </c>
      <c r="I445">
        <f t="shared" si="56"/>
        <v>2.0408306059018708E-2</v>
      </c>
      <c r="J445">
        <f t="shared" si="57"/>
        <v>138.12744851895334</v>
      </c>
      <c r="K445">
        <v>975</v>
      </c>
    </row>
    <row r="446" spans="1:11" x14ac:dyDescent="0.35">
      <c r="A446">
        <v>25.58</v>
      </c>
      <c r="B446" s="2">
        <f t="shared" si="51"/>
        <v>0.17066242200330989</v>
      </c>
      <c r="C446" s="2">
        <f t="shared" si="52"/>
        <v>8.6009243457471758</v>
      </c>
      <c r="D446">
        <v>52.438000000000002</v>
      </c>
      <c r="E446">
        <f t="shared" si="53"/>
        <v>325.43799999999999</v>
      </c>
      <c r="G446">
        <f t="shared" si="54"/>
        <v>57.4651523</v>
      </c>
      <c r="H446">
        <f t="shared" si="55"/>
        <v>7.5025466999999998E-2</v>
      </c>
      <c r="I446">
        <f t="shared" si="56"/>
        <v>2.0401812855251816E-2</v>
      </c>
      <c r="J446">
        <f t="shared" si="57"/>
        <v>138.37031365688148</v>
      </c>
      <c r="K446">
        <v>975</v>
      </c>
    </row>
    <row r="447" spans="1:11" x14ac:dyDescent="0.35">
      <c r="A447">
        <v>25.48</v>
      </c>
      <c r="B447" s="2">
        <f t="shared" si="51"/>
        <v>0.17176750786651718</v>
      </c>
      <c r="C447" s="2">
        <f t="shared" si="52"/>
        <v>8.6566176834686814</v>
      </c>
      <c r="D447">
        <v>52.438000000000002</v>
      </c>
      <c r="E447">
        <f t="shared" si="53"/>
        <v>325.43799999999999</v>
      </c>
      <c r="G447">
        <f t="shared" si="54"/>
        <v>57.4651523</v>
      </c>
      <c r="H447">
        <f t="shared" si="55"/>
        <v>7.5025466999999998E-2</v>
      </c>
      <c r="I447">
        <f t="shared" si="56"/>
        <v>2.0401812855251816E-2</v>
      </c>
      <c r="J447">
        <f t="shared" si="57"/>
        <v>138.37031365688148</v>
      </c>
      <c r="K447">
        <v>975</v>
      </c>
    </row>
    <row r="448" spans="1:11" x14ac:dyDescent="0.35">
      <c r="A448">
        <v>25.34</v>
      </c>
      <c r="B448" s="2">
        <f t="shared" si="51"/>
        <v>0.17332829870050229</v>
      </c>
      <c r="C448" s="2">
        <f t="shared" si="52"/>
        <v>8.7352773188181754</v>
      </c>
      <c r="D448">
        <v>52.438000000000002</v>
      </c>
      <c r="E448">
        <f t="shared" si="53"/>
        <v>325.43799999999999</v>
      </c>
      <c r="G448">
        <f t="shared" si="54"/>
        <v>57.4651523</v>
      </c>
      <c r="H448">
        <f t="shared" si="55"/>
        <v>7.5025466999999998E-2</v>
      </c>
      <c r="I448">
        <f t="shared" si="56"/>
        <v>2.0401812855251816E-2</v>
      </c>
      <c r="J448">
        <f t="shared" si="57"/>
        <v>138.37031365688148</v>
      </c>
      <c r="K448">
        <v>975</v>
      </c>
    </row>
    <row r="449" spans="1:11" x14ac:dyDescent="0.35">
      <c r="A449">
        <v>25.48</v>
      </c>
      <c r="B449" s="2">
        <f t="shared" si="51"/>
        <v>0.17176750786651718</v>
      </c>
      <c r="C449" s="2">
        <f t="shared" si="52"/>
        <v>8.6566176834686814</v>
      </c>
      <c r="D449">
        <v>52.438000000000002</v>
      </c>
      <c r="E449">
        <f t="shared" si="53"/>
        <v>325.43799999999999</v>
      </c>
      <c r="G449">
        <f t="shared" si="54"/>
        <v>57.4651523</v>
      </c>
      <c r="H449">
        <f t="shared" si="55"/>
        <v>7.5025466999999998E-2</v>
      </c>
      <c r="I449">
        <f t="shared" si="56"/>
        <v>2.0401812855251816E-2</v>
      </c>
      <c r="J449">
        <f t="shared" si="57"/>
        <v>138.37031365688148</v>
      </c>
      <c r="K449">
        <v>975</v>
      </c>
    </row>
    <row r="450" spans="1:11" x14ac:dyDescent="0.35">
      <c r="A450">
        <v>25.38</v>
      </c>
      <c r="B450" s="2">
        <f t="shared" si="51"/>
        <v>0.17287543674148181</v>
      </c>
      <c r="C450" s="2">
        <f t="shared" si="52"/>
        <v>8.7151055345364181</v>
      </c>
      <c r="D450">
        <v>52.42</v>
      </c>
      <c r="E450">
        <f t="shared" si="53"/>
        <v>325.42</v>
      </c>
      <c r="G450">
        <f t="shared" si="54"/>
        <v>57.466757000000001</v>
      </c>
      <c r="H450">
        <f t="shared" si="55"/>
        <v>7.5016529999999998E-2</v>
      </c>
      <c r="I450">
        <f t="shared" si="56"/>
        <v>2.0405058401307494E-2</v>
      </c>
      <c r="J450">
        <f t="shared" si="57"/>
        <v>138.24883546382401</v>
      </c>
      <c r="K450">
        <v>975</v>
      </c>
    </row>
    <row r="451" spans="1:11" x14ac:dyDescent="0.35">
      <c r="A451">
        <v>25.47</v>
      </c>
      <c r="B451" s="2">
        <f t="shared" si="51"/>
        <v>0.17187323780174896</v>
      </c>
      <c r="C451" s="2">
        <f t="shared" si="52"/>
        <v>8.6645820495867678</v>
      </c>
      <c r="D451">
        <v>52.42</v>
      </c>
      <c r="E451">
        <f t="shared" si="53"/>
        <v>325.42</v>
      </c>
      <c r="G451">
        <f t="shared" si="54"/>
        <v>57.466757000000001</v>
      </c>
      <c r="H451">
        <f t="shared" si="55"/>
        <v>7.5016529999999998E-2</v>
      </c>
      <c r="I451">
        <f t="shared" si="56"/>
        <v>2.0405058401307494E-2</v>
      </c>
      <c r="J451">
        <f t="shared" si="57"/>
        <v>138.24883546382401</v>
      </c>
      <c r="K451">
        <v>975</v>
      </c>
    </row>
    <row r="452" spans="1:11" x14ac:dyDescent="0.35">
      <c r="A452">
        <v>25.36</v>
      </c>
      <c r="B452" s="2">
        <f t="shared" si="51"/>
        <v>0.17309904938736081</v>
      </c>
      <c r="C452" s="2">
        <f t="shared" si="52"/>
        <v>8.7263784362535439</v>
      </c>
      <c r="D452">
        <v>52.42</v>
      </c>
      <c r="E452">
        <f t="shared" si="53"/>
        <v>325.42</v>
      </c>
      <c r="G452">
        <f t="shared" si="54"/>
        <v>57.466757000000001</v>
      </c>
      <c r="H452">
        <f t="shared" si="55"/>
        <v>7.5016529999999998E-2</v>
      </c>
      <c r="I452">
        <f t="shared" si="56"/>
        <v>2.0405058401307494E-2</v>
      </c>
      <c r="J452">
        <f t="shared" si="57"/>
        <v>138.24883546382401</v>
      </c>
      <c r="K452">
        <v>975</v>
      </c>
    </row>
    <row r="453" spans="1:11" x14ac:dyDescent="0.35">
      <c r="A453">
        <v>25.38</v>
      </c>
      <c r="B453" s="2">
        <f t="shared" si="51"/>
        <v>0.17287543674148181</v>
      </c>
      <c r="C453" s="2">
        <f t="shared" si="52"/>
        <v>8.7151055345364181</v>
      </c>
      <c r="D453">
        <v>52.42</v>
      </c>
      <c r="E453">
        <f t="shared" si="53"/>
        <v>325.42</v>
      </c>
      <c r="G453">
        <f t="shared" si="54"/>
        <v>57.466757000000001</v>
      </c>
      <c r="H453">
        <f t="shared" si="55"/>
        <v>7.5016529999999998E-2</v>
      </c>
      <c r="I453">
        <f t="shared" si="56"/>
        <v>2.0405058401307494E-2</v>
      </c>
      <c r="J453">
        <f t="shared" si="57"/>
        <v>138.24883546382401</v>
      </c>
      <c r="K453">
        <v>975</v>
      </c>
    </row>
    <row r="454" spans="1:11" x14ac:dyDescent="0.35">
      <c r="A454">
        <v>25.44</v>
      </c>
      <c r="B454" s="2">
        <f t="shared" si="51"/>
        <v>0.17222243630078465</v>
      </c>
      <c r="C454" s="2">
        <f t="shared" si="52"/>
        <v>8.6741901222545472</v>
      </c>
      <c r="D454">
        <v>52.474500000000006</v>
      </c>
      <c r="E454">
        <f t="shared" si="53"/>
        <v>325.47450000000003</v>
      </c>
      <c r="G454">
        <f t="shared" si="54"/>
        <v>57.461898325</v>
      </c>
      <c r="H454">
        <f t="shared" si="55"/>
        <v>7.5043589250000001E-2</v>
      </c>
      <c r="I454">
        <f t="shared" si="56"/>
        <v>2.0395238093404721E-2</v>
      </c>
      <c r="J454">
        <f t="shared" si="57"/>
        <v>138.6169247835038</v>
      </c>
      <c r="K454">
        <v>975</v>
      </c>
    </row>
    <row r="455" spans="1:11" x14ac:dyDescent="0.35">
      <c r="A455">
        <v>25.32</v>
      </c>
      <c r="B455" s="2">
        <f t="shared" si="51"/>
        <v>0.17356336474105105</v>
      </c>
      <c r="C455" s="2">
        <f t="shared" si="52"/>
        <v>8.7417275957745204</v>
      </c>
      <c r="D455">
        <v>52.474500000000006</v>
      </c>
      <c r="E455">
        <f t="shared" si="53"/>
        <v>325.47450000000003</v>
      </c>
      <c r="G455">
        <f t="shared" si="54"/>
        <v>57.461898325</v>
      </c>
      <c r="H455">
        <f t="shared" si="55"/>
        <v>7.5043589250000001E-2</v>
      </c>
      <c r="I455">
        <f t="shared" si="56"/>
        <v>2.0395238093404721E-2</v>
      </c>
      <c r="J455">
        <f t="shared" si="57"/>
        <v>138.6169247835038</v>
      </c>
      <c r="K455">
        <v>975</v>
      </c>
    </row>
    <row r="456" spans="1:11" x14ac:dyDescent="0.35">
      <c r="A456">
        <v>25.4</v>
      </c>
      <c r="B456" s="2">
        <f t="shared" si="51"/>
        <v>0.17266809795783958</v>
      </c>
      <c r="C456" s="2">
        <f t="shared" si="52"/>
        <v>8.6966364075732745</v>
      </c>
      <c r="D456">
        <v>52.474500000000006</v>
      </c>
      <c r="E456">
        <f t="shared" si="53"/>
        <v>325.47450000000003</v>
      </c>
      <c r="G456">
        <f t="shared" si="54"/>
        <v>57.461898325</v>
      </c>
      <c r="H456">
        <f t="shared" si="55"/>
        <v>7.5043589250000001E-2</v>
      </c>
      <c r="I456">
        <f t="shared" si="56"/>
        <v>2.0395238093404721E-2</v>
      </c>
      <c r="J456">
        <f t="shared" si="57"/>
        <v>138.6169247835038</v>
      </c>
      <c r="K456">
        <v>975</v>
      </c>
    </row>
    <row r="457" spans="1:11" x14ac:dyDescent="0.35">
      <c r="A457">
        <v>25.3</v>
      </c>
      <c r="B457" s="2">
        <f t="shared" si="51"/>
        <v>0.17378800755622073</v>
      </c>
      <c r="C457" s="2">
        <f t="shared" si="52"/>
        <v>8.7530420013202441</v>
      </c>
      <c r="D457">
        <v>52.474500000000006</v>
      </c>
      <c r="E457">
        <f t="shared" si="53"/>
        <v>325.47450000000003</v>
      </c>
      <c r="G457">
        <f t="shared" si="54"/>
        <v>57.461898325</v>
      </c>
      <c r="H457">
        <f t="shared" si="55"/>
        <v>7.5043589250000001E-2</v>
      </c>
      <c r="I457">
        <f t="shared" si="56"/>
        <v>2.0395238093404721E-2</v>
      </c>
      <c r="J457">
        <f t="shared" si="57"/>
        <v>138.6169247835038</v>
      </c>
      <c r="K457">
        <v>975</v>
      </c>
    </row>
    <row r="458" spans="1:11" x14ac:dyDescent="0.35">
      <c r="A458">
        <v>25.32</v>
      </c>
      <c r="B458" s="2">
        <f t="shared" si="51"/>
        <v>0.1735525842043289</v>
      </c>
      <c r="C458" s="2">
        <f t="shared" si="52"/>
        <v>8.746580701411812</v>
      </c>
      <c r="D458">
        <v>52.438000000000002</v>
      </c>
      <c r="E458">
        <f t="shared" si="53"/>
        <v>325.43799999999999</v>
      </c>
      <c r="G458">
        <f t="shared" si="54"/>
        <v>57.4651523</v>
      </c>
      <c r="H458">
        <f t="shared" si="55"/>
        <v>7.5025466999999998E-2</v>
      </c>
      <c r="I458">
        <f t="shared" si="56"/>
        <v>2.0401812855251816E-2</v>
      </c>
      <c r="J458">
        <f t="shared" si="57"/>
        <v>138.37031365688148</v>
      </c>
      <c r="K458">
        <v>975</v>
      </c>
    </row>
    <row r="459" spans="1:11" x14ac:dyDescent="0.35">
      <c r="A459">
        <v>25.21</v>
      </c>
      <c r="B459" s="2">
        <f t="shared" si="51"/>
        <v>0.1747920957925353</v>
      </c>
      <c r="C459" s="2">
        <f t="shared" si="52"/>
        <v>8.8090487319875983</v>
      </c>
      <c r="D459">
        <v>52.438000000000002</v>
      </c>
      <c r="E459">
        <f t="shared" si="53"/>
        <v>325.43799999999999</v>
      </c>
      <c r="G459">
        <f t="shared" si="54"/>
        <v>57.4651523</v>
      </c>
      <c r="H459">
        <f t="shared" si="55"/>
        <v>7.5025466999999998E-2</v>
      </c>
      <c r="I459">
        <f t="shared" si="56"/>
        <v>2.0401812855251816E-2</v>
      </c>
      <c r="J459">
        <f t="shared" si="57"/>
        <v>138.37031365688148</v>
      </c>
      <c r="K459">
        <v>975</v>
      </c>
    </row>
    <row r="460" spans="1:11" x14ac:dyDescent="0.35">
      <c r="A460">
        <v>25.26</v>
      </c>
      <c r="B460" s="2">
        <f t="shared" si="51"/>
        <v>0.17422743104190447</v>
      </c>
      <c r="C460" s="2">
        <f t="shared" si="52"/>
        <v>8.7805911562431724</v>
      </c>
      <c r="D460">
        <v>52.438000000000002</v>
      </c>
      <c r="E460">
        <f t="shared" si="53"/>
        <v>325.43799999999999</v>
      </c>
      <c r="G460">
        <f t="shared" si="54"/>
        <v>57.4651523</v>
      </c>
      <c r="H460">
        <f t="shared" si="55"/>
        <v>7.5025466999999998E-2</v>
      </c>
      <c r="I460">
        <f t="shared" si="56"/>
        <v>2.0401812855251816E-2</v>
      </c>
      <c r="J460">
        <f t="shared" si="57"/>
        <v>138.37031365688148</v>
      </c>
      <c r="K460">
        <v>975</v>
      </c>
    </row>
    <row r="461" spans="1:11" x14ac:dyDescent="0.35">
      <c r="A461">
        <v>25.39</v>
      </c>
      <c r="B461" s="2">
        <f t="shared" si="51"/>
        <v>0.17276902876193878</v>
      </c>
      <c r="C461" s="2">
        <f t="shared" si="52"/>
        <v>8.707091627006406</v>
      </c>
      <c r="D461">
        <v>52.438000000000002</v>
      </c>
      <c r="E461">
        <f t="shared" si="53"/>
        <v>325.43799999999999</v>
      </c>
      <c r="G461">
        <f t="shared" si="54"/>
        <v>57.4651523</v>
      </c>
      <c r="H461">
        <f t="shared" si="55"/>
        <v>7.5025466999999998E-2</v>
      </c>
      <c r="I461">
        <f t="shared" si="56"/>
        <v>2.0401812855251816E-2</v>
      </c>
      <c r="J461">
        <f t="shared" si="57"/>
        <v>138.37031365688148</v>
      </c>
      <c r="K461">
        <v>975</v>
      </c>
    </row>
    <row r="462" spans="1:11" x14ac:dyDescent="0.35">
      <c r="A462">
        <v>25.28</v>
      </c>
      <c r="B462" s="2">
        <f t="shared" si="51"/>
        <v>0.17400214958478546</v>
      </c>
      <c r="C462" s="2">
        <f t="shared" si="52"/>
        <v>8.7692375802981282</v>
      </c>
      <c r="D462">
        <v>52.438000000000002</v>
      </c>
      <c r="E462">
        <f t="shared" si="53"/>
        <v>325.43799999999999</v>
      </c>
      <c r="G462">
        <f t="shared" si="54"/>
        <v>57.4651523</v>
      </c>
      <c r="H462">
        <f t="shared" si="55"/>
        <v>7.5025466999999998E-2</v>
      </c>
      <c r="I462">
        <f t="shared" si="56"/>
        <v>2.0401812855251816E-2</v>
      </c>
      <c r="J462">
        <f t="shared" si="57"/>
        <v>138.37031365688148</v>
      </c>
      <c r="K462">
        <v>975</v>
      </c>
    </row>
    <row r="463" spans="1:11" x14ac:dyDescent="0.35">
      <c r="A463">
        <v>25.35</v>
      </c>
      <c r="B463" s="2">
        <f t="shared" si="51"/>
        <v>0.17321627990068347</v>
      </c>
      <c r="C463" s="2">
        <f t="shared" si="52"/>
        <v>8.7296318743715702</v>
      </c>
      <c r="D463">
        <v>52.438000000000002</v>
      </c>
      <c r="E463">
        <f t="shared" si="53"/>
        <v>325.43799999999999</v>
      </c>
      <c r="G463">
        <f t="shared" si="54"/>
        <v>57.4651523</v>
      </c>
      <c r="H463">
        <f t="shared" si="55"/>
        <v>7.5025466999999998E-2</v>
      </c>
      <c r="I463">
        <f t="shared" si="56"/>
        <v>2.0401812855251816E-2</v>
      </c>
      <c r="J463">
        <f t="shared" si="57"/>
        <v>138.37031365688148</v>
      </c>
      <c r="K463">
        <v>975</v>
      </c>
    </row>
    <row r="464" spans="1:11" x14ac:dyDescent="0.35">
      <c r="A464">
        <v>25.36</v>
      </c>
      <c r="B464" s="2">
        <f t="shared" si="51"/>
        <v>0.17310434360476765</v>
      </c>
      <c r="C464" s="2">
        <f t="shared" si="52"/>
        <v>8.7239905878984612</v>
      </c>
      <c r="D464">
        <v>52.438000000000002</v>
      </c>
      <c r="E464">
        <f t="shared" si="53"/>
        <v>325.43799999999999</v>
      </c>
      <c r="G464">
        <f t="shared" si="54"/>
        <v>57.4651523</v>
      </c>
      <c r="H464">
        <f t="shared" si="55"/>
        <v>7.5025466999999998E-2</v>
      </c>
      <c r="I464">
        <f t="shared" si="56"/>
        <v>2.0401812855251816E-2</v>
      </c>
      <c r="J464">
        <f t="shared" si="57"/>
        <v>138.37031365688148</v>
      </c>
      <c r="K464">
        <v>975</v>
      </c>
    </row>
    <row r="465" spans="1:11" x14ac:dyDescent="0.35">
      <c r="A465">
        <v>25.34</v>
      </c>
      <c r="B465" s="2">
        <f t="shared" si="51"/>
        <v>0.17332829870050229</v>
      </c>
      <c r="C465" s="2">
        <f t="shared" si="52"/>
        <v>8.7352773188181754</v>
      </c>
      <c r="D465">
        <v>52.438000000000002</v>
      </c>
      <c r="E465">
        <f t="shared" si="53"/>
        <v>325.43799999999999</v>
      </c>
      <c r="G465">
        <f t="shared" si="54"/>
        <v>57.4651523</v>
      </c>
      <c r="H465">
        <f t="shared" si="55"/>
        <v>7.5025466999999998E-2</v>
      </c>
      <c r="I465">
        <f t="shared" si="56"/>
        <v>2.0401812855251816E-2</v>
      </c>
      <c r="J465">
        <f t="shared" si="57"/>
        <v>138.37031365688148</v>
      </c>
      <c r="K465">
        <v>975</v>
      </c>
    </row>
    <row r="466" spans="1:11" x14ac:dyDescent="0.35">
      <c r="A466">
        <v>25.29</v>
      </c>
      <c r="B466" s="2">
        <f t="shared" si="51"/>
        <v>0.17388963369641217</v>
      </c>
      <c r="C466" s="2">
        <f t="shared" si="52"/>
        <v>8.7635670839332356</v>
      </c>
      <c r="D466">
        <v>52.438000000000002</v>
      </c>
      <c r="E466">
        <f t="shared" si="53"/>
        <v>325.43799999999999</v>
      </c>
      <c r="G466">
        <f t="shared" si="54"/>
        <v>57.4651523</v>
      </c>
      <c r="H466">
        <f t="shared" si="55"/>
        <v>7.5025466999999998E-2</v>
      </c>
      <c r="I466">
        <f t="shared" si="56"/>
        <v>2.0401812855251816E-2</v>
      </c>
      <c r="J466">
        <f t="shared" si="57"/>
        <v>138.37031365688148</v>
      </c>
      <c r="K466">
        <v>975</v>
      </c>
    </row>
    <row r="467" spans="1:11" x14ac:dyDescent="0.35">
      <c r="A467">
        <v>25.23</v>
      </c>
      <c r="B467" s="2">
        <f t="shared" si="51"/>
        <v>0.17456597891843847</v>
      </c>
      <c r="C467" s="2">
        <f t="shared" si="52"/>
        <v>8.7976530532870711</v>
      </c>
      <c r="D467">
        <v>52.438000000000002</v>
      </c>
      <c r="E467">
        <f t="shared" si="53"/>
        <v>325.43799999999999</v>
      </c>
      <c r="G467">
        <f t="shared" si="54"/>
        <v>57.4651523</v>
      </c>
      <c r="H467">
        <f t="shared" si="55"/>
        <v>7.5025466999999998E-2</v>
      </c>
      <c r="I467">
        <f t="shared" si="56"/>
        <v>2.0401812855251816E-2</v>
      </c>
      <c r="J467">
        <f t="shared" si="57"/>
        <v>138.37031365688148</v>
      </c>
      <c r="K467">
        <v>975</v>
      </c>
    </row>
    <row r="468" spans="1:11" x14ac:dyDescent="0.35">
      <c r="A468">
        <v>25.45</v>
      </c>
      <c r="B468" s="2">
        <f t="shared" si="51"/>
        <v>0.17210061350994768</v>
      </c>
      <c r="C468" s="2">
        <f t="shared" si="52"/>
        <v>8.6734053066879984</v>
      </c>
      <c r="D468">
        <v>52.438000000000002</v>
      </c>
      <c r="E468">
        <f t="shared" si="53"/>
        <v>325.43799999999999</v>
      </c>
      <c r="G468">
        <f t="shared" si="54"/>
        <v>57.4651523</v>
      </c>
      <c r="H468">
        <f t="shared" si="55"/>
        <v>7.5025466999999998E-2</v>
      </c>
      <c r="I468">
        <f t="shared" si="56"/>
        <v>2.0401812855251816E-2</v>
      </c>
      <c r="J468">
        <f t="shared" si="57"/>
        <v>138.37031365688148</v>
      </c>
      <c r="K468">
        <v>975</v>
      </c>
    </row>
    <row r="469" spans="1:11" x14ac:dyDescent="0.35">
      <c r="A469">
        <v>25.26</v>
      </c>
      <c r="B469" s="2">
        <f t="shared" si="51"/>
        <v>0.17422743104190447</v>
      </c>
      <c r="C469" s="2">
        <f t="shared" si="52"/>
        <v>8.7805911562431724</v>
      </c>
      <c r="D469">
        <v>52.438000000000002</v>
      </c>
      <c r="E469">
        <f t="shared" si="53"/>
        <v>325.43799999999999</v>
      </c>
      <c r="G469">
        <f t="shared" si="54"/>
        <v>57.4651523</v>
      </c>
      <c r="H469">
        <f t="shared" si="55"/>
        <v>7.5025466999999998E-2</v>
      </c>
      <c r="I469">
        <f t="shared" si="56"/>
        <v>2.0401812855251816E-2</v>
      </c>
      <c r="J469">
        <f t="shared" si="57"/>
        <v>138.37031365688148</v>
      </c>
      <c r="K469">
        <v>975</v>
      </c>
    </row>
    <row r="470" spans="1:11" x14ac:dyDescent="0.35">
      <c r="A470">
        <v>25.29</v>
      </c>
      <c r="B470" s="2">
        <f t="shared" si="51"/>
        <v>0.17390030527152484</v>
      </c>
      <c r="C470" s="2">
        <f t="shared" si="52"/>
        <v>8.7587720679417682</v>
      </c>
      <c r="D470">
        <v>52.474000000000004</v>
      </c>
      <c r="E470">
        <f t="shared" si="53"/>
        <v>325.47399999999999</v>
      </c>
      <c r="G470">
        <f t="shared" si="54"/>
        <v>57.461942899999997</v>
      </c>
      <c r="H470">
        <f t="shared" si="55"/>
        <v>7.5043341E-2</v>
      </c>
      <c r="I470">
        <f t="shared" si="56"/>
        <v>2.0395328099948339E-2</v>
      </c>
      <c r="J470">
        <f t="shared" si="57"/>
        <v>138.61354401059137</v>
      </c>
      <c r="K470">
        <v>975</v>
      </c>
    </row>
    <row r="471" spans="1:11" x14ac:dyDescent="0.35">
      <c r="A471">
        <v>25.36</v>
      </c>
      <c r="B471" s="2">
        <f t="shared" si="51"/>
        <v>0.17311492512283985</v>
      </c>
      <c r="C471" s="2">
        <f t="shared" si="52"/>
        <v>8.719215117778413</v>
      </c>
      <c r="D471">
        <v>52.474000000000004</v>
      </c>
      <c r="E471">
        <f t="shared" si="53"/>
        <v>325.47399999999999</v>
      </c>
      <c r="G471">
        <f t="shared" si="54"/>
        <v>57.461942899999997</v>
      </c>
      <c r="H471">
        <f t="shared" si="55"/>
        <v>7.5043341E-2</v>
      </c>
      <c r="I471">
        <f t="shared" si="56"/>
        <v>2.0395328099948339E-2</v>
      </c>
      <c r="J471">
        <f t="shared" si="57"/>
        <v>138.61354401059137</v>
      </c>
      <c r="K471">
        <v>975</v>
      </c>
    </row>
    <row r="472" spans="1:11" x14ac:dyDescent="0.35">
      <c r="A472">
        <v>25.36</v>
      </c>
      <c r="B472" s="2">
        <f t="shared" si="51"/>
        <v>0.17311492512283985</v>
      </c>
      <c r="C472" s="2">
        <f t="shared" si="52"/>
        <v>8.719215117778413</v>
      </c>
      <c r="D472">
        <v>52.474000000000004</v>
      </c>
      <c r="E472">
        <f t="shared" si="53"/>
        <v>325.47399999999999</v>
      </c>
      <c r="G472">
        <f t="shared" si="54"/>
        <v>57.461942899999997</v>
      </c>
      <c r="H472">
        <f t="shared" si="55"/>
        <v>7.5043341E-2</v>
      </c>
      <c r="I472">
        <f t="shared" si="56"/>
        <v>2.0395328099948339E-2</v>
      </c>
      <c r="J472">
        <f t="shared" si="57"/>
        <v>138.61354401059137</v>
      </c>
      <c r="K472">
        <v>975</v>
      </c>
    </row>
    <row r="473" spans="1:11" x14ac:dyDescent="0.35">
      <c r="A473">
        <v>25.26</v>
      </c>
      <c r="B473" s="2">
        <f t="shared" si="51"/>
        <v>0.17423814135560498</v>
      </c>
      <c r="C473" s="2">
        <f t="shared" si="52"/>
        <v>8.7757877324753295</v>
      </c>
      <c r="D473">
        <v>52.474000000000004</v>
      </c>
      <c r="E473">
        <f t="shared" si="53"/>
        <v>325.47399999999999</v>
      </c>
      <c r="G473">
        <f t="shared" si="54"/>
        <v>57.461942899999997</v>
      </c>
      <c r="H473">
        <f t="shared" si="55"/>
        <v>7.5043341E-2</v>
      </c>
      <c r="I473">
        <f t="shared" si="56"/>
        <v>2.0395328099948339E-2</v>
      </c>
      <c r="J473">
        <f t="shared" si="57"/>
        <v>138.61354401059137</v>
      </c>
      <c r="K473">
        <v>975</v>
      </c>
    </row>
    <row r="474" spans="1:11" x14ac:dyDescent="0.35">
      <c r="A474">
        <v>25.24</v>
      </c>
      <c r="B474" s="2">
        <f t="shared" si="51"/>
        <v>0.17446378225533718</v>
      </c>
      <c r="C474" s="2">
        <f t="shared" si="52"/>
        <v>8.7871525038417388</v>
      </c>
      <c r="D474">
        <v>52.474000000000004</v>
      </c>
      <c r="E474">
        <f t="shared" si="53"/>
        <v>325.47399999999999</v>
      </c>
      <c r="G474">
        <f t="shared" si="54"/>
        <v>57.461942899999997</v>
      </c>
      <c r="H474">
        <f t="shared" si="55"/>
        <v>7.5043341E-2</v>
      </c>
      <c r="I474">
        <f t="shared" si="56"/>
        <v>2.0395328099948339E-2</v>
      </c>
      <c r="J474">
        <f t="shared" si="57"/>
        <v>138.61354401059137</v>
      </c>
      <c r="K474">
        <v>975</v>
      </c>
    </row>
    <row r="475" spans="1:11" x14ac:dyDescent="0.35">
      <c r="A475">
        <v>25.3</v>
      </c>
      <c r="B475" s="2">
        <f t="shared" si="51"/>
        <v>0.17378785958408163</v>
      </c>
      <c r="C475" s="2">
        <f t="shared" si="52"/>
        <v>8.7531085577782868</v>
      </c>
      <c r="D475">
        <v>52.474000000000004</v>
      </c>
      <c r="E475">
        <f t="shared" si="53"/>
        <v>325.47399999999999</v>
      </c>
      <c r="G475">
        <f t="shared" si="54"/>
        <v>57.461942899999997</v>
      </c>
      <c r="H475">
        <f t="shared" si="55"/>
        <v>7.5043341E-2</v>
      </c>
      <c r="I475">
        <f t="shared" si="56"/>
        <v>2.0395328099948339E-2</v>
      </c>
      <c r="J475">
        <f t="shared" si="57"/>
        <v>138.61354401059137</v>
      </c>
      <c r="K475">
        <v>975</v>
      </c>
    </row>
    <row r="476" spans="1:11" x14ac:dyDescent="0.35">
      <c r="A476">
        <v>25.21</v>
      </c>
      <c r="B476" s="2">
        <f t="shared" si="51"/>
        <v>0.1748028708619698</v>
      </c>
      <c r="C476" s="2">
        <f t="shared" si="52"/>
        <v>8.8042312537133594</v>
      </c>
      <c r="D476">
        <v>52.474000000000004</v>
      </c>
      <c r="E476">
        <f t="shared" si="53"/>
        <v>325.47399999999999</v>
      </c>
      <c r="G476">
        <f t="shared" si="54"/>
        <v>57.461942899999997</v>
      </c>
      <c r="H476">
        <f t="shared" si="55"/>
        <v>7.5043341E-2</v>
      </c>
      <c r="I476">
        <f t="shared" si="56"/>
        <v>2.0395328099948339E-2</v>
      </c>
      <c r="J476">
        <f t="shared" si="57"/>
        <v>138.61354401059137</v>
      </c>
      <c r="K476">
        <v>975</v>
      </c>
    </row>
    <row r="477" spans="1:11" x14ac:dyDescent="0.35">
      <c r="A477">
        <v>25.14</v>
      </c>
      <c r="B477" s="2">
        <f t="shared" si="51"/>
        <v>0.17559701883397519</v>
      </c>
      <c r="C477" s="2">
        <f t="shared" si="52"/>
        <v>8.8442298095764613</v>
      </c>
      <c r="D477">
        <v>52.474000000000004</v>
      </c>
      <c r="E477">
        <f t="shared" si="53"/>
        <v>325.47399999999999</v>
      </c>
      <c r="G477">
        <f t="shared" si="54"/>
        <v>57.461942899999997</v>
      </c>
      <c r="H477">
        <f t="shared" si="55"/>
        <v>7.5043341E-2</v>
      </c>
      <c r="I477">
        <f t="shared" si="56"/>
        <v>2.0395328099948339E-2</v>
      </c>
      <c r="J477">
        <f t="shared" si="57"/>
        <v>138.61354401059137</v>
      </c>
      <c r="K477">
        <v>975</v>
      </c>
    </row>
    <row r="478" spans="1:11" x14ac:dyDescent="0.35">
      <c r="A478">
        <v>25.3</v>
      </c>
      <c r="B478" s="2">
        <f t="shared" si="51"/>
        <v>0.17378253139924263</v>
      </c>
      <c r="C478" s="2">
        <f t="shared" si="52"/>
        <v>8.7555046289010008</v>
      </c>
      <c r="D478">
        <v>52.456000000000003</v>
      </c>
      <c r="E478">
        <f t="shared" si="53"/>
        <v>325.45600000000002</v>
      </c>
      <c r="G478">
        <f t="shared" si="54"/>
        <v>57.463547599999998</v>
      </c>
      <c r="H478">
        <f t="shared" si="55"/>
        <v>7.5034403999999999E-2</v>
      </c>
      <c r="I478">
        <f t="shared" si="56"/>
        <v>2.0398569421310984E-2</v>
      </c>
      <c r="J478">
        <f t="shared" si="57"/>
        <v>138.491883153879</v>
      </c>
      <c r="K478">
        <v>975</v>
      </c>
    </row>
    <row r="479" spans="1:11" x14ac:dyDescent="0.35">
      <c r="A479">
        <v>25.3</v>
      </c>
      <c r="B479" s="2">
        <f t="shared" si="51"/>
        <v>0.17378253139924263</v>
      </c>
      <c r="C479" s="2">
        <f t="shared" si="52"/>
        <v>8.7555046289010008</v>
      </c>
      <c r="D479">
        <v>52.456000000000003</v>
      </c>
      <c r="E479">
        <f t="shared" si="53"/>
        <v>325.45600000000002</v>
      </c>
      <c r="G479">
        <f t="shared" si="54"/>
        <v>57.463547599999998</v>
      </c>
      <c r="H479">
        <f t="shared" si="55"/>
        <v>7.5034403999999999E-2</v>
      </c>
      <c r="I479">
        <f t="shared" si="56"/>
        <v>2.0398569421310984E-2</v>
      </c>
      <c r="J479">
        <f t="shared" si="57"/>
        <v>138.491883153879</v>
      </c>
      <c r="K479">
        <v>975</v>
      </c>
    </row>
    <row r="480" spans="1:11" x14ac:dyDescent="0.35">
      <c r="A480">
        <v>25.33</v>
      </c>
      <c r="B480" s="2">
        <f t="shared" si="51"/>
        <v>0.1734457112850735</v>
      </c>
      <c r="C480" s="2">
        <f t="shared" si="52"/>
        <v>8.7385349712203908</v>
      </c>
      <c r="D480">
        <v>52.456000000000003</v>
      </c>
      <c r="E480">
        <f t="shared" si="53"/>
        <v>325.45600000000002</v>
      </c>
      <c r="G480">
        <f t="shared" si="54"/>
        <v>57.463547599999998</v>
      </c>
      <c r="H480">
        <f t="shared" si="55"/>
        <v>7.5034403999999999E-2</v>
      </c>
      <c r="I480">
        <f t="shared" si="56"/>
        <v>2.0398569421310984E-2</v>
      </c>
      <c r="J480">
        <f t="shared" si="57"/>
        <v>138.491883153879</v>
      </c>
      <c r="K480">
        <v>975</v>
      </c>
    </row>
    <row r="481" spans="1:11" x14ac:dyDescent="0.35">
      <c r="A481">
        <v>25.22</v>
      </c>
      <c r="B481" s="2">
        <f t="shared" si="51"/>
        <v>0.17468437766948455</v>
      </c>
      <c r="C481" s="2">
        <f t="shared" si="52"/>
        <v>8.8009414120464822</v>
      </c>
      <c r="D481">
        <v>52.456000000000003</v>
      </c>
      <c r="E481">
        <f t="shared" si="53"/>
        <v>325.45600000000002</v>
      </c>
      <c r="G481">
        <f t="shared" si="54"/>
        <v>57.463547599999998</v>
      </c>
      <c r="H481">
        <f t="shared" si="55"/>
        <v>7.5034403999999999E-2</v>
      </c>
      <c r="I481">
        <f t="shared" si="56"/>
        <v>2.0398569421310984E-2</v>
      </c>
      <c r="J481">
        <f t="shared" si="57"/>
        <v>138.491883153879</v>
      </c>
      <c r="K481">
        <v>975</v>
      </c>
    </row>
    <row r="482" spans="1:11" x14ac:dyDescent="0.35">
      <c r="A482">
        <v>25.17</v>
      </c>
      <c r="B482" s="2">
        <f t="shared" si="51"/>
        <v>0.17523992002714703</v>
      </c>
      <c r="C482" s="2">
        <f t="shared" si="52"/>
        <v>8.8343053570076417</v>
      </c>
      <c r="D482">
        <v>52.42</v>
      </c>
      <c r="E482">
        <f t="shared" si="53"/>
        <v>325.42</v>
      </c>
      <c r="G482">
        <f t="shared" si="54"/>
        <v>57.466757000000001</v>
      </c>
      <c r="H482">
        <f t="shared" si="55"/>
        <v>7.5016529999999998E-2</v>
      </c>
      <c r="I482">
        <f t="shared" si="56"/>
        <v>2.0405058401307494E-2</v>
      </c>
      <c r="J482">
        <f t="shared" si="57"/>
        <v>138.24883546382401</v>
      </c>
      <c r="K482">
        <v>975</v>
      </c>
    </row>
    <row r="483" spans="1:11" x14ac:dyDescent="0.35">
      <c r="A483">
        <v>25.16</v>
      </c>
      <c r="B483" s="2">
        <f t="shared" si="51"/>
        <v>0.17535343430944472</v>
      </c>
      <c r="C483" s="2">
        <f t="shared" si="52"/>
        <v>8.8400279105904325</v>
      </c>
      <c r="D483">
        <v>52.42</v>
      </c>
      <c r="E483">
        <f t="shared" si="53"/>
        <v>325.42</v>
      </c>
      <c r="G483">
        <f t="shared" si="54"/>
        <v>57.466757000000001</v>
      </c>
      <c r="H483">
        <f t="shared" si="55"/>
        <v>7.5016529999999998E-2</v>
      </c>
      <c r="I483">
        <f t="shared" si="56"/>
        <v>2.0405058401307494E-2</v>
      </c>
      <c r="J483">
        <f t="shared" si="57"/>
        <v>138.24883546382401</v>
      </c>
      <c r="K483">
        <v>975</v>
      </c>
    </row>
    <row r="484" spans="1:11" x14ac:dyDescent="0.35">
      <c r="A484">
        <v>25.28</v>
      </c>
      <c r="B484" s="2">
        <f t="shared" si="51"/>
        <v>0.17399680387468594</v>
      </c>
      <c r="C484" s="2">
        <f t="shared" si="52"/>
        <v>8.7716366016043708</v>
      </c>
      <c r="D484">
        <v>52.42</v>
      </c>
      <c r="E484">
        <f t="shared" si="53"/>
        <v>325.42</v>
      </c>
      <c r="G484">
        <f t="shared" si="54"/>
        <v>57.466757000000001</v>
      </c>
      <c r="H484">
        <f t="shared" si="55"/>
        <v>7.5016529999999998E-2</v>
      </c>
      <c r="I484">
        <f t="shared" si="56"/>
        <v>2.0405058401307494E-2</v>
      </c>
      <c r="J484">
        <f t="shared" si="57"/>
        <v>138.24883546382401</v>
      </c>
      <c r="K484">
        <v>975</v>
      </c>
    </row>
    <row r="485" spans="1:11" x14ac:dyDescent="0.35">
      <c r="A485">
        <v>25.23</v>
      </c>
      <c r="B485" s="2">
        <f t="shared" si="51"/>
        <v>0.1745606008705162</v>
      </c>
      <c r="C485" s="2">
        <f t="shared" si="52"/>
        <v>8.8000590912959691</v>
      </c>
      <c r="D485">
        <v>52.42</v>
      </c>
      <c r="E485">
        <f t="shared" si="53"/>
        <v>325.42</v>
      </c>
      <c r="G485">
        <f t="shared" si="54"/>
        <v>57.466757000000001</v>
      </c>
      <c r="H485">
        <f t="shared" si="55"/>
        <v>7.5016529999999998E-2</v>
      </c>
      <c r="I485">
        <f t="shared" si="56"/>
        <v>2.0405058401307494E-2</v>
      </c>
      <c r="J485">
        <f t="shared" si="57"/>
        <v>138.24883546382401</v>
      </c>
      <c r="K485">
        <v>975</v>
      </c>
    </row>
    <row r="486" spans="1:11" x14ac:dyDescent="0.35">
      <c r="A486">
        <v>25.19</v>
      </c>
      <c r="B486" s="2">
        <f t="shared" si="51"/>
        <v>0.17501854823174678</v>
      </c>
      <c r="C486" s="2">
        <f t="shared" si="52"/>
        <v>8.8204613222620427</v>
      </c>
      <c r="D486">
        <v>52.438000000000002</v>
      </c>
      <c r="E486">
        <f t="shared" si="53"/>
        <v>325.43799999999999</v>
      </c>
      <c r="G486">
        <f t="shared" si="54"/>
        <v>57.4651523</v>
      </c>
      <c r="H486">
        <f t="shared" si="55"/>
        <v>7.5025466999999998E-2</v>
      </c>
      <c r="I486">
        <f t="shared" si="56"/>
        <v>2.0401812855251816E-2</v>
      </c>
      <c r="J486">
        <f t="shared" si="57"/>
        <v>138.37031365688148</v>
      </c>
      <c r="K486">
        <v>975</v>
      </c>
    </row>
    <row r="487" spans="1:11" x14ac:dyDescent="0.35">
      <c r="A487">
        <v>25.16</v>
      </c>
      <c r="B487" s="2">
        <f t="shared" si="51"/>
        <v>0.17535885783208108</v>
      </c>
      <c r="C487" s="2">
        <f t="shared" si="52"/>
        <v>8.8376120054191674</v>
      </c>
      <c r="D487">
        <v>52.438000000000002</v>
      </c>
      <c r="E487">
        <f t="shared" si="53"/>
        <v>325.43799999999999</v>
      </c>
      <c r="G487">
        <f t="shared" si="54"/>
        <v>57.4651523</v>
      </c>
      <c r="H487">
        <f t="shared" si="55"/>
        <v>7.5025466999999998E-2</v>
      </c>
      <c r="I487">
        <f t="shared" si="56"/>
        <v>2.0401812855251816E-2</v>
      </c>
      <c r="J487">
        <f t="shared" si="57"/>
        <v>138.37031365688148</v>
      </c>
      <c r="K487">
        <v>975</v>
      </c>
    </row>
    <row r="488" spans="1:11" x14ac:dyDescent="0.35">
      <c r="A488">
        <v>25.12</v>
      </c>
      <c r="B488" s="2">
        <f t="shared" si="51"/>
        <v>0.17581378595842756</v>
      </c>
      <c r="C488" s="2">
        <f t="shared" si="52"/>
        <v>8.8605391521895491</v>
      </c>
      <c r="D488">
        <v>52.438000000000002</v>
      </c>
      <c r="E488">
        <f t="shared" si="53"/>
        <v>325.43799999999999</v>
      </c>
      <c r="G488">
        <f t="shared" si="54"/>
        <v>57.4651523</v>
      </c>
      <c r="H488">
        <f t="shared" si="55"/>
        <v>7.5025466999999998E-2</v>
      </c>
      <c r="I488">
        <f t="shared" si="56"/>
        <v>2.0401812855251816E-2</v>
      </c>
      <c r="J488">
        <f t="shared" si="57"/>
        <v>138.37031365688148</v>
      </c>
      <c r="K488">
        <v>975</v>
      </c>
    </row>
    <row r="489" spans="1:11" x14ac:dyDescent="0.35">
      <c r="A489">
        <v>25.21</v>
      </c>
      <c r="B489" s="2">
        <f t="shared" si="51"/>
        <v>0.1747920957925353</v>
      </c>
      <c r="C489" s="2">
        <f t="shared" si="52"/>
        <v>8.8090487319875983</v>
      </c>
      <c r="D489">
        <v>52.438000000000002</v>
      </c>
      <c r="E489">
        <f t="shared" si="53"/>
        <v>325.43799999999999</v>
      </c>
      <c r="G489">
        <f t="shared" si="54"/>
        <v>57.4651523</v>
      </c>
      <c r="H489">
        <f t="shared" si="55"/>
        <v>7.5025466999999998E-2</v>
      </c>
      <c r="I489">
        <f t="shared" si="56"/>
        <v>2.0401812855251816E-2</v>
      </c>
      <c r="J489">
        <f t="shared" si="57"/>
        <v>138.37031365688148</v>
      </c>
      <c r="K489">
        <v>975</v>
      </c>
    </row>
    <row r="490" spans="1:11" x14ac:dyDescent="0.35">
      <c r="A490">
        <v>25.06</v>
      </c>
      <c r="B490" s="2">
        <f t="shared" si="51"/>
        <v>0.17648759147400878</v>
      </c>
      <c r="C490" s="2">
        <f t="shared" si="52"/>
        <v>8.8999859470921656</v>
      </c>
      <c r="D490">
        <v>52.401499999999999</v>
      </c>
      <c r="E490">
        <f t="shared" si="53"/>
        <v>325.4015</v>
      </c>
      <c r="G490">
        <f t="shared" si="54"/>
        <v>57.468406275</v>
      </c>
      <c r="H490">
        <f t="shared" si="55"/>
        <v>7.5007344749999996E-2</v>
      </c>
      <c r="I490">
        <f t="shared" si="56"/>
        <v>2.0408396301871714E-2</v>
      </c>
      <c r="J490">
        <f t="shared" si="57"/>
        <v>138.12407796137549</v>
      </c>
      <c r="K490">
        <v>975</v>
      </c>
    </row>
    <row r="491" spans="1:11" x14ac:dyDescent="0.35">
      <c r="A491">
        <v>25.15</v>
      </c>
      <c r="B491" s="2">
        <f t="shared" si="51"/>
        <v>0.17546144968251914</v>
      </c>
      <c r="C491" s="2">
        <f t="shared" si="52"/>
        <v>8.8482392636697984</v>
      </c>
      <c r="D491">
        <v>52.401499999999999</v>
      </c>
      <c r="E491">
        <f t="shared" si="53"/>
        <v>325.4015</v>
      </c>
      <c r="G491">
        <f t="shared" si="54"/>
        <v>57.468406275</v>
      </c>
      <c r="H491">
        <f t="shared" si="55"/>
        <v>7.5007344749999996E-2</v>
      </c>
      <c r="I491">
        <f t="shared" si="56"/>
        <v>2.0408396301871714E-2</v>
      </c>
      <c r="J491">
        <f t="shared" si="57"/>
        <v>138.12407796137549</v>
      </c>
      <c r="K491">
        <v>975</v>
      </c>
    </row>
    <row r="492" spans="1:11" x14ac:dyDescent="0.35">
      <c r="A492">
        <v>25.11</v>
      </c>
      <c r="B492" s="2">
        <f t="shared" si="51"/>
        <v>0.17591666344570023</v>
      </c>
      <c r="C492" s="2">
        <f t="shared" si="52"/>
        <v>8.8711949630557854</v>
      </c>
      <c r="D492">
        <v>52.401499999999999</v>
      </c>
      <c r="E492">
        <f t="shared" si="53"/>
        <v>325.4015</v>
      </c>
      <c r="G492">
        <f t="shared" si="54"/>
        <v>57.468406275</v>
      </c>
      <c r="H492">
        <f t="shared" si="55"/>
        <v>7.5007344749999996E-2</v>
      </c>
      <c r="I492">
        <f t="shared" si="56"/>
        <v>2.0408396301871714E-2</v>
      </c>
      <c r="J492">
        <f t="shared" si="57"/>
        <v>138.12407796137549</v>
      </c>
      <c r="K492">
        <v>975</v>
      </c>
    </row>
    <row r="493" spans="1:11" x14ac:dyDescent="0.35">
      <c r="A493">
        <v>25.09</v>
      </c>
      <c r="B493" s="2">
        <f t="shared" si="51"/>
        <v>0.17614477926898073</v>
      </c>
      <c r="C493" s="2">
        <f t="shared" si="52"/>
        <v>8.8826984778612719</v>
      </c>
      <c r="D493">
        <v>52.401499999999999</v>
      </c>
      <c r="E493">
        <f t="shared" si="53"/>
        <v>325.4015</v>
      </c>
      <c r="G493">
        <f t="shared" si="54"/>
        <v>57.468406275</v>
      </c>
      <c r="H493">
        <f t="shared" si="55"/>
        <v>7.5007344749999996E-2</v>
      </c>
      <c r="I493">
        <f t="shared" si="56"/>
        <v>2.0408396301871714E-2</v>
      </c>
      <c r="J493">
        <f t="shared" si="57"/>
        <v>138.12407796137549</v>
      </c>
      <c r="K493">
        <v>975</v>
      </c>
    </row>
    <row r="494" spans="1:11" x14ac:dyDescent="0.35">
      <c r="A494">
        <v>25.1</v>
      </c>
      <c r="B494" s="2">
        <f t="shared" si="51"/>
        <v>0.17603629572315743</v>
      </c>
      <c r="C494" s="2">
        <f t="shared" si="52"/>
        <v>8.8744527507999074</v>
      </c>
      <c r="D494">
        <v>52.42</v>
      </c>
      <c r="E494">
        <f t="shared" si="53"/>
        <v>325.42</v>
      </c>
      <c r="G494">
        <f t="shared" si="54"/>
        <v>57.466757000000001</v>
      </c>
      <c r="H494">
        <f t="shared" si="55"/>
        <v>7.5016529999999998E-2</v>
      </c>
      <c r="I494">
        <f t="shared" si="56"/>
        <v>2.0405058401307494E-2</v>
      </c>
      <c r="J494">
        <f t="shared" si="57"/>
        <v>138.24883546382401</v>
      </c>
      <c r="K494">
        <v>975</v>
      </c>
    </row>
    <row r="495" spans="1:11" x14ac:dyDescent="0.35">
      <c r="A495">
        <v>25.11</v>
      </c>
      <c r="B495" s="2">
        <f t="shared" si="51"/>
        <v>0.17592227358535278</v>
      </c>
      <c r="C495" s="2">
        <f t="shared" si="52"/>
        <v>8.8687045948850418</v>
      </c>
      <c r="D495">
        <v>52.42</v>
      </c>
      <c r="E495">
        <f t="shared" si="53"/>
        <v>325.42</v>
      </c>
      <c r="G495">
        <f t="shared" si="54"/>
        <v>57.466757000000001</v>
      </c>
      <c r="H495">
        <f t="shared" si="55"/>
        <v>7.5016529999999998E-2</v>
      </c>
      <c r="I495">
        <f t="shared" si="56"/>
        <v>2.0405058401307494E-2</v>
      </c>
      <c r="J495">
        <f t="shared" si="57"/>
        <v>138.24883546382401</v>
      </c>
      <c r="K495">
        <v>975</v>
      </c>
    </row>
    <row r="496" spans="1:11" x14ac:dyDescent="0.35">
      <c r="A496">
        <v>25.23</v>
      </c>
      <c r="B496" s="2">
        <f t="shared" si="51"/>
        <v>0.1745606008705162</v>
      </c>
      <c r="C496" s="2">
        <f t="shared" si="52"/>
        <v>8.8000590912959691</v>
      </c>
      <c r="D496">
        <v>52.42</v>
      </c>
      <c r="E496">
        <f t="shared" si="53"/>
        <v>325.42</v>
      </c>
      <c r="G496">
        <f t="shared" si="54"/>
        <v>57.466757000000001</v>
      </c>
      <c r="H496">
        <f t="shared" si="55"/>
        <v>7.5016529999999998E-2</v>
      </c>
      <c r="I496">
        <f t="shared" si="56"/>
        <v>2.0405058401307494E-2</v>
      </c>
      <c r="J496">
        <f t="shared" si="57"/>
        <v>138.24883546382401</v>
      </c>
      <c r="K496">
        <v>975</v>
      </c>
    </row>
    <row r="497" spans="1:11" x14ac:dyDescent="0.35">
      <c r="A497">
        <v>25.21</v>
      </c>
      <c r="B497" s="2">
        <f t="shared" si="51"/>
        <v>0.17478670477592381</v>
      </c>
      <c r="C497" s="2">
        <f t="shared" si="52"/>
        <v>8.8114575839594771</v>
      </c>
      <c r="D497">
        <v>52.42</v>
      </c>
      <c r="E497">
        <f t="shared" si="53"/>
        <v>325.42</v>
      </c>
      <c r="G497">
        <f t="shared" si="54"/>
        <v>57.466757000000001</v>
      </c>
      <c r="H497">
        <f t="shared" si="55"/>
        <v>7.5016529999999998E-2</v>
      </c>
      <c r="I497">
        <f t="shared" si="56"/>
        <v>2.0405058401307494E-2</v>
      </c>
      <c r="J497">
        <f t="shared" si="57"/>
        <v>138.24883546382401</v>
      </c>
      <c r="K497">
        <v>975</v>
      </c>
    </row>
    <row r="498" spans="1:11" x14ac:dyDescent="0.35">
      <c r="A498">
        <v>25.25</v>
      </c>
      <c r="B498" s="2">
        <f t="shared" si="51"/>
        <v>0.17434004780992771</v>
      </c>
      <c r="C498" s="2">
        <f t="shared" si="52"/>
        <v>8.7863410011479495</v>
      </c>
      <c r="D498">
        <v>52.4375</v>
      </c>
      <c r="E498">
        <f t="shared" si="53"/>
        <v>325.4375</v>
      </c>
      <c r="G498">
        <f t="shared" si="54"/>
        <v>57.465196875000004</v>
      </c>
      <c r="H498">
        <f t="shared" si="55"/>
        <v>7.5025218749999997E-2</v>
      </c>
      <c r="I498">
        <f t="shared" si="56"/>
        <v>2.0401902980790969E-2</v>
      </c>
      <c r="J498">
        <f t="shared" si="57"/>
        <v>138.36693803000378</v>
      </c>
      <c r="K498">
        <v>975</v>
      </c>
    </row>
    <row r="499" spans="1:11" x14ac:dyDescent="0.35">
      <c r="A499">
        <v>25.14</v>
      </c>
      <c r="B499" s="2">
        <f t="shared" si="51"/>
        <v>0.17558600171804359</v>
      </c>
      <c r="C499" s="2">
        <f t="shared" si="52"/>
        <v>8.849134237962673</v>
      </c>
      <c r="D499">
        <v>52.4375</v>
      </c>
      <c r="E499">
        <f t="shared" si="53"/>
        <v>325.4375</v>
      </c>
      <c r="G499">
        <f t="shared" si="54"/>
        <v>57.465196875000004</v>
      </c>
      <c r="H499">
        <f t="shared" si="55"/>
        <v>7.5025218749999997E-2</v>
      </c>
      <c r="I499">
        <f t="shared" si="56"/>
        <v>2.0401902980790969E-2</v>
      </c>
      <c r="J499">
        <f t="shared" si="57"/>
        <v>138.36693803000378</v>
      </c>
      <c r="K499">
        <v>975</v>
      </c>
    </row>
    <row r="500" spans="1:11" x14ac:dyDescent="0.35">
      <c r="A500">
        <v>25.18</v>
      </c>
      <c r="B500" s="2">
        <f t="shared" si="51"/>
        <v>0.17513175027862427</v>
      </c>
      <c r="C500" s="2">
        <f t="shared" si="52"/>
        <v>8.8262410008829661</v>
      </c>
      <c r="D500">
        <v>52.4375</v>
      </c>
      <c r="E500">
        <f t="shared" si="53"/>
        <v>325.4375</v>
      </c>
      <c r="G500">
        <f t="shared" si="54"/>
        <v>57.465196875000004</v>
      </c>
      <c r="H500">
        <f t="shared" si="55"/>
        <v>7.5025218749999997E-2</v>
      </c>
      <c r="I500">
        <f t="shared" si="56"/>
        <v>2.0401902980790969E-2</v>
      </c>
      <c r="J500">
        <f t="shared" si="57"/>
        <v>138.36693803000378</v>
      </c>
      <c r="K500">
        <v>975</v>
      </c>
    </row>
    <row r="501" spans="1:11" x14ac:dyDescent="0.35">
      <c r="A501">
        <v>25.19</v>
      </c>
      <c r="B501" s="2">
        <f t="shared" si="51"/>
        <v>0.17501839815188464</v>
      </c>
      <c r="C501" s="2">
        <f t="shared" si="52"/>
        <v>8.8205283120816791</v>
      </c>
      <c r="D501">
        <v>52.4375</v>
      </c>
      <c r="E501">
        <f t="shared" si="53"/>
        <v>325.4375</v>
      </c>
      <c r="G501">
        <f t="shared" si="54"/>
        <v>57.465196875000004</v>
      </c>
      <c r="H501">
        <f t="shared" si="55"/>
        <v>7.5025218749999997E-2</v>
      </c>
      <c r="I501">
        <f t="shared" si="56"/>
        <v>2.0401902980790969E-2</v>
      </c>
      <c r="J501">
        <f t="shared" si="57"/>
        <v>138.36693803000378</v>
      </c>
      <c r="K501">
        <v>975</v>
      </c>
    </row>
    <row r="502" spans="1:11" x14ac:dyDescent="0.35">
      <c r="A502">
        <v>25.1</v>
      </c>
      <c r="B502" s="2">
        <f t="shared" si="51"/>
        <v>0.17605813248512406</v>
      </c>
      <c r="C502" s="2">
        <f t="shared" si="52"/>
        <v>8.8647555856971376</v>
      </c>
      <c r="D502">
        <v>52.492000000000004</v>
      </c>
      <c r="E502">
        <f t="shared" si="53"/>
        <v>325.49200000000002</v>
      </c>
      <c r="G502">
        <f t="shared" si="54"/>
        <v>57.460338200000002</v>
      </c>
      <c r="H502">
        <f t="shared" si="55"/>
        <v>7.5052278E-2</v>
      </c>
      <c r="I502">
        <f t="shared" si="56"/>
        <v>2.0392088891631251E-2</v>
      </c>
      <c r="J502">
        <f t="shared" si="57"/>
        <v>138.73529628281972</v>
      </c>
      <c r="K502">
        <v>975</v>
      </c>
    </row>
    <row r="503" spans="1:11" x14ac:dyDescent="0.35">
      <c r="A503">
        <v>25.1</v>
      </c>
      <c r="B503" s="2">
        <f t="shared" si="51"/>
        <v>0.17605813248512406</v>
      </c>
      <c r="C503" s="2">
        <f t="shared" si="52"/>
        <v>8.8647555856971376</v>
      </c>
      <c r="D503">
        <v>52.492000000000004</v>
      </c>
      <c r="E503">
        <f t="shared" si="53"/>
        <v>325.49200000000002</v>
      </c>
      <c r="G503">
        <f t="shared" si="54"/>
        <v>57.460338200000002</v>
      </c>
      <c r="H503">
        <f t="shared" si="55"/>
        <v>7.5052278E-2</v>
      </c>
      <c r="I503">
        <f t="shared" si="56"/>
        <v>2.0392088891631251E-2</v>
      </c>
      <c r="J503">
        <f t="shared" si="57"/>
        <v>138.73529628281972</v>
      </c>
      <c r="K503">
        <v>975</v>
      </c>
    </row>
    <row r="504" spans="1:11" x14ac:dyDescent="0.35">
      <c r="A504">
        <v>25.07</v>
      </c>
      <c r="B504" s="2">
        <f t="shared" si="51"/>
        <v>0.17640078787400054</v>
      </c>
      <c r="C504" s="2">
        <f t="shared" si="52"/>
        <v>8.8820087294720729</v>
      </c>
      <c r="D504">
        <v>52.492000000000004</v>
      </c>
      <c r="E504">
        <f t="shared" si="53"/>
        <v>325.49200000000002</v>
      </c>
      <c r="G504">
        <f t="shared" si="54"/>
        <v>57.460338200000002</v>
      </c>
      <c r="H504">
        <f t="shared" si="55"/>
        <v>7.5052278E-2</v>
      </c>
      <c r="I504">
        <f t="shared" si="56"/>
        <v>2.0392088891631251E-2</v>
      </c>
      <c r="J504">
        <f t="shared" si="57"/>
        <v>138.73529628281972</v>
      </c>
      <c r="K504">
        <v>975</v>
      </c>
    </row>
    <row r="505" spans="1:11" x14ac:dyDescent="0.35">
      <c r="A505">
        <v>25.08</v>
      </c>
      <c r="B505" s="2">
        <f t="shared" si="51"/>
        <v>0.17628648422312651</v>
      </c>
      <c r="C505" s="2">
        <f t="shared" si="52"/>
        <v>8.876253392224946</v>
      </c>
      <c r="D505">
        <v>52.492000000000004</v>
      </c>
      <c r="E505">
        <f t="shared" si="53"/>
        <v>325.49200000000002</v>
      </c>
      <c r="G505">
        <f t="shared" si="54"/>
        <v>57.460338200000002</v>
      </c>
      <c r="H505">
        <f t="shared" si="55"/>
        <v>7.5052278E-2</v>
      </c>
      <c r="I505">
        <f t="shared" si="56"/>
        <v>2.0392088891631251E-2</v>
      </c>
      <c r="J505">
        <f t="shared" si="57"/>
        <v>138.73529628281972</v>
      </c>
      <c r="K505">
        <v>975</v>
      </c>
    </row>
    <row r="506" spans="1:11" x14ac:dyDescent="0.35">
      <c r="A506">
        <v>25.08</v>
      </c>
      <c r="B506" s="2">
        <f t="shared" ref="B506:B529" si="58">(TAN((PI()/180)*G506)-TAN((PI()/180)*A506))/TAN((PI()/180)*A506)*H506</f>
        <v>0.17629195066874109</v>
      </c>
      <c r="C506" s="2">
        <f t="shared" ref="C506:C529" si="59">(K506-J506)/1013*B506*0.2095*I506*1000*(32/22.414)*10</f>
        <v>8.8738264462669179</v>
      </c>
      <c r="D506">
        <v>52.510000000000005</v>
      </c>
      <c r="E506">
        <f t="shared" ref="E506:E528" si="60">273+D506</f>
        <v>325.51</v>
      </c>
      <c r="G506">
        <f t="shared" ref="G506:G528" si="61">62.14-0.08915*D506</f>
        <v>57.458733500000001</v>
      </c>
      <c r="H506">
        <f t="shared" ref="H506:H528" si="62">0.04899+4.965*10^(-4)*D506</f>
        <v>7.5061215000000001E-2</v>
      </c>
      <c r="I506">
        <f t="shared" ref="I506:I528" si="63">(48.998-1.335*D506+2.755*10^(-2)*D506^2-3.22*10^(-4)*D506^3+1.598*10^(-6)*D506^4)*10^(-3)</f>
        <v>2.038885179683108E-2</v>
      </c>
      <c r="J506">
        <f t="shared" ref="J506:J528" si="64">EXP(52.57-(6690.9/E506)-4.681*LN(E506))</f>
        <v>138.85714002638937</v>
      </c>
      <c r="K506">
        <v>975</v>
      </c>
    </row>
    <row r="507" spans="1:11" x14ac:dyDescent="0.35">
      <c r="A507">
        <v>25.07</v>
      </c>
      <c r="B507" s="2">
        <f t="shared" si="58"/>
        <v>0.17640626087000319</v>
      </c>
      <c r="C507" s="2">
        <f t="shared" si="59"/>
        <v>8.8795803611971795</v>
      </c>
      <c r="D507">
        <v>52.510000000000005</v>
      </c>
      <c r="E507">
        <f t="shared" si="60"/>
        <v>325.51</v>
      </c>
      <c r="G507">
        <f t="shared" si="61"/>
        <v>57.458733500000001</v>
      </c>
      <c r="H507">
        <f t="shared" si="62"/>
        <v>7.5061215000000001E-2</v>
      </c>
      <c r="I507">
        <f t="shared" si="63"/>
        <v>2.038885179683108E-2</v>
      </c>
      <c r="J507">
        <f t="shared" si="64"/>
        <v>138.85714002638937</v>
      </c>
      <c r="K507">
        <v>975</v>
      </c>
    </row>
    <row r="508" spans="1:11" x14ac:dyDescent="0.35">
      <c r="A508">
        <v>25</v>
      </c>
      <c r="B508" s="2">
        <f t="shared" si="58"/>
        <v>0.17720882725296225</v>
      </c>
      <c r="C508" s="2">
        <f t="shared" si="59"/>
        <v>8.9199783190561241</v>
      </c>
      <c r="D508">
        <v>52.510000000000005</v>
      </c>
      <c r="E508">
        <f t="shared" si="60"/>
        <v>325.51</v>
      </c>
      <c r="G508">
        <f t="shared" si="61"/>
        <v>57.458733500000001</v>
      </c>
      <c r="H508">
        <f t="shared" si="62"/>
        <v>7.5061215000000001E-2</v>
      </c>
      <c r="I508">
        <f t="shared" si="63"/>
        <v>2.038885179683108E-2</v>
      </c>
      <c r="J508">
        <f t="shared" si="64"/>
        <v>138.85714002638937</v>
      </c>
      <c r="K508">
        <v>975</v>
      </c>
    </row>
    <row r="509" spans="1:11" x14ac:dyDescent="0.35">
      <c r="A509">
        <v>25.09</v>
      </c>
      <c r="B509" s="2">
        <f t="shared" si="58"/>
        <v>0.17617772569435286</v>
      </c>
      <c r="C509" s="2">
        <f t="shared" si="59"/>
        <v>8.8680768213140748</v>
      </c>
      <c r="D509">
        <v>52.510000000000005</v>
      </c>
      <c r="E509">
        <f t="shared" si="60"/>
        <v>325.51</v>
      </c>
      <c r="G509">
        <f t="shared" si="61"/>
        <v>57.458733500000001</v>
      </c>
      <c r="H509">
        <f t="shared" si="62"/>
        <v>7.5061215000000001E-2</v>
      </c>
      <c r="I509">
        <f t="shared" si="63"/>
        <v>2.038885179683108E-2</v>
      </c>
      <c r="J509">
        <f t="shared" si="64"/>
        <v>138.85714002638937</v>
      </c>
      <c r="K509">
        <v>975</v>
      </c>
    </row>
    <row r="510" spans="1:11" x14ac:dyDescent="0.35">
      <c r="A510">
        <v>24.99</v>
      </c>
      <c r="B510" s="2">
        <f t="shared" si="58"/>
        <v>0.17730170660253544</v>
      </c>
      <c r="C510" s="2">
        <f t="shared" si="59"/>
        <v>8.9355263271178362</v>
      </c>
      <c r="D510">
        <v>52.438000000000002</v>
      </c>
      <c r="E510">
        <f t="shared" si="60"/>
        <v>325.43799999999999</v>
      </c>
      <c r="G510">
        <f t="shared" si="61"/>
        <v>57.4651523</v>
      </c>
      <c r="H510">
        <f t="shared" si="62"/>
        <v>7.5025466999999998E-2</v>
      </c>
      <c r="I510">
        <f t="shared" si="63"/>
        <v>2.0401812855251816E-2</v>
      </c>
      <c r="J510">
        <f t="shared" si="64"/>
        <v>138.37031365688148</v>
      </c>
      <c r="K510">
        <v>975</v>
      </c>
    </row>
    <row r="511" spans="1:11" x14ac:dyDescent="0.35">
      <c r="A511">
        <v>24.94</v>
      </c>
      <c r="B511" s="2">
        <f t="shared" si="58"/>
        <v>0.17787784745598681</v>
      </c>
      <c r="C511" s="2">
        <f t="shared" si="59"/>
        <v>8.9645622673960865</v>
      </c>
      <c r="D511">
        <v>52.438000000000002</v>
      </c>
      <c r="E511">
        <f t="shared" si="60"/>
        <v>325.43799999999999</v>
      </c>
      <c r="G511">
        <f t="shared" si="61"/>
        <v>57.4651523</v>
      </c>
      <c r="H511">
        <f t="shared" si="62"/>
        <v>7.5025466999999998E-2</v>
      </c>
      <c r="I511">
        <f t="shared" si="63"/>
        <v>2.0401812855251816E-2</v>
      </c>
      <c r="J511">
        <f t="shared" si="64"/>
        <v>138.37031365688148</v>
      </c>
      <c r="K511">
        <v>975</v>
      </c>
    </row>
    <row r="512" spans="1:11" x14ac:dyDescent="0.35">
      <c r="A512">
        <v>25.09</v>
      </c>
      <c r="B512" s="2">
        <f t="shared" si="58"/>
        <v>0.17615587209369851</v>
      </c>
      <c r="C512" s="2">
        <f t="shared" si="59"/>
        <v>8.877779367901109</v>
      </c>
      <c r="D512">
        <v>52.438000000000002</v>
      </c>
      <c r="E512">
        <f t="shared" si="60"/>
        <v>325.43799999999999</v>
      </c>
      <c r="G512">
        <f t="shared" si="61"/>
        <v>57.4651523</v>
      </c>
      <c r="H512">
        <f t="shared" si="62"/>
        <v>7.5025466999999998E-2</v>
      </c>
      <c r="I512">
        <f t="shared" si="63"/>
        <v>2.0401812855251816E-2</v>
      </c>
      <c r="J512">
        <f t="shared" si="64"/>
        <v>138.37031365688148</v>
      </c>
      <c r="K512">
        <v>975</v>
      </c>
    </row>
    <row r="513" spans="1:11" x14ac:dyDescent="0.35">
      <c r="A513">
        <v>25.1</v>
      </c>
      <c r="B513" s="2">
        <f t="shared" si="58"/>
        <v>0.17604175841281933</v>
      </c>
      <c r="C513" s="2">
        <f t="shared" si="59"/>
        <v>8.8720283471167143</v>
      </c>
      <c r="D513">
        <v>52.438000000000002</v>
      </c>
      <c r="E513">
        <f t="shared" si="60"/>
        <v>325.43799999999999</v>
      </c>
      <c r="G513">
        <f t="shared" si="61"/>
        <v>57.4651523</v>
      </c>
      <c r="H513">
        <f t="shared" si="62"/>
        <v>7.5025466999999998E-2</v>
      </c>
      <c r="I513">
        <f t="shared" si="63"/>
        <v>2.0401812855251816E-2</v>
      </c>
      <c r="J513">
        <f t="shared" si="64"/>
        <v>138.37031365688148</v>
      </c>
      <c r="K513">
        <v>975</v>
      </c>
    </row>
    <row r="514" spans="1:11" x14ac:dyDescent="0.35">
      <c r="A514">
        <v>25.08</v>
      </c>
      <c r="B514" s="2">
        <f t="shared" si="58"/>
        <v>0.17596760621511401</v>
      </c>
      <c r="C514" s="2">
        <f t="shared" si="59"/>
        <v>9.0162041562465163</v>
      </c>
      <c r="D514">
        <v>51.454999999999998</v>
      </c>
      <c r="E514">
        <f t="shared" si="60"/>
        <v>324.45499999999998</v>
      </c>
      <c r="G514">
        <f t="shared" si="61"/>
        <v>57.552786750000003</v>
      </c>
      <c r="H514">
        <f t="shared" si="62"/>
        <v>7.45374075E-2</v>
      </c>
      <c r="I514">
        <f t="shared" si="63"/>
        <v>2.0582136589756859E-2</v>
      </c>
      <c r="J514">
        <f t="shared" si="64"/>
        <v>131.86840866374393</v>
      </c>
      <c r="K514">
        <v>975</v>
      </c>
    </row>
    <row r="515" spans="1:11" x14ac:dyDescent="0.35">
      <c r="A515">
        <v>25.01</v>
      </c>
      <c r="B515" s="2">
        <f t="shared" si="58"/>
        <v>0.17676686702181085</v>
      </c>
      <c r="C515" s="2">
        <f t="shared" si="59"/>
        <v>9.0571565722182115</v>
      </c>
      <c r="D515">
        <v>51.454999999999998</v>
      </c>
      <c r="E515">
        <f t="shared" si="60"/>
        <v>324.45499999999998</v>
      </c>
      <c r="G515">
        <f t="shared" si="61"/>
        <v>57.552786750000003</v>
      </c>
      <c r="H515">
        <f t="shared" si="62"/>
        <v>7.45374075E-2</v>
      </c>
      <c r="I515">
        <f t="shared" si="63"/>
        <v>2.0582136589756859E-2</v>
      </c>
      <c r="J515">
        <f t="shared" si="64"/>
        <v>131.86840866374393</v>
      </c>
      <c r="K515">
        <v>975</v>
      </c>
    </row>
    <row r="516" spans="1:11" x14ac:dyDescent="0.35">
      <c r="A516">
        <v>25.07</v>
      </c>
      <c r="B516" s="2">
        <f t="shared" si="58"/>
        <v>0.17608153069447657</v>
      </c>
      <c r="C516" s="2">
        <f t="shared" si="59"/>
        <v>9.0220414031490588</v>
      </c>
      <c r="D516">
        <v>51.454999999999998</v>
      </c>
      <c r="E516">
        <f t="shared" si="60"/>
        <v>324.45499999999998</v>
      </c>
      <c r="G516">
        <f t="shared" si="61"/>
        <v>57.552786750000003</v>
      </c>
      <c r="H516">
        <f t="shared" si="62"/>
        <v>7.45374075E-2</v>
      </c>
      <c r="I516">
        <f t="shared" si="63"/>
        <v>2.0582136589756859E-2</v>
      </c>
      <c r="J516">
        <f t="shared" si="64"/>
        <v>131.86840866374393</v>
      </c>
      <c r="K516">
        <v>975</v>
      </c>
    </row>
    <row r="517" spans="1:11" x14ac:dyDescent="0.35">
      <c r="A517">
        <v>24.9</v>
      </c>
      <c r="B517" s="2">
        <f t="shared" si="58"/>
        <v>0.17803134207389157</v>
      </c>
      <c r="C517" s="2">
        <f t="shared" si="59"/>
        <v>9.1219455721100609</v>
      </c>
      <c r="D517">
        <v>51.454999999999998</v>
      </c>
      <c r="E517">
        <f t="shared" si="60"/>
        <v>324.45499999999998</v>
      </c>
      <c r="G517">
        <f t="shared" si="61"/>
        <v>57.552786750000003</v>
      </c>
      <c r="H517">
        <f t="shared" si="62"/>
        <v>7.45374075E-2</v>
      </c>
      <c r="I517">
        <f t="shared" si="63"/>
        <v>2.0582136589756859E-2</v>
      </c>
      <c r="J517">
        <f t="shared" si="64"/>
        <v>131.86840866374393</v>
      </c>
      <c r="K517">
        <v>975</v>
      </c>
    </row>
    <row r="518" spans="1:11" x14ac:dyDescent="0.35">
      <c r="A518">
        <v>24.94</v>
      </c>
      <c r="B518" s="2">
        <f t="shared" si="58"/>
        <v>0.1697392332690604</v>
      </c>
      <c r="C518" s="2">
        <f t="shared" si="59"/>
        <v>12.006053725034304</v>
      </c>
      <c r="D518">
        <v>31.512999999999998</v>
      </c>
      <c r="E518">
        <f t="shared" si="60"/>
        <v>304.51299999999998</v>
      </c>
      <c r="G518">
        <f t="shared" si="61"/>
        <v>59.330616050000003</v>
      </c>
      <c r="H518">
        <f t="shared" si="62"/>
        <v>6.4636204500000002E-2</v>
      </c>
      <c r="I518">
        <f t="shared" si="63"/>
        <v>2.5786268863562084E-2</v>
      </c>
      <c r="J518">
        <f t="shared" si="64"/>
        <v>45.981532745636024</v>
      </c>
      <c r="K518">
        <v>975</v>
      </c>
    </row>
    <row r="519" spans="1:11" x14ac:dyDescent="0.35">
      <c r="A519">
        <v>25.01</v>
      </c>
      <c r="B519" s="2">
        <f t="shared" si="58"/>
        <v>0.16899228740318875</v>
      </c>
      <c r="C519" s="2">
        <f t="shared" si="59"/>
        <v>11.953220493596692</v>
      </c>
      <c r="D519">
        <v>31.512999999999998</v>
      </c>
      <c r="E519">
        <f t="shared" si="60"/>
        <v>304.51299999999998</v>
      </c>
      <c r="G519">
        <f t="shared" si="61"/>
        <v>59.330616050000003</v>
      </c>
      <c r="H519">
        <f t="shared" si="62"/>
        <v>6.4636204500000002E-2</v>
      </c>
      <c r="I519">
        <f t="shared" si="63"/>
        <v>2.5786268863562084E-2</v>
      </c>
      <c r="J519">
        <f t="shared" si="64"/>
        <v>45.981532745636024</v>
      </c>
      <c r="K519">
        <v>975</v>
      </c>
    </row>
    <row r="520" spans="1:11" x14ac:dyDescent="0.35">
      <c r="A520">
        <v>25.12</v>
      </c>
      <c r="B520" s="2">
        <f t="shared" si="58"/>
        <v>0.16782638638481406</v>
      </c>
      <c r="C520" s="2">
        <f t="shared" si="59"/>
        <v>11.870753582470197</v>
      </c>
      <c r="D520">
        <v>31.512999999999998</v>
      </c>
      <c r="E520">
        <f t="shared" si="60"/>
        <v>304.51299999999998</v>
      </c>
      <c r="G520">
        <f t="shared" si="61"/>
        <v>59.330616050000003</v>
      </c>
      <c r="H520">
        <f t="shared" si="62"/>
        <v>6.4636204500000002E-2</v>
      </c>
      <c r="I520">
        <f t="shared" si="63"/>
        <v>2.5786268863562084E-2</v>
      </c>
      <c r="J520">
        <f t="shared" si="64"/>
        <v>45.981532745636024</v>
      </c>
      <c r="K520">
        <v>975</v>
      </c>
    </row>
    <row r="521" spans="1:11" x14ac:dyDescent="0.35">
      <c r="A521">
        <v>25.22</v>
      </c>
      <c r="B521" s="2">
        <f t="shared" si="58"/>
        <v>0.16677473144531851</v>
      </c>
      <c r="C521" s="2">
        <f t="shared" si="59"/>
        <v>11.796367564219681</v>
      </c>
      <c r="D521">
        <v>31.512999999999998</v>
      </c>
      <c r="E521">
        <f t="shared" si="60"/>
        <v>304.51299999999998</v>
      </c>
      <c r="G521">
        <f t="shared" si="61"/>
        <v>59.330616050000003</v>
      </c>
      <c r="H521">
        <f t="shared" si="62"/>
        <v>6.4636204500000002E-2</v>
      </c>
      <c r="I521">
        <f t="shared" si="63"/>
        <v>2.5786268863562084E-2</v>
      </c>
      <c r="J521">
        <f t="shared" si="64"/>
        <v>45.981532745636024</v>
      </c>
      <c r="K521">
        <v>975</v>
      </c>
    </row>
    <row r="522" spans="1:11" x14ac:dyDescent="0.35">
      <c r="A522">
        <v>24.9</v>
      </c>
      <c r="B522" s="2">
        <f t="shared" si="58"/>
        <v>0.1681545263651644</v>
      </c>
      <c r="C522" s="2">
        <f t="shared" si="59"/>
        <v>12.756380231649352</v>
      </c>
      <c r="D522">
        <v>27.419499999999999</v>
      </c>
      <c r="E522">
        <f t="shared" si="60"/>
        <v>300.41949999999997</v>
      </c>
      <c r="G522">
        <f t="shared" si="61"/>
        <v>59.695551575000003</v>
      </c>
      <c r="H522">
        <f t="shared" si="62"/>
        <v>6.2603781750000004E-2</v>
      </c>
      <c r="I522">
        <f t="shared" si="63"/>
        <v>2.7371162856009722E-2</v>
      </c>
      <c r="J522">
        <f t="shared" si="64"/>
        <v>36.313758422749565</v>
      </c>
      <c r="K522">
        <v>975</v>
      </c>
    </row>
    <row r="523" spans="1:11" x14ac:dyDescent="0.35">
      <c r="B523" s="2" t="e">
        <f t="shared" si="58"/>
        <v>#DIV/0!</v>
      </c>
      <c r="C523" s="2" t="e">
        <f t="shared" si="59"/>
        <v>#DIV/0!</v>
      </c>
      <c r="D523">
        <v>27.419499999999999</v>
      </c>
      <c r="E523">
        <f t="shared" si="60"/>
        <v>300.41949999999997</v>
      </c>
      <c r="G523">
        <f t="shared" si="61"/>
        <v>59.695551575000003</v>
      </c>
      <c r="H523">
        <f t="shared" si="62"/>
        <v>6.2603781750000004E-2</v>
      </c>
      <c r="I523">
        <f t="shared" si="63"/>
        <v>2.7371162856009722E-2</v>
      </c>
      <c r="J523">
        <f t="shared" si="64"/>
        <v>36.313758422749565</v>
      </c>
      <c r="K523">
        <v>975</v>
      </c>
    </row>
    <row r="524" spans="1:11" x14ac:dyDescent="0.35">
      <c r="B524" s="2" t="e">
        <f t="shared" si="58"/>
        <v>#DIV/0!</v>
      </c>
      <c r="C524" s="2" t="e">
        <f t="shared" si="59"/>
        <v>#DIV/0!</v>
      </c>
      <c r="D524">
        <v>27.419499999999999</v>
      </c>
      <c r="E524">
        <f t="shared" si="60"/>
        <v>300.41949999999997</v>
      </c>
      <c r="G524">
        <f t="shared" si="61"/>
        <v>59.695551575000003</v>
      </c>
      <c r="H524">
        <f t="shared" si="62"/>
        <v>6.2603781750000004E-2</v>
      </c>
      <c r="I524">
        <f t="shared" si="63"/>
        <v>2.7371162856009722E-2</v>
      </c>
      <c r="J524">
        <f t="shared" si="64"/>
        <v>36.313758422749565</v>
      </c>
      <c r="K524">
        <v>975</v>
      </c>
    </row>
    <row r="525" spans="1:11" x14ac:dyDescent="0.35">
      <c r="B525" s="2" t="e">
        <f t="shared" si="58"/>
        <v>#DIV/0!</v>
      </c>
      <c r="C525" s="2" t="e">
        <f t="shared" si="59"/>
        <v>#DIV/0!</v>
      </c>
      <c r="D525">
        <v>27.419499999999999</v>
      </c>
      <c r="E525">
        <f t="shared" si="60"/>
        <v>300.41949999999997</v>
      </c>
      <c r="G525">
        <f t="shared" si="61"/>
        <v>59.695551575000003</v>
      </c>
      <c r="H525">
        <f t="shared" si="62"/>
        <v>6.2603781750000004E-2</v>
      </c>
      <c r="I525">
        <f t="shared" si="63"/>
        <v>2.7371162856009722E-2</v>
      </c>
      <c r="J525">
        <f t="shared" si="64"/>
        <v>36.313758422749565</v>
      </c>
      <c r="K525">
        <v>975</v>
      </c>
    </row>
    <row r="526" spans="1:11" x14ac:dyDescent="0.35">
      <c r="B526" s="2" t="e">
        <f t="shared" si="58"/>
        <v>#DIV/0!</v>
      </c>
      <c r="C526" s="2" t="e">
        <f t="shared" si="59"/>
        <v>#DIV/0!</v>
      </c>
      <c r="D526">
        <v>26.292000000000002</v>
      </c>
      <c r="E526">
        <f t="shared" si="60"/>
        <v>299.29200000000003</v>
      </c>
      <c r="G526">
        <f t="shared" si="61"/>
        <v>59.796068200000001</v>
      </c>
      <c r="H526">
        <f t="shared" si="62"/>
        <v>6.2043978E-2</v>
      </c>
      <c r="I526">
        <f t="shared" si="63"/>
        <v>2.7853955449884719E-2</v>
      </c>
      <c r="J526">
        <f t="shared" si="64"/>
        <v>33.984171078293222</v>
      </c>
      <c r="K526">
        <v>975</v>
      </c>
    </row>
    <row r="527" spans="1:11" x14ac:dyDescent="0.35">
      <c r="B527" s="2" t="e">
        <f t="shared" si="58"/>
        <v>#DIV/0!</v>
      </c>
      <c r="C527" s="2" t="e">
        <f t="shared" si="59"/>
        <v>#DIV/0!</v>
      </c>
      <c r="D527">
        <v>26.292000000000002</v>
      </c>
      <c r="E527">
        <f t="shared" si="60"/>
        <v>299.29200000000003</v>
      </c>
      <c r="G527">
        <f t="shared" si="61"/>
        <v>59.796068200000001</v>
      </c>
      <c r="H527">
        <f t="shared" si="62"/>
        <v>6.2043978E-2</v>
      </c>
      <c r="I527">
        <f t="shared" si="63"/>
        <v>2.7853955449884719E-2</v>
      </c>
      <c r="J527">
        <f t="shared" si="64"/>
        <v>33.984171078293222</v>
      </c>
      <c r="K527">
        <v>975</v>
      </c>
    </row>
    <row r="528" spans="1:11" x14ac:dyDescent="0.35">
      <c r="B528" s="2" t="e">
        <f t="shared" si="58"/>
        <v>#DIV/0!</v>
      </c>
      <c r="C528" s="2" t="e">
        <f t="shared" si="59"/>
        <v>#DIV/0!</v>
      </c>
      <c r="D528">
        <v>26.292000000000002</v>
      </c>
      <c r="E528">
        <f t="shared" si="60"/>
        <v>299.29200000000003</v>
      </c>
      <c r="G528">
        <f t="shared" si="61"/>
        <v>59.796068200000001</v>
      </c>
      <c r="H528">
        <f t="shared" si="62"/>
        <v>6.2043978E-2</v>
      </c>
      <c r="I528">
        <f t="shared" si="63"/>
        <v>2.7853955449884719E-2</v>
      </c>
      <c r="J528">
        <f t="shared" si="64"/>
        <v>33.984171078293222</v>
      </c>
      <c r="K528">
        <v>975</v>
      </c>
    </row>
    <row r="529" spans="2:4" x14ac:dyDescent="0.35">
      <c r="B529" s="2" t="e">
        <f t="shared" si="58"/>
        <v>#DIV/0!</v>
      </c>
      <c r="C529" s="2" t="e">
        <f t="shared" si="59"/>
        <v>#DIV/0!</v>
      </c>
      <c r="D529">
        <v>26.292000000000002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F48F-B8E3-41E0-B38C-3BAC269362B3}">
  <sheetPr codeName="Sheet5"/>
  <dimension ref="A1:K2566"/>
  <sheetViews>
    <sheetView topLeftCell="F2" zoomScale="70" zoomScaleNormal="70" workbookViewId="0">
      <selection activeCell="N27" sqref="N27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27.71</v>
      </c>
      <c r="B2" s="2">
        <f t="shared" ref="B2:B65" si="0">(TAN((PI()/180)*G2)-TAN((PI()/180)*A2))/TAN((PI()/180)*A2)*H2</f>
        <v>0.14035753454019204</v>
      </c>
      <c r="C2" s="2">
        <f t="shared" ref="C2:C65" si="1">(K2-J2)/1013*B2*0.2095*I2*1000*(32/22.414)*10</f>
        <v>11.119832777262726</v>
      </c>
      <c r="D2">
        <v>24.992999999999999</v>
      </c>
      <c r="E2">
        <f t="shared" ref="E2:E65" si="2">273+D2</f>
        <v>297.99299999999999</v>
      </c>
      <c r="G2">
        <f>62.14-0.08915*D2</f>
        <v>59.911874050000002</v>
      </c>
      <c r="H2">
        <f>0.04899+4.965*10^(-4)*D2</f>
        <v>6.1399024499999996E-2</v>
      </c>
      <c r="I2">
        <f t="shared" ref="I2:I65" si="3">(48.998-1.335*D2+2.755*10^(-2)*D2^2-3.22*10^(-4)*D2^3+1.598*10^(-6)*D2^4)*10^(-3)</f>
        <v>2.8437948835288142E-2</v>
      </c>
      <c r="J2">
        <f t="shared" ref="J2:J65" si="4">EXP(52.57-(6690.9/E2)-4.681*LN(E2))</f>
        <v>31.462720196519683</v>
      </c>
      <c r="K2">
        <v>975</v>
      </c>
    </row>
    <row r="3" spans="1:11" x14ac:dyDescent="0.35">
      <c r="A3">
        <v>27.61</v>
      </c>
      <c r="B3" s="2">
        <f t="shared" si="0"/>
        <v>0.14121576649334225</v>
      </c>
      <c r="C3" s="2">
        <f t="shared" si="1"/>
        <v>11.187826247185074</v>
      </c>
      <c r="D3">
        <v>24.993000000000002</v>
      </c>
      <c r="E3">
        <f t="shared" si="2"/>
        <v>297.99299999999999</v>
      </c>
      <c r="G3">
        <f t="shared" ref="G3:G66" si="5">62.14-0.08915*D3</f>
        <v>59.911874050000002</v>
      </c>
      <c r="H3">
        <f t="shared" ref="H3:H66" si="6">0.04899+4.965*10^(-4)*D3</f>
        <v>6.1399024499999996E-2</v>
      </c>
      <c r="I3">
        <f t="shared" si="3"/>
        <v>2.8437948835288135E-2</v>
      </c>
      <c r="J3">
        <f t="shared" si="4"/>
        <v>31.462720196519683</v>
      </c>
      <c r="K3">
        <v>975</v>
      </c>
    </row>
    <row r="4" spans="1:11" x14ac:dyDescent="0.35">
      <c r="A4">
        <v>27.48</v>
      </c>
      <c r="B4" s="2">
        <f t="shared" si="0"/>
        <v>0.14234006949116385</v>
      </c>
      <c r="C4" s="2">
        <f t="shared" si="1"/>
        <v>11.276899209087032</v>
      </c>
      <c r="D4">
        <v>24.993000000000002</v>
      </c>
      <c r="E4">
        <f t="shared" si="2"/>
        <v>297.99299999999999</v>
      </c>
      <c r="G4">
        <f t="shared" si="5"/>
        <v>59.911874050000002</v>
      </c>
      <c r="H4">
        <f t="shared" si="6"/>
        <v>6.1399024499999996E-2</v>
      </c>
      <c r="I4">
        <f t="shared" si="3"/>
        <v>2.8437948835288135E-2</v>
      </c>
      <c r="J4">
        <f t="shared" si="4"/>
        <v>31.462720196519683</v>
      </c>
      <c r="K4">
        <v>975</v>
      </c>
    </row>
    <row r="5" spans="1:11" x14ac:dyDescent="0.35">
      <c r="A5">
        <v>27.79</v>
      </c>
      <c r="B5" s="2">
        <f t="shared" si="0"/>
        <v>0.13967504502739736</v>
      </c>
      <c r="C5" s="2">
        <f t="shared" si="1"/>
        <v>11.06576251107164</v>
      </c>
      <c r="D5">
        <v>24.993000000000002</v>
      </c>
      <c r="E5">
        <f t="shared" si="2"/>
        <v>297.99299999999999</v>
      </c>
      <c r="G5">
        <f t="shared" si="5"/>
        <v>59.911874050000002</v>
      </c>
      <c r="H5">
        <f t="shared" si="6"/>
        <v>6.1399024499999996E-2</v>
      </c>
      <c r="I5">
        <f t="shared" si="3"/>
        <v>2.8437948835288135E-2</v>
      </c>
      <c r="J5">
        <f t="shared" si="4"/>
        <v>31.462720196519683</v>
      </c>
      <c r="K5">
        <v>975</v>
      </c>
    </row>
    <row r="6" spans="1:11" x14ac:dyDescent="0.35">
      <c r="A6">
        <v>27.63</v>
      </c>
      <c r="B6" s="2">
        <f t="shared" si="0"/>
        <v>0.14141771457343502</v>
      </c>
      <c r="C6" s="2">
        <f t="shared" si="1"/>
        <v>11.020825043029539</v>
      </c>
      <c r="D6">
        <v>25.903500000000001</v>
      </c>
      <c r="E6">
        <f t="shared" si="2"/>
        <v>298.90350000000001</v>
      </c>
      <c r="G6">
        <f t="shared" si="5"/>
        <v>59.830702975000001</v>
      </c>
      <c r="H6">
        <f t="shared" si="6"/>
        <v>6.1851087749999999E-2</v>
      </c>
      <c r="I6">
        <f t="shared" si="3"/>
        <v>2.8025415086477774E-2</v>
      </c>
      <c r="J6">
        <f t="shared" si="4"/>
        <v>33.212228286969612</v>
      </c>
      <c r="K6">
        <v>975</v>
      </c>
    </row>
    <row r="7" spans="1:11" x14ac:dyDescent="0.35">
      <c r="A7">
        <v>27.72</v>
      </c>
      <c r="B7" s="2">
        <f t="shared" si="0"/>
        <v>0.14064292841986156</v>
      </c>
      <c r="C7" s="2">
        <f t="shared" si="1"/>
        <v>10.960445177112097</v>
      </c>
      <c r="D7">
        <v>25.903500000000001</v>
      </c>
      <c r="E7">
        <f t="shared" si="2"/>
        <v>298.90350000000001</v>
      </c>
      <c r="G7">
        <f t="shared" si="5"/>
        <v>59.830702975000001</v>
      </c>
      <c r="H7">
        <f t="shared" si="6"/>
        <v>6.1851087749999999E-2</v>
      </c>
      <c r="I7">
        <f t="shared" si="3"/>
        <v>2.8025415086477774E-2</v>
      </c>
      <c r="J7">
        <f t="shared" si="4"/>
        <v>33.212228286969612</v>
      </c>
      <c r="K7">
        <v>975</v>
      </c>
    </row>
    <row r="8" spans="1:11" x14ac:dyDescent="0.35">
      <c r="A8">
        <v>27.72</v>
      </c>
      <c r="B8" s="2">
        <f t="shared" si="0"/>
        <v>0.14064292841986156</v>
      </c>
      <c r="C8" s="2">
        <f t="shared" si="1"/>
        <v>10.960445177112097</v>
      </c>
      <c r="D8">
        <v>25.903500000000001</v>
      </c>
      <c r="E8">
        <f t="shared" si="2"/>
        <v>298.90350000000001</v>
      </c>
      <c r="G8">
        <f t="shared" si="5"/>
        <v>59.830702975000001</v>
      </c>
      <c r="H8">
        <f t="shared" si="6"/>
        <v>6.1851087749999999E-2</v>
      </c>
      <c r="I8">
        <f t="shared" si="3"/>
        <v>2.8025415086477774E-2</v>
      </c>
      <c r="J8">
        <f t="shared" si="4"/>
        <v>33.212228286969612</v>
      </c>
      <c r="K8">
        <v>975</v>
      </c>
    </row>
    <row r="9" spans="1:11" x14ac:dyDescent="0.35">
      <c r="A9">
        <v>27.8</v>
      </c>
      <c r="B9" s="2">
        <f t="shared" si="0"/>
        <v>0.1399581082561992</v>
      </c>
      <c r="C9" s="2">
        <f t="shared" si="1"/>
        <v>10.907076451472406</v>
      </c>
      <c r="D9">
        <v>25.903500000000001</v>
      </c>
      <c r="E9">
        <f t="shared" si="2"/>
        <v>298.90350000000001</v>
      </c>
      <c r="G9">
        <f t="shared" si="5"/>
        <v>59.830702975000001</v>
      </c>
      <c r="H9">
        <f t="shared" si="6"/>
        <v>6.1851087749999999E-2</v>
      </c>
      <c r="I9">
        <f t="shared" si="3"/>
        <v>2.8025415086477774E-2</v>
      </c>
      <c r="J9">
        <f t="shared" si="4"/>
        <v>33.212228286969612</v>
      </c>
      <c r="K9">
        <v>975</v>
      </c>
    </row>
    <row r="10" spans="1:11" x14ac:dyDescent="0.35">
      <c r="A10">
        <v>27.84</v>
      </c>
      <c r="B10" s="2">
        <f t="shared" si="0"/>
        <v>0.14002714455267432</v>
      </c>
      <c r="C10" s="2">
        <f t="shared" si="1"/>
        <v>10.712557730299556</v>
      </c>
      <c r="D10">
        <v>26.941000000000003</v>
      </c>
      <c r="E10">
        <f t="shared" si="2"/>
        <v>299.94100000000003</v>
      </c>
      <c r="G10">
        <f t="shared" si="5"/>
        <v>59.738209850000004</v>
      </c>
      <c r="H10">
        <f t="shared" si="6"/>
        <v>6.23662065E-2</v>
      </c>
      <c r="I10">
        <f t="shared" si="3"/>
        <v>2.7573412505368884E-2</v>
      </c>
      <c r="J10">
        <f t="shared" si="4"/>
        <v>35.308643907747587</v>
      </c>
      <c r="K10">
        <v>975</v>
      </c>
    </row>
    <row r="11" spans="1:11" x14ac:dyDescent="0.35">
      <c r="A11">
        <v>27.79</v>
      </c>
      <c r="B11" s="2">
        <f t="shared" si="0"/>
        <v>0.14045555854702615</v>
      </c>
      <c r="C11" s="2">
        <f t="shared" si="1"/>
        <v>10.745332873016514</v>
      </c>
      <c r="D11">
        <v>26.941000000000003</v>
      </c>
      <c r="E11">
        <f t="shared" si="2"/>
        <v>299.94100000000003</v>
      </c>
      <c r="G11">
        <f t="shared" si="5"/>
        <v>59.738209850000004</v>
      </c>
      <c r="H11">
        <f t="shared" si="6"/>
        <v>6.23662065E-2</v>
      </c>
      <c r="I11">
        <f t="shared" si="3"/>
        <v>2.7573412505368884E-2</v>
      </c>
      <c r="J11">
        <f t="shared" si="4"/>
        <v>35.308643907747587</v>
      </c>
      <c r="K11">
        <v>975</v>
      </c>
    </row>
    <row r="12" spans="1:11" x14ac:dyDescent="0.35">
      <c r="A12">
        <v>27.72</v>
      </c>
      <c r="B12" s="2">
        <f t="shared" si="0"/>
        <v>0.14105772738221226</v>
      </c>
      <c r="C12" s="2">
        <f t="shared" si="1"/>
        <v>10.791400858127014</v>
      </c>
      <c r="D12">
        <v>26.941000000000003</v>
      </c>
      <c r="E12">
        <f t="shared" si="2"/>
        <v>299.94100000000003</v>
      </c>
      <c r="G12">
        <f t="shared" si="5"/>
        <v>59.738209850000004</v>
      </c>
      <c r="H12">
        <f t="shared" si="6"/>
        <v>6.23662065E-2</v>
      </c>
      <c r="I12">
        <f t="shared" si="3"/>
        <v>2.7573412505368884E-2</v>
      </c>
      <c r="J12">
        <f t="shared" si="4"/>
        <v>35.308643907747587</v>
      </c>
      <c r="K12">
        <v>975</v>
      </c>
    </row>
    <row r="13" spans="1:11" x14ac:dyDescent="0.35">
      <c r="A13">
        <v>27.75</v>
      </c>
      <c r="B13" s="2">
        <f t="shared" si="0"/>
        <v>0.14079931259073428</v>
      </c>
      <c r="C13" s="2">
        <f t="shared" si="1"/>
        <v>10.77163123859421</v>
      </c>
      <c r="D13">
        <v>26.941000000000003</v>
      </c>
      <c r="E13">
        <f t="shared" si="2"/>
        <v>299.94100000000003</v>
      </c>
      <c r="G13">
        <f t="shared" si="5"/>
        <v>59.738209850000004</v>
      </c>
      <c r="H13">
        <f t="shared" si="6"/>
        <v>6.23662065E-2</v>
      </c>
      <c r="I13">
        <f t="shared" si="3"/>
        <v>2.7573412505368884E-2</v>
      </c>
      <c r="J13">
        <f t="shared" si="4"/>
        <v>35.308643907747587</v>
      </c>
      <c r="K13">
        <v>975</v>
      </c>
    </row>
    <row r="14" spans="1:11" x14ac:dyDescent="0.35">
      <c r="A14">
        <v>27.63</v>
      </c>
      <c r="B14" s="2">
        <f t="shared" si="0"/>
        <v>0.14243689121546788</v>
      </c>
      <c r="C14" s="2">
        <f t="shared" si="1"/>
        <v>10.609597700362229</v>
      </c>
      <c r="D14">
        <v>28.468499999999999</v>
      </c>
      <c r="E14">
        <f t="shared" si="2"/>
        <v>301.46850000000001</v>
      </c>
      <c r="G14">
        <f t="shared" si="5"/>
        <v>59.602033225</v>
      </c>
      <c r="H14">
        <f t="shared" si="6"/>
        <v>6.3124610249999991E-2</v>
      </c>
      <c r="I14">
        <f t="shared" si="3"/>
        <v>2.6940899000826402E-2</v>
      </c>
      <c r="J14">
        <f t="shared" si="4"/>
        <v>38.604854198066192</v>
      </c>
      <c r="K14">
        <v>975</v>
      </c>
    </row>
    <row r="15" spans="1:11" x14ac:dyDescent="0.35">
      <c r="A15">
        <v>27.67</v>
      </c>
      <c r="B15" s="2">
        <f t="shared" si="0"/>
        <v>0.14208807829910336</v>
      </c>
      <c r="C15" s="2">
        <f t="shared" si="1"/>
        <v>10.583615915139754</v>
      </c>
      <c r="D15">
        <v>28.468499999999999</v>
      </c>
      <c r="E15">
        <f t="shared" si="2"/>
        <v>301.46850000000001</v>
      </c>
      <c r="G15">
        <f t="shared" si="5"/>
        <v>59.602033225</v>
      </c>
      <c r="H15">
        <f t="shared" si="6"/>
        <v>6.3124610249999991E-2</v>
      </c>
      <c r="I15">
        <f t="shared" si="3"/>
        <v>2.6940899000826402E-2</v>
      </c>
      <c r="J15">
        <f t="shared" si="4"/>
        <v>38.604854198066192</v>
      </c>
      <c r="K15">
        <v>975</v>
      </c>
    </row>
    <row r="16" spans="1:11" x14ac:dyDescent="0.35">
      <c r="A16">
        <v>27.47</v>
      </c>
      <c r="B16" s="2">
        <f t="shared" si="0"/>
        <v>0.14384150047227853</v>
      </c>
      <c r="C16" s="2">
        <f t="shared" si="1"/>
        <v>10.714221853654252</v>
      </c>
      <c r="D16">
        <v>28.468499999999999</v>
      </c>
      <c r="E16">
        <f t="shared" si="2"/>
        <v>301.46850000000001</v>
      </c>
      <c r="G16">
        <f t="shared" si="5"/>
        <v>59.602033225</v>
      </c>
      <c r="H16">
        <f t="shared" si="6"/>
        <v>6.3124610249999991E-2</v>
      </c>
      <c r="I16">
        <f t="shared" si="3"/>
        <v>2.6940899000826402E-2</v>
      </c>
      <c r="J16">
        <f t="shared" si="4"/>
        <v>38.604854198066192</v>
      </c>
      <c r="K16">
        <v>975</v>
      </c>
    </row>
    <row r="17" spans="1:11" x14ac:dyDescent="0.35">
      <c r="A17">
        <v>27.52</v>
      </c>
      <c r="B17" s="2">
        <f t="shared" si="0"/>
        <v>0.14340094293016142</v>
      </c>
      <c r="C17" s="2">
        <f t="shared" si="1"/>
        <v>10.681406350270006</v>
      </c>
      <c r="D17">
        <v>28.468499999999999</v>
      </c>
      <c r="E17">
        <f t="shared" si="2"/>
        <v>301.46850000000001</v>
      </c>
      <c r="G17">
        <f t="shared" si="5"/>
        <v>59.602033225</v>
      </c>
      <c r="H17">
        <f t="shared" si="6"/>
        <v>6.3124610249999991E-2</v>
      </c>
      <c r="I17">
        <f t="shared" si="3"/>
        <v>2.6940899000826402E-2</v>
      </c>
      <c r="J17">
        <f t="shared" si="4"/>
        <v>38.604854198066192</v>
      </c>
      <c r="K17">
        <v>975</v>
      </c>
    </row>
    <row r="18" spans="1:11" x14ac:dyDescent="0.35">
      <c r="A18">
        <v>27.47</v>
      </c>
      <c r="B18" s="2">
        <f t="shared" si="0"/>
        <v>0.14401663507772255</v>
      </c>
      <c r="C18" s="2">
        <f t="shared" si="1"/>
        <v>10.644830241157875</v>
      </c>
      <c r="D18">
        <v>28.915500000000002</v>
      </c>
      <c r="E18">
        <f t="shared" si="2"/>
        <v>301.91550000000001</v>
      </c>
      <c r="G18">
        <f t="shared" si="5"/>
        <v>59.562183175000001</v>
      </c>
      <c r="H18">
        <f t="shared" si="6"/>
        <v>6.3346545749999997E-2</v>
      </c>
      <c r="I18">
        <f t="shared" si="3"/>
        <v>2.6762841555669534E-2</v>
      </c>
      <c r="J18">
        <f t="shared" si="4"/>
        <v>39.618739854286702</v>
      </c>
      <c r="K18">
        <v>975</v>
      </c>
    </row>
    <row r="19" spans="1:11" x14ac:dyDescent="0.35">
      <c r="A19">
        <v>27.51</v>
      </c>
      <c r="B19" s="2">
        <f t="shared" si="0"/>
        <v>0.14366339451349314</v>
      </c>
      <c r="C19" s="2">
        <f t="shared" si="1"/>
        <v>10.618720855679705</v>
      </c>
      <c r="D19">
        <v>28.915500000000002</v>
      </c>
      <c r="E19">
        <f t="shared" si="2"/>
        <v>301.91550000000001</v>
      </c>
      <c r="G19">
        <f t="shared" si="5"/>
        <v>59.562183175000001</v>
      </c>
      <c r="H19">
        <f t="shared" si="6"/>
        <v>6.3346545749999997E-2</v>
      </c>
      <c r="I19">
        <f t="shared" si="3"/>
        <v>2.6762841555669534E-2</v>
      </c>
      <c r="J19">
        <f t="shared" si="4"/>
        <v>39.618739854286702</v>
      </c>
      <c r="K19">
        <v>975</v>
      </c>
    </row>
    <row r="20" spans="1:11" x14ac:dyDescent="0.35">
      <c r="A20">
        <v>27.35</v>
      </c>
      <c r="B20" s="2">
        <f t="shared" si="0"/>
        <v>0.14508207322395328</v>
      </c>
      <c r="C20" s="2">
        <f t="shared" si="1"/>
        <v>10.723580922931259</v>
      </c>
      <c r="D20">
        <v>28.915500000000002</v>
      </c>
      <c r="E20">
        <f t="shared" si="2"/>
        <v>301.91550000000001</v>
      </c>
      <c r="G20">
        <f t="shared" si="5"/>
        <v>59.562183175000001</v>
      </c>
      <c r="H20">
        <f t="shared" si="6"/>
        <v>6.3346545749999997E-2</v>
      </c>
      <c r="I20">
        <f t="shared" si="3"/>
        <v>2.6762841555669534E-2</v>
      </c>
      <c r="J20">
        <f t="shared" si="4"/>
        <v>39.618739854286702</v>
      </c>
      <c r="K20">
        <v>975</v>
      </c>
    </row>
    <row r="21" spans="1:11" x14ac:dyDescent="0.35">
      <c r="A21">
        <v>27.33</v>
      </c>
      <c r="B21" s="2">
        <f t="shared" si="0"/>
        <v>0.14526048541711192</v>
      </c>
      <c r="C21" s="2">
        <f t="shared" si="1"/>
        <v>10.736768062792581</v>
      </c>
      <c r="D21">
        <v>28.915500000000002</v>
      </c>
      <c r="E21">
        <f t="shared" si="2"/>
        <v>301.91550000000001</v>
      </c>
      <c r="G21">
        <f t="shared" si="5"/>
        <v>59.562183175000001</v>
      </c>
      <c r="H21">
        <f t="shared" si="6"/>
        <v>6.3346545749999997E-2</v>
      </c>
      <c r="I21">
        <f t="shared" si="3"/>
        <v>2.6762841555669534E-2</v>
      </c>
      <c r="J21">
        <f t="shared" si="4"/>
        <v>39.618739854286702</v>
      </c>
      <c r="K21">
        <v>975</v>
      </c>
    </row>
    <row r="22" spans="1:11" x14ac:dyDescent="0.35">
      <c r="A22">
        <v>27.25</v>
      </c>
      <c r="B22" s="2">
        <f t="shared" si="0"/>
        <v>0.14610049565552405</v>
      </c>
      <c r="C22" s="2">
        <f t="shared" si="1"/>
        <v>10.741150202549006</v>
      </c>
      <c r="D22">
        <v>29.227499999999999</v>
      </c>
      <c r="E22">
        <f t="shared" si="2"/>
        <v>302.22750000000002</v>
      </c>
      <c r="G22">
        <f t="shared" si="5"/>
        <v>59.534368375</v>
      </c>
      <c r="H22">
        <f t="shared" si="6"/>
        <v>6.3501453749999992E-2</v>
      </c>
      <c r="I22">
        <f t="shared" si="3"/>
        <v>2.6640372136556609E-2</v>
      </c>
      <c r="J22">
        <f t="shared" si="4"/>
        <v>40.340078084573697</v>
      </c>
      <c r="K22">
        <v>975</v>
      </c>
    </row>
    <row r="23" spans="1:11" x14ac:dyDescent="0.35">
      <c r="A23">
        <v>27.22</v>
      </c>
      <c r="B23" s="2">
        <f t="shared" si="0"/>
        <v>0.14637038123709714</v>
      </c>
      <c r="C23" s="2">
        <f t="shared" si="1"/>
        <v>10.760991898199467</v>
      </c>
      <c r="D23">
        <v>29.227499999999999</v>
      </c>
      <c r="E23">
        <f t="shared" si="2"/>
        <v>302.22750000000002</v>
      </c>
      <c r="G23">
        <f t="shared" si="5"/>
        <v>59.534368375</v>
      </c>
      <c r="H23">
        <f t="shared" si="6"/>
        <v>6.3501453749999992E-2</v>
      </c>
      <c r="I23">
        <f t="shared" si="3"/>
        <v>2.6640372136556609E-2</v>
      </c>
      <c r="J23">
        <f t="shared" si="4"/>
        <v>40.340078084573697</v>
      </c>
      <c r="K23">
        <v>975</v>
      </c>
    </row>
    <row r="24" spans="1:11" x14ac:dyDescent="0.35">
      <c r="A24">
        <v>27.22</v>
      </c>
      <c r="B24" s="2">
        <f t="shared" si="0"/>
        <v>0.14637038123709714</v>
      </c>
      <c r="C24" s="2">
        <f t="shared" si="1"/>
        <v>10.760991898199467</v>
      </c>
      <c r="D24">
        <v>29.227499999999999</v>
      </c>
      <c r="E24">
        <f t="shared" si="2"/>
        <v>302.22750000000002</v>
      </c>
      <c r="G24">
        <f t="shared" si="5"/>
        <v>59.534368375</v>
      </c>
      <c r="H24">
        <f t="shared" si="6"/>
        <v>6.3501453749999992E-2</v>
      </c>
      <c r="I24">
        <f t="shared" si="3"/>
        <v>2.6640372136556609E-2</v>
      </c>
      <c r="J24">
        <f t="shared" si="4"/>
        <v>40.340078084573697</v>
      </c>
      <c r="K24">
        <v>975</v>
      </c>
    </row>
    <row r="25" spans="1:11" x14ac:dyDescent="0.35">
      <c r="A25">
        <v>27.06</v>
      </c>
      <c r="B25" s="2">
        <f t="shared" si="0"/>
        <v>0.14781910498232631</v>
      </c>
      <c r="C25" s="2">
        <f t="shared" si="1"/>
        <v>10.867500498869758</v>
      </c>
      <c r="D25">
        <v>29.227499999999999</v>
      </c>
      <c r="E25">
        <f t="shared" si="2"/>
        <v>302.22750000000002</v>
      </c>
      <c r="G25">
        <f t="shared" si="5"/>
        <v>59.534368375</v>
      </c>
      <c r="H25">
        <f t="shared" si="6"/>
        <v>6.3501453749999992E-2</v>
      </c>
      <c r="I25">
        <f t="shared" si="3"/>
        <v>2.6640372136556609E-2</v>
      </c>
      <c r="J25">
        <f t="shared" si="4"/>
        <v>40.340078084573697</v>
      </c>
      <c r="K25">
        <v>975</v>
      </c>
    </row>
    <row r="26" spans="1:11" x14ac:dyDescent="0.35">
      <c r="A26">
        <v>27.32</v>
      </c>
      <c r="B26" s="2">
        <f t="shared" si="0"/>
        <v>0.14552200366457163</v>
      </c>
      <c r="C26" s="2">
        <f t="shared" si="1"/>
        <v>10.675742166532377</v>
      </c>
      <c r="D26">
        <v>29.352499999999999</v>
      </c>
      <c r="E26">
        <f t="shared" si="2"/>
        <v>302.35250000000002</v>
      </c>
      <c r="G26">
        <f t="shared" si="5"/>
        <v>59.523224624999997</v>
      </c>
      <c r="H26">
        <f t="shared" si="6"/>
        <v>6.3563516249999993E-2</v>
      </c>
      <c r="I26">
        <f t="shared" si="3"/>
        <v>2.6591717306532002E-2</v>
      </c>
      <c r="J26">
        <f t="shared" si="4"/>
        <v>40.632266003950768</v>
      </c>
      <c r="K26">
        <v>975</v>
      </c>
    </row>
    <row r="27" spans="1:11" x14ac:dyDescent="0.35">
      <c r="A27">
        <v>27.2</v>
      </c>
      <c r="B27" s="2">
        <f t="shared" si="0"/>
        <v>0.1466002960765872</v>
      </c>
      <c r="C27" s="2">
        <f t="shared" si="1"/>
        <v>10.754847535348908</v>
      </c>
      <c r="D27">
        <v>29.352499999999999</v>
      </c>
      <c r="E27">
        <f t="shared" si="2"/>
        <v>302.35250000000002</v>
      </c>
      <c r="G27">
        <f t="shared" si="5"/>
        <v>59.523224624999997</v>
      </c>
      <c r="H27">
        <f t="shared" si="6"/>
        <v>6.3563516249999993E-2</v>
      </c>
      <c r="I27">
        <f t="shared" si="3"/>
        <v>2.6591717306532002E-2</v>
      </c>
      <c r="J27">
        <f t="shared" si="4"/>
        <v>40.632266003950768</v>
      </c>
      <c r="K27">
        <v>975</v>
      </c>
    </row>
    <row r="28" spans="1:11" x14ac:dyDescent="0.35">
      <c r="A28">
        <v>27.27</v>
      </c>
      <c r="B28" s="2">
        <f t="shared" si="0"/>
        <v>0.14597022724507641</v>
      </c>
      <c r="C28" s="2">
        <f t="shared" si="1"/>
        <v>10.708624612196459</v>
      </c>
      <c r="D28">
        <v>29.352499999999999</v>
      </c>
      <c r="E28">
        <f t="shared" si="2"/>
        <v>302.35250000000002</v>
      </c>
      <c r="G28">
        <f t="shared" si="5"/>
        <v>59.523224624999997</v>
      </c>
      <c r="H28">
        <f t="shared" si="6"/>
        <v>6.3563516249999993E-2</v>
      </c>
      <c r="I28">
        <f t="shared" si="3"/>
        <v>2.6591717306532002E-2</v>
      </c>
      <c r="J28">
        <f t="shared" si="4"/>
        <v>40.632266003950768</v>
      </c>
      <c r="K28">
        <v>975</v>
      </c>
    </row>
    <row r="29" spans="1:11" x14ac:dyDescent="0.35">
      <c r="A29">
        <v>27.05</v>
      </c>
      <c r="B29" s="2">
        <f t="shared" si="0"/>
        <v>0.1479605850208674</v>
      </c>
      <c r="C29" s="2">
        <f t="shared" si="1"/>
        <v>10.854640650310364</v>
      </c>
      <c r="D29">
        <v>29.352499999999999</v>
      </c>
      <c r="E29">
        <f t="shared" si="2"/>
        <v>302.35250000000002</v>
      </c>
      <c r="G29">
        <f t="shared" si="5"/>
        <v>59.523224624999997</v>
      </c>
      <c r="H29">
        <f t="shared" si="6"/>
        <v>6.3563516249999993E-2</v>
      </c>
      <c r="I29">
        <f t="shared" si="3"/>
        <v>2.6591717306532002E-2</v>
      </c>
      <c r="J29">
        <f t="shared" si="4"/>
        <v>40.632266003950768</v>
      </c>
      <c r="K29">
        <v>975</v>
      </c>
    </row>
    <row r="30" spans="1:11" x14ac:dyDescent="0.35">
      <c r="A30">
        <v>27.17</v>
      </c>
      <c r="B30" s="2">
        <f t="shared" si="0"/>
        <v>0.14687602072293579</v>
      </c>
      <c r="C30" s="2">
        <f t="shared" si="1"/>
        <v>10.772862960067201</v>
      </c>
      <c r="D30">
        <v>29.3645</v>
      </c>
      <c r="E30">
        <f t="shared" si="2"/>
        <v>302.36450000000002</v>
      </c>
      <c r="G30">
        <f t="shared" si="5"/>
        <v>59.522154825000001</v>
      </c>
      <c r="H30">
        <f t="shared" si="6"/>
        <v>6.3569474249999994E-2</v>
      </c>
      <c r="I30">
        <f t="shared" si="3"/>
        <v>2.6587058725861878E-2</v>
      </c>
      <c r="J30">
        <f t="shared" si="4"/>
        <v>40.660412663393323</v>
      </c>
      <c r="K30">
        <v>975</v>
      </c>
    </row>
    <row r="31" spans="1:11" x14ac:dyDescent="0.35">
      <c r="A31">
        <v>27.08</v>
      </c>
      <c r="B31" s="2">
        <f t="shared" si="0"/>
        <v>0.14769223201728954</v>
      </c>
      <c r="C31" s="2">
        <f t="shared" si="1"/>
        <v>10.832729317946811</v>
      </c>
      <c r="D31">
        <v>29.3645</v>
      </c>
      <c r="E31">
        <f t="shared" si="2"/>
        <v>302.36450000000002</v>
      </c>
      <c r="G31">
        <f t="shared" si="5"/>
        <v>59.522154825000001</v>
      </c>
      <c r="H31">
        <f t="shared" si="6"/>
        <v>6.3569474249999994E-2</v>
      </c>
      <c r="I31">
        <f t="shared" si="3"/>
        <v>2.6587058725861878E-2</v>
      </c>
      <c r="J31">
        <f t="shared" si="4"/>
        <v>40.660412663393323</v>
      </c>
      <c r="K31">
        <v>975</v>
      </c>
    </row>
    <row r="32" spans="1:11" x14ac:dyDescent="0.35">
      <c r="A32">
        <v>27.14</v>
      </c>
      <c r="B32" s="2">
        <f t="shared" si="0"/>
        <v>0.14714753529586835</v>
      </c>
      <c r="C32" s="2">
        <f t="shared" si="1"/>
        <v>10.792777642337777</v>
      </c>
      <c r="D32">
        <v>29.3645</v>
      </c>
      <c r="E32">
        <f t="shared" si="2"/>
        <v>302.36450000000002</v>
      </c>
      <c r="G32">
        <f t="shared" si="5"/>
        <v>59.522154825000001</v>
      </c>
      <c r="H32">
        <f t="shared" si="6"/>
        <v>6.3569474249999994E-2</v>
      </c>
      <c r="I32">
        <f t="shared" si="3"/>
        <v>2.6587058725861878E-2</v>
      </c>
      <c r="J32">
        <f t="shared" si="4"/>
        <v>40.660412663393323</v>
      </c>
      <c r="K32">
        <v>975</v>
      </c>
    </row>
    <row r="33" spans="1:11" x14ac:dyDescent="0.35">
      <c r="A33">
        <v>27.13</v>
      </c>
      <c r="B33" s="2">
        <f t="shared" si="0"/>
        <v>0.14723816344883844</v>
      </c>
      <c r="C33" s="2">
        <f t="shared" si="1"/>
        <v>10.799424913059472</v>
      </c>
      <c r="D33">
        <v>29.3645</v>
      </c>
      <c r="E33">
        <f t="shared" si="2"/>
        <v>302.36450000000002</v>
      </c>
      <c r="G33">
        <f t="shared" si="5"/>
        <v>59.522154825000001</v>
      </c>
      <c r="H33">
        <f t="shared" si="6"/>
        <v>6.3569474249999994E-2</v>
      </c>
      <c r="I33">
        <f t="shared" si="3"/>
        <v>2.6587058725861878E-2</v>
      </c>
      <c r="J33">
        <f t="shared" si="4"/>
        <v>40.660412663393323</v>
      </c>
      <c r="K33">
        <v>975</v>
      </c>
    </row>
    <row r="34" spans="1:11" x14ac:dyDescent="0.35">
      <c r="A34">
        <v>27.21</v>
      </c>
      <c r="B34" s="2">
        <f t="shared" si="0"/>
        <v>0.14660901623600245</v>
      </c>
      <c r="C34" s="2">
        <f t="shared" si="1"/>
        <v>10.709645054137651</v>
      </c>
      <c r="D34">
        <v>29.602499999999999</v>
      </c>
      <c r="E34">
        <f t="shared" si="2"/>
        <v>302.60250000000002</v>
      </c>
      <c r="G34">
        <f t="shared" si="5"/>
        <v>59.500937125</v>
      </c>
      <c r="H34">
        <f t="shared" si="6"/>
        <v>6.3687641249999996E-2</v>
      </c>
      <c r="I34">
        <f t="shared" si="3"/>
        <v>2.6495105098537391E-2</v>
      </c>
      <c r="J34">
        <f t="shared" si="4"/>
        <v>41.222170014378136</v>
      </c>
      <c r="K34">
        <v>975</v>
      </c>
    </row>
    <row r="35" spans="1:11" x14ac:dyDescent="0.35">
      <c r="A35">
        <v>27.2</v>
      </c>
      <c r="B35" s="2">
        <f t="shared" si="0"/>
        <v>0.14669930512873361</v>
      </c>
      <c r="C35" s="2">
        <f t="shared" si="1"/>
        <v>10.716240569327013</v>
      </c>
      <c r="D35">
        <v>29.602499999999999</v>
      </c>
      <c r="E35">
        <f t="shared" si="2"/>
        <v>302.60250000000002</v>
      </c>
      <c r="G35">
        <f t="shared" si="5"/>
        <v>59.500937125</v>
      </c>
      <c r="H35">
        <f t="shared" si="6"/>
        <v>6.3687641249999996E-2</v>
      </c>
      <c r="I35">
        <f t="shared" si="3"/>
        <v>2.6495105098537391E-2</v>
      </c>
      <c r="J35">
        <f t="shared" si="4"/>
        <v>41.222170014378136</v>
      </c>
      <c r="K35">
        <v>975</v>
      </c>
    </row>
    <row r="36" spans="1:11" x14ac:dyDescent="0.35">
      <c r="A36">
        <v>27.08</v>
      </c>
      <c r="B36" s="2">
        <f t="shared" si="0"/>
        <v>0.14778757635134501</v>
      </c>
      <c r="C36" s="2">
        <f t="shared" si="1"/>
        <v>10.795737716337664</v>
      </c>
      <c r="D36">
        <v>29.602499999999999</v>
      </c>
      <c r="E36">
        <f t="shared" si="2"/>
        <v>302.60250000000002</v>
      </c>
      <c r="G36">
        <f t="shared" si="5"/>
        <v>59.500937125</v>
      </c>
      <c r="H36">
        <f t="shared" si="6"/>
        <v>6.3687641249999996E-2</v>
      </c>
      <c r="I36">
        <f t="shared" si="3"/>
        <v>2.6495105098537391E-2</v>
      </c>
      <c r="J36">
        <f t="shared" si="4"/>
        <v>41.222170014378136</v>
      </c>
      <c r="K36">
        <v>975</v>
      </c>
    </row>
    <row r="37" spans="1:11" x14ac:dyDescent="0.35">
      <c r="A37">
        <v>27.11</v>
      </c>
      <c r="B37" s="2">
        <f t="shared" si="0"/>
        <v>0.14751467391320325</v>
      </c>
      <c r="C37" s="2">
        <f t="shared" si="1"/>
        <v>10.775802460499087</v>
      </c>
      <c r="D37">
        <v>29.602499999999999</v>
      </c>
      <c r="E37">
        <f t="shared" si="2"/>
        <v>302.60250000000002</v>
      </c>
      <c r="G37">
        <f t="shared" si="5"/>
        <v>59.500937125</v>
      </c>
      <c r="H37">
        <f t="shared" si="6"/>
        <v>6.3687641249999996E-2</v>
      </c>
      <c r="I37">
        <f t="shared" si="3"/>
        <v>2.6495105098537391E-2</v>
      </c>
      <c r="J37">
        <f t="shared" si="4"/>
        <v>41.222170014378136</v>
      </c>
      <c r="K37">
        <v>975</v>
      </c>
    </row>
    <row r="38" spans="1:11" x14ac:dyDescent="0.35">
      <c r="A38">
        <v>27.1</v>
      </c>
      <c r="B38" s="2">
        <f t="shared" si="0"/>
        <v>0.14763547591584847</v>
      </c>
      <c r="C38" s="2">
        <f t="shared" si="1"/>
        <v>10.770844182660932</v>
      </c>
      <c r="D38">
        <v>29.677500000000002</v>
      </c>
      <c r="E38">
        <f t="shared" si="2"/>
        <v>302.67750000000001</v>
      </c>
      <c r="G38">
        <f t="shared" si="5"/>
        <v>59.494250874999999</v>
      </c>
      <c r="H38">
        <f t="shared" si="6"/>
        <v>6.3724878750000005E-2</v>
      </c>
      <c r="I38">
        <f t="shared" si="3"/>
        <v>2.6466301307593153E-2</v>
      </c>
      <c r="J38">
        <f t="shared" si="4"/>
        <v>41.400587615523307</v>
      </c>
      <c r="K38">
        <v>975</v>
      </c>
    </row>
    <row r="39" spans="1:11" x14ac:dyDescent="0.35">
      <c r="A39">
        <v>26.99</v>
      </c>
      <c r="B39" s="2">
        <f t="shared" si="0"/>
        <v>0.14863986390067502</v>
      </c>
      <c r="C39" s="2">
        <f t="shared" si="1"/>
        <v>10.844119975056996</v>
      </c>
      <c r="D39">
        <v>29.677500000000002</v>
      </c>
      <c r="E39">
        <f t="shared" si="2"/>
        <v>302.67750000000001</v>
      </c>
      <c r="G39">
        <f t="shared" si="5"/>
        <v>59.494250874999999</v>
      </c>
      <c r="H39">
        <f t="shared" si="6"/>
        <v>6.3724878750000005E-2</v>
      </c>
      <c r="I39">
        <f t="shared" si="3"/>
        <v>2.6466301307593153E-2</v>
      </c>
      <c r="J39">
        <f t="shared" si="4"/>
        <v>41.400587615523307</v>
      </c>
      <c r="K39">
        <v>975</v>
      </c>
    </row>
    <row r="40" spans="1:11" x14ac:dyDescent="0.35">
      <c r="A40">
        <v>27.07</v>
      </c>
      <c r="B40" s="2">
        <f t="shared" si="0"/>
        <v>0.14790865142225629</v>
      </c>
      <c r="C40" s="2">
        <f t="shared" si="1"/>
        <v>10.790773883132891</v>
      </c>
      <c r="D40">
        <v>29.677500000000002</v>
      </c>
      <c r="E40">
        <f t="shared" si="2"/>
        <v>302.67750000000001</v>
      </c>
      <c r="G40">
        <f t="shared" si="5"/>
        <v>59.494250874999999</v>
      </c>
      <c r="H40">
        <f t="shared" si="6"/>
        <v>6.3724878750000005E-2</v>
      </c>
      <c r="I40">
        <f t="shared" si="3"/>
        <v>2.6466301307593153E-2</v>
      </c>
      <c r="J40">
        <f t="shared" si="4"/>
        <v>41.400587615523307</v>
      </c>
      <c r="K40">
        <v>975</v>
      </c>
    </row>
    <row r="41" spans="1:11" x14ac:dyDescent="0.35">
      <c r="A41">
        <v>27.06</v>
      </c>
      <c r="B41" s="2">
        <f t="shared" si="0"/>
        <v>0.14799983434833747</v>
      </c>
      <c r="C41" s="2">
        <f t="shared" si="1"/>
        <v>10.797426194055095</v>
      </c>
      <c r="D41">
        <v>29.677500000000002</v>
      </c>
      <c r="E41">
        <f t="shared" si="2"/>
        <v>302.67750000000001</v>
      </c>
      <c r="G41">
        <f t="shared" si="5"/>
        <v>59.494250874999999</v>
      </c>
      <c r="H41">
        <f t="shared" si="6"/>
        <v>6.3724878750000005E-2</v>
      </c>
      <c r="I41">
        <f t="shared" si="3"/>
        <v>2.6466301307593153E-2</v>
      </c>
      <c r="J41">
        <f t="shared" si="4"/>
        <v>41.400587615523307</v>
      </c>
      <c r="K41">
        <v>975</v>
      </c>
    </row>
    <row r="42" spans="1:11" x14ac:dyDescent="0.35">
      <c r="A42">
        <v>27.07</v>
      </c>
      <c r="B42" s="2">
        <f t="shared" si="0"/>
        <v>0.1478936652042164</v>
      </c>
      <c r="C42" s="2">
        <f t="shared" si="1"/>
        <v>10.796580177147296</v>
      </c>
      <c r="D42">
        <v>29.64</v>
      </c>
      <c r="E42">
        <f t="shared" si="2"/>
        <v>302.64</v>
      </c>
      <c r="G42">
        <f t="shared" si="5"/>
        <v>59.497593999999999</v>
      </c>
      <c r="H42">
        <f t="shared" si="6"/>
        <v>6.3706260000000001E-2</v>
      </c>
      <c r="I42">
        <f t="shared" si="3"/>
        <v>2.6480692879637696E-2</v>
      </c>
      <c r="J42">
        <f t="shared" si="4"/>
        <v>41.311295033350582</v>
      </c>
      <c r="K42">
        <v>975</v>
      </c>
    </row>
    <row r="43" spans="1:11" x14ac:dyDescent="0.35">
      <c r="A43">
        <v>27.11</v>
      </c>
      <c r="B43" s="2">
        <f t="shared" si="0"/>
        <v>0.14752961320544764</v>
      </c>
      <c r="C43" s="2">
        <f t="shared" si="1"/>
        <v>10.77000353785764</v>
      </c>
      <c r="D43">
        <v>29.64</v>
      </c>
      <c r="E43">
        <f t="shared" si="2"/>
        <v>302.64</v>
      </c>
      <c r="G43">
        <f t="shared" si="5"/>
        <v>59.497593999999999</v>
      </c>
      <c r="H43">
        <f t="shared" si="6"/>
        <v>6.3706260000000001E-2</v>
      </c>
      <c r="I43">
        <f t="shared" si="3"/>
        <v>2.6480692879637696E-2</v>
      </c>
      <c r="J43">
        <f t="shared" si="4"/>
        <v>41.311295033350582</v>
      </c>
      <c r="K43">
        <v>975</v>
      </c>
    </row>
    <row r="44" spans="1:11" x14ac:dyDescent="0.35">
      <c r="A44">
        <v>27.15</v>
      </c>
      <c r="B44" s="2">
        <f t="shared" si="0"/>
        <v>0.14716655275700444</v>
      </c>
      <c r="C44" s="2">
        <f t="shared" si="1"/>
        <v>10.743499284038819</v>
      </c>
      <c r="D44">
        <v>29.64</v>
      </c>
      <c r="E44">
        <f t="shared" si="2"/>
        <v>302.64</v>
      </c>
      <c r="G44">
        <f t="shared" si="5"/>
        <v>59.497593999999999</v>
      </c>
      <c r="H44">
        <f t="shared" si="6"/>
        <v>6.3706260000000001E-2</v>
      </c>
      <c r="I44">
        <f t="shared" si="3"/>
        <v>2.6480692879637696E-2</v>
      </c>
      <c r="J44">
        <f t="shared" si="4"/>
        <v>41.311295033350582</v>
      </c>
      <c r="K44">
        <v>975</v>
      </c>
    </row>
    <row r="45" spans="1:11" x14ac:dyDescent="0.35">
      <c r="A45">
        <v>27.01</v>
      </c>
      <c r="B45" s="2">
        <f t="shared" si="0"/>
        <v>0.14844161204366368</v>
      </c>
      <c r="C45" s="2">
        <f t="shared" si="1"/>
        <v>10.836581565825696</v>
      </c>
      <c r="D45">
        <v>29.64</v>
      </c>
      <c r="E45">
        <f t="shared" si="2"/>
        <v>302.64</v>
      </c>
      <c r="G45">
        <f t="shared" si="5"/>
        <v>59.497593999999999</v>
      </c>
      <c r="H45">
        <f t="shared" si="6"/>
        <v>6.3706260000000001E-2</v>
      </c>
      <c r="I45">
        <f t="shared" si="3"/>
        <v>2.6480692879637696E-2</v>
      </c>
      <c r="J45">
        <f t="shared" si="4"/>
        <v>41.311295033350582</v>
      </c>
      <c r="K45">
        <v>975</v>
      </c>
    </row>
    <row r="46" spans="1:11" x14ac:dyDescent="0.35">
      <c r="A46">
        <v>27.05</v>
      </c>
      <c r="B46" s="2">
        <f t="shared" si="0"/>
        <v>0.1480810706913174</v>
      </c>
      <c r="C46" s="2">
        <f t="shared" si="1"/>
        <v>10.807957578206402</v>
      </c>
      <c r="D46">
        <v>29.6525</v>
      </c>
      <c r="E46">
        <f t="shared" si="2"/>
        <v>302.65249999999997</v>
      </c>
      <c r="G46">
        <f t="shared" si="5"/>
        <v>59.496479624999999</v>
      </c>
      <c r="H46">
        <f t="shared" si="6"/>
        <v>6.3712466250000002E-2</v>
      </c>
      <c r="I46">
        <f t="shared" si="3"/>
        <v>2.6475893396931814E-2</v>
      </c>
      <c r="J46">
        <f t="shared" si="4"/>
        <v>41.341040596274595</v>
      </c>
      <c r="K46">
        <v>975</v>
      </c>
    </row>
    <row r="47" spans="1:11" x14ac:dyDescent="0.35">
      <c r="A47">
        <v>26.99</v>
      </c>
      <c r="B47" s="2">
        <f t="shared" si="0"/>
        <v>0.14862979689942785</v>
      </c>
      <c r="C47" s="2">
        <f t="shared" si="1"/>
        <v>10.848007326304662</v>
      </c>
      <c r="D47">
        <v>29.6525</v>
      </c>
      <c r="E47">
        <f t="shared" si="2"/>
        <v>302.65249999999997</v>
      </c>
      <c r="G47">
        <f t="shared" si="5"/>
        <v>59.496479624999999</v>
      </c>
      <c r="H47">
        <f t="shared" si="6"/>
        <v>6.3712466250000002E-2</v>
      </c>
      <c r="I47">
        <f t="shared" si="3"/>
        <v>2.6475893396931814E-2</v>
      </c>
      <c r="J47">
        <f t="shared" si="4"/>
        <v>41.341040596274595</v>
      </c>
      <c r="K47">
        <v>975</v>
      </c>
    </row>
    <row r="48" spans="1:11" x14ac:dyDescent="0.35">
      <c r="A48">
        <v>27.04</v>
      </c>
      <c r="B48" s="2">
        <f t="shared" si="0"/>
        <v>0.14817236867675068</v>
      </c>
      <c r="C48" s="2">
        <f t="shared" si="1"/>
        <v>10.814621122364558</v>
      </c>
      <c r="D48">
        <v>29.6525</v>
      </c>
      <c r="E48">
        <f t="shared" si="2"/>
        <v>302.65249999999997</v>
      </c>
      <c r="G48">
        <f t="shared" si="5"/>
        <v>59.496479624999999</v>
      </c>
      <c r="H48">
        <f t="shared" si="6"/>
        <v>6.3712466250000002E-2</v>
      </c>
      <c r="I48">
        <f t="shared" si="3"/>
        <v>2.6475893396931814E-2</v>
      </c>
      <c r="J48">
        <f t="shared" si="4"/>
        <v>41.341040596274595</v>
      </c>
      <c r="K48">
        <v>975</v>
      </c>
    </row>
    <row r="49" spans="1:11" x14ac:dyDescent="0.35">
      <c r="A49">
        <v>27.09</v>
      </c>
      <c r="B49" s="2">
        <f t="shared" si="0"/>
        <v>0.14771650195948591</v>
      </c>
      <c r="C49" s="2">
        <f t="shared" si="1"/>
        <v>10.781348887645343</v>
      </c>
      <c r="D49">
        <v>29.6525</v>
      </c>
      <c r="E49">
        <f t="shared" si="2"/>
        <v>302.65249999999997</v>
      </c>
      <c r="G49">
        <f t="shared" si="5"/>
        <v>59.496479624999999</v>
      </c>
      <c r="H49">
        <f t="shared" si="6"/>
        <v>6.3712466250000002E-2</v>
      </c>
      <c r="I49">
        <f t="shared" si="3"/>
        <v>2.6475893396931814E-2</v>
      </c>
      <c r="J49">
        <f t="shared" si="4"/>
        <v>41.341040596274595</v>
      </c>
      <c r="K49">
        <v>975</v>
      </c>
    </row>
    <row r="50" spans="1:11" x14ac:dyDescent="0.35">
      <c r="A50">
        <v>27</v>
      </c>
      <c r="B50" s="2">
        <f t="shared" si="0"/>
        <v>0.14859344092869761</v>
      </c>
      <c r="C50" s="2">
        <f t="shared" si="1"/>
        <v>10.819981982976181</v>
      </c>
      <c r="D50">
        <v>29.79</v>
      </c>
      <c r="E50">
        <f t="shared" si="2"/>
        <v>302.79000000000002</v>
      </c>
      <c r="G50">
        <f t="shared" si="5"/>
        <v>59.484221500000004</v>
      </c>
      <c r="H50">
        <f t="shared" si="6"/>
        <v>6.3780735000000005E-2</v>
      </c>
      <c r="I50">
        <f t="shared" si="3"/>
        <v>2.6423250053980444E-2</v>
      </c>
      <c r="J50">
        <f t="shared" si="4"/>
        <v>41.669473376734445</v>
      </c>
      <c r="K50">
        <v>975</v>
      </c>
    </row>
    <row r="51" spans="1:11" x14ac:dyDescent="0.35">
      <c r="A51">
        <v>27.11</v>
      </c>
      <c r="B51" s="2">
        <f t="shared" si="0"/>
        <v>0.14758926149834284</v>
      </c>
      <c r="C51" s="2">
        <f t="shared" si="1"/>
        <v>10.746861640138656</v>
      </c>
      <c r="D51">
        <v>29.79</v>
      </c>
      <c r="E51">
        <f t="shared" si="2"/>
        <v>302.79000000000002</v>
      </c>
      <c r="G51">
        <f t="shared" si="5"/>
        <v>59.484221500000004</v>
      </c>
      <c r="H51">
        <f t="shared" si="6"/>
        <v>6.3780735000000005E-2</v>
      </c>
      <c r="I51">
        <f t="shared" si="3"/>
        <v>2.6423250053980444E-2</v>
      </c>
      <c r="J51">
        <f t="shared" si="4"/>
        <v>41.669473376734445</v>
      </c>
      <c r="K51">
        <v>975</v>
      </c>
    </row>
    <row r="52" spans="1:11" x14ac:dyDescent="0.35">
      <c r="A52">
        <v>27.11</v>
      </c>
      <c r="B52" s="2">
        <f t="shared" si="0"/>
        <v>0.14758926149834284</v>
      </c>
      <c r="C52" s="2">
        <f t="shared" si="1"/>
        <v>10.746861640138656</v>
      </c>
      <c r="D52">
        <v>29.79</v>
      </c>
      <c r="E52">
        <f t="shared" si="2"/>
        <v>302.79000000000002</v>
      </c>
      <c r="G52">
        <f t="shared" si="5"/>
        <v>59.484221500000004</v>
      </c>
      <c r="H52">
        <f t="shared" si="6"/>
        <v>6.3780735000000005E-2</v>
      </c>
      <c r="I52">
        <f t="shared" si="3"/>
        <v>2.6423250053980444E-2</v>
      </c>
      <c r="J52">
        <f t="shared" si="4"/>
        <v>41.669473376734445</v>
      </c>
      <c r="K52">
        <v>975</v>
      </c>
    </row>
    <row r="53" spans="1:11" x14ac:dyDescent="0.35">
      <c r="A53">
        <v>27.03</v>
      </c>
      <c r="B53" s="2">
        <f t="shared" si="0"/>
        <v>0.14831882440893984</v>
      </c>
      <c r="C53" s="2">
        <f t="shared" si="1"/>
        <v>10.79998550279889</v>
      </c>
      <c r="D53">
        <v>29.79</v>
      </c>
      <c r="E53">
        <f t="shared" si="2"/>
        <v>302.79000000000002</v>
      </c>
      <c r="G53">
        <f t="shared" si="5"/>
        <v>59.484221500000004</v>
      </c>
      <c r="H53">
        <f t="shared" si="6"/>
        <v>6.3780735000000005E-2</v>
      </c>
      <c r="I53">
        <f t="shared" si="3"/>
        <v>2.6423250053980444E-2</v>
      </c>
      <c r="J53">
        <f t="shared" si="4"/>
        <v>41.669473376734445</v>
      </c>
      <c r="K53">
        <v>975</v>
      </c>
    </row>
    <row r="54" spans="1:11" x14ac:dyDescent="0.35">
      <c r="A54">
        <v>27.05</v>
      </c>
      <c r="B54" s="2">
        <f t="shared" si="0"/>
        <v>0.14905694844666367</v>
      </c>
      <c r="C54" s="2">
        <f t="shared" si="1"/>
        <v>10.43209884292847</v>
      </c>
      <c r="D54">
        <v>32.149500000000003</v>
      </c>
      <c r="E54">
        <f t="shared" si="2"/>
        <v>305.14949999999999</v>
      </c>
      <c r="G54">
        <f t="shared" si="5"/>
        <v>59.273872075</v>
      </c>
      <c r="H54">
        <f t="shared" si="6"/>
        <v>6.4952226750000008E-2</v>
      </c>
      <c r="I54">
        <f t="shared" si="3"/>
        <v>2.5561118475924419E-2</v>
      </c>
      <c r="J54">
        <f t="shared" si="4"/>
        <v>47.669761794153573</v>
      </c>
      <c r="K54">
        <v>975</v>
      </c>
    </row>
    <row r="55" spans="1:11" x14ac:dyDescent="0.35">
      <c r="A55">
        <v>27.05</v>
      </c>
      <c r="B55" s="2">
        <f t="shared" si="0"/>
        <v>0.14905694844666367</v>
      </c>
      <c r="C55" s="2">
        <f t="shared" si="1"/>
        <v>10.43209884292847</v>
      </c>
      <c r="D55">
        <v>32.149500000000003</v>
      </c>
      <c r="E55">
        <f t="shared" si="2"/>
        <v>305.14949999999999</v>
      </c>
      <c r="G55">
        <f t="shared" si="5"/>
        <v>59.273872075</v>
      </c>
      <c r="H55">
        <f t="shared" si="6"/>
        <v>6.4952226750000008E-2</v>
      </c>
      <c r="I55">
        <f t="shared" si="3"/>
        <v>2.5561118475924419E-2</v>
      </c>
      <c r="J55">
        <f t="shared" si="4"/>
        <v>47.669761794153573</v>
      </c>
      <c r="K55">
        <v>975</v>
      </c>
    </row>
    <row r="56" spans="1:11" x14ac:dyDescent="0.35">
      <c r="A56">
        <v>27.14</v>
      </c>
      <c r="B56" s="2">
        <f t="shared" si="0"/>
        <v>0.14822949924365764</v>
      </c>
      <c r="C56" s="2">
        <f t="shared" si="1"/>
        <v>10.374187876930463</v>
      </c>
      <c r="D56">
        <v>32.149500000000003</v>
      </c>
      <c r="E56">
        <f t="shared" si="2"/>
        <v>305.14949999999999</v>
      </c>
      <c r="G56">
        <f t="shared" si="5"/>
        <v>59.273872075</v>
      </c>
      <c r="H56">
        <f t="shared" si="6"/>
        <v>6.4952226750000008E-2</v>
      </c>
      <c r="I56">
        <f t="shared" si="3"/>
        <v>2.5561118475924419E-2</v>
      </c>
      <c r="J56">
        <f t="shared" si="4"/>
        <v>47.669761794153573</v>
      </c>
      <c r="K56">
        <v>975</v>
      </c>
    </row>
    <row r="57" spans="1:11" x14ac:dyDescent="0.35">
      <c r="A57">
        <v>27.07</v>
      </c>
      <c r="B57" s="2">
        <f t="shared" si="0"/>
        <v>0.14887263134150433</v>
      </c>
      <c r="C57" s="2">
        <f t="shared" si="1"/>
        <v>10.419198979624529</v>
      </c>
      <c r="D57">
        <v>32.149500000000003</v>
      </c>
      <c r="E57">
        <f t="shared" si="2"/>
        <v>305.14949999999999</v>
      </c>
      <c r="G57">
        <f t="shared" si="5"/>
        <v>59.273872075</v>
      </c>
      <c r="H57">
        <f t="shared" si="6"/>
        <v>6.4952226750000008E-2</v>
      </c>
      <c r="I57">
        <f t="shared" si="3"/>
        <v>2.5561118475924419E-2</v>
      </c>
      <c r="J57">
        <f t="shared" si="4"/>
        <v>47.669761794153573</v>
      </c>
      <c r="K57">
        <v>975</v>
      </c>
    </row>
    <row r="58" spans="1:11" x14ac:dyDescent="0.35">
      <c r="A58">
        <v>27.01</v>
      </c>
      <c r="B58" s="2">
        <f t="shared" si="0"/>
        <v>0.14883746536555503</v>
      </c>
      <c r="C58" s="2">
        <f t="shared" si="1"/>
        <v>10.68395320993921</v>
      </c>
      <c r="D58">
        <v>30.634</v>
      </c>
      <c r="E58">
        <f t="shared" si="2"/>
        <v>303.63400000000001</v>
      </c>
      <c r="G58">
        <f t="shared" si="5"/>
        <v>59.408978900000001</v>
      </c>
      <c r="H58">
        <f t="shared" si="6"/>
        <v>6.4199780999999997E-2</v>
      </c>
      <c r="I58">
        <f t="shared" si="3"/>
        <v>2.6106071485446719E-2</v>
      </c>
      <c r="J58">
        <f t="shared" si="4"/>
        <v>43.735610714206445</v>
      </c>
      <c r="K58">
        <v>975</v>
      </c>
    </row>
    <row r="59" spans="1:11" x14ac:dyDescent="0.35">
      <c r="A59">
        <v>27.07</v>
      </c>
      <c r="B59" s="2">
        <f t="shared" si="0"/>
        <v>0.14828722140267178</v>
      </c>
      <c r="C59" s="2">
        <f t="shared" si="1"/>
        <v>10.644455219704978</v>
      </c>
      <c r="D59">
        <v>30.634</v>
      </c>
      <c r="E59">
        <f t="shared" si="2"/>
        <v>303.63400000000001</v>
      </c>
      <c r="G59">
        <f t="shared" si="5"/>
        <v>59.408978900000001</v>
      </c>
      <c r="H59">
        <f t="shared" si="6"/>
        <v>6.4199780999999997E-2</v>
      </c>
      <c r="I59">
        <f t="shared" si="3"/>
        <v>2.6106071485446719E-2</v>
      </c>
      <c r="J59">
        <f t="shared" si="4"/>
        <v>43.735610714206445</v>
      </c>
      <c r="K59">
        <v>975</v>
      </c>
    </row>
    <row r="60" spans="1:11" x14ac:dyDescent="0.35">
      <c r="A60">
        <v>26.99</v>
      </c>
      <c r="B60" s="2">
        <f t="shared" si="0"/>
        <v>0.14902138270278414</v>
      </c>
      <c r="C60" s="2">
        <f t="shared" si="1"/>
        <v>10.697155290615779</v>
      </c>
      <c r="D60">
        <v>30.634</v>
      </c>
      <c r="E60">
        <f t="shared" si="2"/>
        <v>303.63400000000001</v>
      </c>
      <c r="G60">
        <f t="shared" si="5"/>
        <v>59.408978900000001</v>
      </c>
      <c r="H60">
        <f t="shared" si="6"/>
        <v>6.4199780999999997E-2</v>
      </c>
      <c r="I60">
        <f t="shared" si="3"/>
        <v>2.6106071485446719E-2</v>
      </c>
      <c r="J60">
        <f t="shared" si="4"/>
        <v>43.735610714206445</v>
      </c>
      <c r="K60">
        <v>975</v>
      </c>
    </row>
    <row r="61" spans="1:11" x14ac:dyDescent="0.35">
      <c r="A61">
        <v>26.84</v>
      </c>
      <c r="B61" s="2">
        <f t="shared" si="0"/>
        <v>0.15040884323085205</v>
      </c>
      <c r="C61" s="2">
        <f t="shared" si="1"/>
        <v>10.796750935610858</v>
      </c>
      <c r="D61">
        <v>30.634</v>
      </c>
      <c r="E61">
        <f t="shared" si="2"/>
        <v>303.63400000000001</v>
      </c>
      <c r="G61">
        <f t="shared" si="5"/>
        <v>59.408978900000001</v>
      </c>
      <c r="H61">
        <f t="shared" si="6"/>
        <v>6.4199780999999997E-2</v>
      </c>
      <c r="I61">
        <f t="shared" si="3"/>
        <v>2.6106071485446719E-2</v>
      </c>
      <c r="J61">
        <f t="shared" si="4"/>
        <v>43.735610714206445</v>
      </c>
      <c r="K61">
        <v>975</v>
      </c>
    </row>
    <row r="62" spans="1:11" x14ac:dyDescent="0.35">
      <c r="A62">
        <v>26.86</v>
      </c>
      <c r="B62" s="2">
        <f t="shared" si="0"/>
        <v>0.14999445654050561</v>
      </c>
      <c r="C62" s="2">
        <f t="shared" si="1"/>
        <v>10.870898699834608</v>
      </c>
      <c r="D62">
        <v>30.066000000000003</v>
      </c>
      <c r="E62">
        <f t="shared" si="2"/>
        <v>303.06600000000003</v>
      </c>
      <c r="G62">
        <f t="shared" si="5"/>
        <v>59.459616099999998</v>
      </c>
      <c r="H62">
        <f t="shared" si="6"/>
        <v>6.3917768999999999E-2</v>
      </c>
      <c r="I62">
        <f t="shared" si="3"/>
        <v>2.6318409466302036E-2</v>
      </c>
      <c r="J62">
        <f t="shared" si="4"/>
        <v>42.335583028422562</v>
      </c>
      <c r="K62">
        <v>975</v>
      </c>
    </row>
    <row r="63" spans="1:11" x14ac:dyDescent="0.35">
      <c r="A63">
        <v>26.81</v>
      </c>
      <c r="B63" s="2">
        <f t="shared" si="0"/>
        <v>0.15045838855794244</v>
      </c>
      <c r="C63" s="2">
        <f t="shared" si="1"/>
        <v>10.904522328877215</v>
      </c>
      <c r="D63">
        <v>30.066000000000003</v>
      </c>
      <c r="E63">
        <f t="shared" si="2"/>
        <v>303.06600000000003</v>
      </c>
      <c r="G63">
        <f t="shared" si="5"/>
        <v>59.459616099999998</v>
      </c>
      <c r="H63">
        <f t="shared" si="6"/>
        <v>6.3917768999999999E-2</v>
      </c>
      <c r="I63">
        <f t="shared" si="3"/>
        <v>2.6318409466302036E-2</v>
      </c>
      <c r="J63">
        <f t="shared" si="4"/>
        <v>42.335583028422562</v>
      </c>
      <c r="K63">
        <v>975</v>
      </c>
    </row>
    <row r="64" spans="1:11" x14ac:dyDescent="0.35">
      <c r="A64">
        <v>26.77</v>
      </c>
      <c r="B64" s="2">
        <f t="shared" si="0"/>
        <v>0.15083068936595778</v>
      </c>
      <c r="C64" s="2">
        <f t="shared" si="1"/>
        <v>10.931504955189865</v>
      </c>
      <c r="D64">
        <v>30.066000000000003</v>
      </c>
      <c r="E64">
        <f t="shared" si="2"/>
        <v>303.06600000000003</v>
      </c>
      <c r="G64">
        <f t="shared" si="5"/>
        <v>59.459616099999998</v>
      </c>
      <c r="H64">
        <f t="shared" si="6"/>
        <v>6.3917768999999999E-2</v>
      </c>
      <c r="I64">
        <f t="shared" si="3"/>
        <v>2.6318409466302036E-2</v>
      </c>
      <c r="J64">
        <f t="shared" si="4"/>
        <v>42.335583028422562</v>
      </c>
      <c r="K64">
        <v>975</v>
      </c>
    </row>
    <row r="65" spans="1:11" x14ac:dyDescent="0.35">
      <c r="A65">
        <v>26.71</v>
      </c>
      <c r="B65" s="2">
        <f t="shared" si="0"/>
        <v>0.15139107676512931</v>
      </c>
      <c r="C65" s="2">
        <f t="shared" si="1"/>
        <v>10.972119220473811</v>
      </c>
      <c r="D65">
        <v>30.066000000000003</v>
      </c>
      <c r="E65">
        <f t="shared" si="2"/>
        <v>303.06600000000003</v>
      </c>
      <c r="G65">
        <f t="shared" si="5"/>
        <v>59.459616099999998</v>
      </c>
      <c r="H65">
        <f t="shared" si="6"/>
        <v>6.3917768999999999E-2</v>
      </c>
      <c r="I65">
        <f t="shared" si="3"/>
        <v>2.6318409466302036E-2</v>
      </c>
      <c r="J65">
        <f t="shared" si="4"/>
        <v>42.335583028422562</v>
      </c>
      <c r="K65">
        <v>975</v>
      </c>
    </row>
    <row r="66" spans="1:11" x14ac:dyDescent="0.35">
      <c r="A66">
        <v>26.83</v>
      </c>
      <c r="B66" s="2">
        <f t="shared" ref="B66:B129" si="7">(TAN((PI()/180)*G66)-TAN((PI()/180)*A66))/TAN((PI()/180)*A66)*H66</f>
        <v>0.1502931058483461</v>
      </c>
      <c r="C66" s="2">
        <f t="shared" ref="C66:C129" si="8">(K66-J66)/1013*B66*0.2095*I66*1000*(32/22.414)*10</f>
        <v>10.883219257399276</v>
      </c>
      <c r="D66">
        <v>30.116500000000002</v>
      </c>
      <c r="E66">
        <f t="shared" ref="E66:E129" si="9">273+D66</f>
        <v>303.11649999999997</v>
      </c>
      <c r="G66">
        <f t="shared" si="5"/>
        <v>59.455114025</v>
      </c>
      <c r="H66">
        <f t="shared" si="6"/>
        <v>6.3942842249999993E-2</v>
      </c>
      <c r="I66">
        <f t="shared" ref="I66:I129" si="10">(48.998-1.335*D66+2.755*10^(-2)*D66^2-3.22*10^(-4)*D66^3+1.598*10^(-6)*D66^4)*10^(-3)</f>
        <v>2.629934543970535E-2</v>
      </c>
      <c r="J66">
        <f t="shared" ref="J66:J129" si="11">EXP(52.57-(6690.9/E66)-4.681*LN(E66))</f>
        <v>42.45845864766877</v>
      </c>
      <c r="K66">
        <v>975</v>
      </c>
    </row>
    <row r="67" spans="1:11" x14ac:dyDescent="0.35">
      <c r="A67">
        <v>26.9</v>
      </c>
      <c r="B67" s="2">
        <f t="shared" si="7"/>
        <v>0.1496448048527774</v>
      </c>
      <c r="C67" s="2">
        <f t="shared" si="8"/>
        <v>10.836273645092319</v>
      </c>
      <c r="D67">
        <v>30.116500000000002</v>
      </c>
      <c r="E67">
        <f t="shared" si="9"/>
        <v>303.11649999999997</v>
      </c>
      <c r="G67">
        <f t="shared" ref="G67:G130" si="12">62.14-0.08915*D67</f>
        <v>59.455114025</v>
      </c>
      <c r="H67">
        <f t="shared" ref="H67:H130" si="13">0.04899+4.965*10^(-4)*D67</f>
        <v>6.3942842249999993E-2</v>
      </c>
      <c r="I67">
        <f t="shared" si="10"/>
        <v>2.629934543970535E-2</v>
      </c>
      <c r="J67">
        <f t="shared" si="11"/>
        <v>42.45845864766877</v>
      </c>
      <c r="K67">
        <v>975</v>
      </c>
    </row>
    <row r="68" spans="1:11" x14ac:dyDescent="0.35">
      <c r="A68">
        <v>26.9</v>
      </c>
      <c r="B68" s="2">
        <f t="shared" si="7"/>
        <v>0.1496448048527774</v>
      </c>
      <c r="C68" s="2">
        <f t="shared" si="8"/>
        <v>10.836273645092319</v>
      </c>
      <c r="D68">
        <v>30.116500000000002</v>
      </c>
      <c r="E68">
        <f t="shared" si="9"/>
        <v>303.11649999999997</v>
      </c>
      <c r="G68">
        <f t="shared" si="12"/>
        <v>59.455114025</v>
      </c>
      <c r="H68">
        <f t="shared" si="13"/>
        <v>6.3942842249999993E-2</v>
      </c>
      <c r="I68">
        <f t="shared" si="10"/>
        <v>2.629934543970535E-2</v>
      </c>
      <c r="J68">
        <f t="shared" si="11"/>
        <v>42.45845864766877</v>
      </c>
      <c r="K68">
        <v>975</v>
      </c>
    </row>
    <row r="69" spans="1:11" x14ac:dyDescent="0.35">
      <c r="A69">
        <v>27.03</v>
      </c>
      <c r="B69" s="2">
        <f t="shared" si="7"/>
        <v>0.14844906295243601</v>
      </c>
      <c r="C69" s="2">
        <f t="shared" si="8"/>
        <v>10.749686032152802</v>
      </c>
      <c r="D69">
        <v>30.116500000000002</v>
      </c>
      <c r="E69">
        <f t="shared" si="9"/>
        <v>303.11649999999997</v>
      </c>
      <c r="G69">
        <f t="shared" si="12"/>
        <v>59.455114025</v>
      </c>
      <c r="H69">
        <f t="shared" si="13"/>
        <v>6.3942842249999993E-2</v>
      </c>
      <c r="I69">
        <f t="shared" si="10"/>
        <v>2.629934543970535E-2</v>
      </c>
      <c r="J69">
        <f t="shared" si="11"/>
        <v>42.45845864766877</v>
      </c>
      <c r="K69">
        <v>975</v>
      </c>
    </row>
    <row r="70" spans="1:11" x14ac:dyDescent="0.35">
      <c r="A70">
        <v>26.92</v>
      </c>
      <c r="B70" s="2">
        <f t="shared" si="7"/>
        <v>0.14991777525374067</v>
      </c>
      <c r="C70" s="2">
        <f t="shared" si="8"/>
        <v>10.647541512096176</v>
      </c>
      <c r="D70">
        <v>31.268000000000001</v>
      </c>
      <c r="E70">
        <f t="shared" si="9"/>
        <v>304.26800000000003</v>
      </c>
      <c r="G70">
        <f t="shared" si="12"/>
        <v>59.352457800000003</v>
      </c>
      <c r="H70">
        <f t="shared" si="13"/>
        <v>6.4514561999999998E-2</v>
      </c>
      <c r="I70">
        <f t="shared" si="10"/>
        <v>2.5874354966526267E-2</v>
      </c>
      <c r="J70">
        <f t="shared" si="11"/>
        <v>45.345686633158515</v>
      </c>
      <c r="K70">
        <v>975</v>
      </c>
    </row>
    <row r="71" spans="1:11" x14ac:dyDescent="0.35">
      <c r="A71">
        <v>27.06</v>
      </c>
      <c r="B71" s="2">
        <f t="shared" si="7"/>
        <v>0.14862605717606259</v>
      </c>
      <c r="C71" s="2">
        <f t="shared" si="8"/>
        <v>10.555800410477477</v>
      </c>
      <c r="D71">
        <v>31.268000000000001</v>
      </c>
      <c r="E71">
        <f t="shared" si="9"/>
        <v>304.26800000000003</v>
      </c>
      <c r="G71">
        <f t="shared" si="12"/>
        <v>59.352457800000003</v>
      </c>
      <c r="H71">
        <f t="shared" si="13"/>
        <v>6.4514561999999998E-2</v>
      </c>
      <c r="I71">
        <f t="shared" si="10"/>
        <v>2.5874354966526267E-2</v>
      </c>
      <c r="J71">
        <f t="shared" si="11"/>
        <v>45.345686633158515</v>
      </c>
      <c r="K71">
        <v>975</v>
      </c>
    </row>
    <row r="72" spans="1:11" x14ac:dyDescent="0.35">
      <c r="A72">
        <v>26.97</v>
      </c>
      <c r="B72" s="2">
        <f t="shared" si="7"/>
        <v>0.14945502348410986</v>
      </c>
      <c r="C72" s="2">
        <f t="shared" si="8"/>
        <v>10.614675705032266</v>
      </c>
      <c r="D72">
        <v>31.268000000000001</v>
      </c>
      <c r="E72">
        <f t="shared" si="9"/>
        <v>304.26800000000003</v>
      </c>
      <c r="G72">
        <f t="shared" si="12"/>
        <v>59.352457800000003</v>
      </c>
      <c r="H72">
        <f t="shared" si="13"/>
        <v>6.4514561999999998E-2</v>
      </c>
      <c r="I72">
        <f t="shared" si="10"/>
        <v>2.5874354966526267E-2</v>
      </c>
      <c r="J72">
        <f t="shared" si="11"/>
        <v>45.345686633158515</v>
      </c>
      <c r="K72">
        <v>975</v>
      </c>
    </row>
    <row r="73" spans="1:11" x14ac:dyDescent="0.35">
      <c r="A73">
        <v>26.98</v>
      </c>
      <c r="B73" s="2">
        <f t="shared" si="7"/>
        <v>0.14936266354717045</v>
      </c>
      <c r="C73" s="2">
        <f t="shared" si="8"/>
        <v>10.608116067517951</v>
      </c>
      <c r="D73">
        <v>31.268000000000001</v>
      </c>
      <c r="E73">
        <f t="shared" si="9"/>
        <v>304.26800000000003</v>
      </c>
      <c r="G73">
        <f t="shared" si="12"/>
        <v>59.352457800000003</v>
      </c>
      <c r="H73">
        <f t="shared" si="13"/>
        <v>6.4514561999999998E-2</v>
      </c>
      <c r="I73">
        <f t="shared" si="10"/>
        <v>2.5874354966526267E-2</v>
      </c>
      <c r="J73">
        <f t="shared" si="11"/>
        <v>45.345686633158515</v>
      </c>
      <c r="K73">
        <v>975</v>
      </c>
    </row>
    <row r="74" spans="1:11" x14ac:dyDescent="0.35">
      <c r="A74">
        <v>26.99</v>
      </c>
      <c r="B74" s="2">
        <f t="shared" si="7"/>
        <v>0.14933485258898627</v>
      </c>
      <c r="C74" s="2">
        <f t="shared" si="8"/>
        <v>10.576834649290603</v>
      </c>
      <c r="D74">
        <v>31.433500000000002</v>
      </c>
      <c r="E74">
        <f t="shared" si="9"/>
        <v>304.43349999999998</v>
      </c>
      <c r="G74">
        <f t="shared" si="12"/>
        <v>59.337703474999998</v>
      </c>
      <c r="H74">
        <f t="shared" si="13"/>
        <v>6.4596732749999997E-2</v>
      </c>
      <c r="I74">
        <f t="shared" si="10"/>
        <v>2.5814764156134158E-2</v>
      </c>
      <c r="J74">
        <f t="shared" si="11"/>
        <v>45.774363648754182</v>
      </c>
      <c r="K74">
        <v>975</v>
      </c>
    </row>
    <row r="75" spans="1:11" x14ac:dyDescent="0.35">
      <c r="A75">
        <v>27.07</v>
      </c>
      <c r="B75" s="2">
        <f t="shared" si="7"/>
        <v>0.14859824517112932</v>
      </c>
      <c r="C75" s="2">
        <f t="shared" si="8"/>
        <v>10.524663473406051</v>
      </c>
      <c r="D75">
        <v>31.433500000000002</v>
      </c>
      <c r="E75">
        <f t="shared" si="9"/>
        <v>304.43349999999998</v>
      </c>
      <c r="G75">
        <f t="shared" si="12"/>
        <v>59.337703474999998</v>
      </c>
      <c r="H75">
        <f t="shared" si="13"/>
        <v>6.4596732749999997E-2</v>
      </c>
      <c r="I75">
        <f t="shared" si="10"/>
        <v>2.5814764156134158E-2</v>
      </c>
      <c r="J75">
        <f t="shared" si="11"/>
        <v>45.774363648754182</v>
      </c>
      <c r="K75">
        <v>975</v>
      </c>
    </row>
    <row r="76" spans="1:11" x14ac:dyDescent="0.35">
      <c r="A76">
        <v>27.05</v>
      </c>
      <c r="B76" s="2">
        <f t="shared" si="7"/>
        <v>0.14878201931935353</v>
      </c>
      <c r="C76" s="2">
        <f t="shared" si="8"/>
        <v>10.537679515842786</v>
      </c>
      <c r="D76">
        <v>31.433500000000002</v>
      </c>
      <c r="E76">
        <f t="shared" si="9"/>
        <v>304.43349999999998</v>
      </c>
      <c r="G76">
        <f t="shared" si="12"/>
        <v>59.337703474999998</v>
      </c>
      <c r="H76">
        <f t="shared" si="13"/>
        <v>6.4596732749999997E-2</v>
      </c>
      <c r="I76">
        <f t="shared" si="10"/>
        <v>2.5814764156134158E-2</v>
      </c>
      <c r="J76">
        <f t="shared" si="11"/>
        <v>45.774363648754182</v>
      </c>
      <c r="K76">
        <v>975</v>
      </c>
    </row>
    <row r="77" spans="1:11" x14ac:dyDescent="0.35">
      <c r="A77">
        <v>26.9</v>
      </c>
      <c r="B77" s="2">
        <f t="shared" si="7"/>
        <v>0.15016837867427377</v>
      </c>
      <c r="C77" s="2">
        <f t="shared" si="8"/>
        <v>10.635870215517205</v>
      </c>
      <c r="D77">
        <v>31.433500000000002</v>
      </c>
      <c r="E77">
        <f t="shared" si="9"/>
        <v>304.43349999999998</v>
      </c>
      <c r="G77">
        <f t="shared" si="12"/>
        <v>59.337703474999998</v>
      </c>
      <c r="H77">
        <f t="shared" si="13"/>
        <v>6.4596732749999997E-2</v>
      </c>
      <c r="I77">
        <f t="shared" si="10"/>
        <v>2.5814764156134158E-2</v>
      </c>
      <c r="J77">
        <f t="shared" si="11"/>
        <v>45.774363648754182</v>
      </c>
      <c r="K77">
        <v>975</v>
      </c>
    </row>
    <row r="78" spans="1:11" x14ac:dyDescent="0.35">
      <c r="A78">
        <v>26.87</v>
      </c>
      <c r="B78" s="2">
        <f t="shared" si="7"/>
        <v>0.1504471718874654</v>
      </c>
      <c r="C78" s="2">
        <f t="shared" si="8"/>
        <v>10.655705103336985</v>
      </c>
      <c r="D78">
        <v>31.433</v>
      </c>
      <c r="E78">
        <f t="shared" si="9"/>
        <v>304.43299999999999</v>
      </c>
      <c r="G78">
        <f t="shared" si="12"/>
        <v>59.337748050000002</v>
      </c>
      <c r="H78">
        <f t="shared" si="13"/>
        <v>6.4596484499999995E-2</v>
      </c>
      <c r="I78">
        <f t="shared" si="10"/>
        <v>2.5814943637780734E-2</v>
      </c>
      <c r="J78">
        <f t="shared" si="11"/>
        <v>45.773063268703631</v>
      </c>
      <c r="K78">
        <v>975</v>
      </c>
    </row>
    <row r="79" spans="1:11" x14ac:dyDescent="0.35">
      <c r="A79">
        <v>26.89</v>
      </c>
      <c r="B79" s="2">
        <f t="shared" si="7"/>
        <v>0.15026111491064645</v>
      </c>
      <c r="C79" s="2">
        <f t="shared" si="8"/>
        <v>10.642527266541995</v>
      </c>
      <c r="D79">
        <v>31.433</v>
      </c>
      <c r="E79">
        <f t="shared" si="9"/>
        <v>304.43299999999999</v>
      </c>
      <c r="G79">
        <f t="shared" si="12"/>
        <v>59.337748050000002</v>
      </c>
      <c r="H79">
        <f t="shared" si="13"/>
        <v>6.4596484499999995E-2</v>
      </c>
      <c r="I79">
        <f t="shared" si="10"/>
        <v>2.5814943637780734E-2</v>
      </c>
      <c r="J79">
        <f t="shared" si="11"/>
        <v>45.773063268703631</v>
      </c>
      <c r="K79">
        <v>975</v>
      </c>
    </row>
    <row r="80" spans="1:11" x14ac:dyDescent="0.35">
      <c r="A80">
        <v>26.83</v>
      </c>
      <c r="B80" s="2">
        <f t="shared" si="7"/>
        <v>0.15082005604057794</v>
      </c>
      <c r="C80" s="2">
        <f t="shared" si="8"/>
        <v>10.682115327759465</v>
      </c>
      <c r="D80">
        <v>31.433</v>
      </c>
      <c r="E80">
        <f t="shared" si="9"/>
        <v>304.43299999999999</v>
      </c>
      <c r="G80">
        <f t="shared" si="12"/>
        <v>59.337748050000002</v>
      </c>
      <c r="H80">
        <f t="shared" si="13"/>
        <v>6.4596484499999995E-2</v>
      </c>
      <c r="I80">
        <f t="shared" si="10"/>
        <v>2.5814943637780734E-2</v>
      </c>
      <c r="J80">
        <f t="shared" si="11"/>
        <v>45.773063268703631</v>
      </c>
      <c r="K80">
        <v>975</v>
      </c>
    </row>
    <row r="81" spans="1:11" x14ac:dyDescent="0.35">
      <c r="A81">
        <v>26.97</v>
      </c>
      <c r="B81" s="2">
        <f t="shared" si="7"/>
        <v>0.14951944094413483</v>
      </c>
      <c r="C81" s="2">
        <f t="shared" si="8"/>
        <v>10.589996807040361</v>
      </c>
      <c r="D81">
        <v>31.433</v>
      </c>
      <c r="E81">
        <f t="shared" si="9"/>
        <v>304.43299999999999</v>
      </c>
      <c r="G81">
        <f t="shared" si="12"/>
        <v>59.337748050000002</v>
      </c>
      <c r="H81">
        <f t="shared" si="13"/>
        <v>6.4596484499999995E-2</v>
      </c>
      <c r="I81">
        <f t="shared" si="10"/>
        <v>2.5814943637780734E-2</v>
      </c>
      <c r="J81">
        <f t="shared" si="11"/>
        <v>45.773063268703631</v>
      </c>
      <c r="K81">
        <v>975</v>
      </c>
    </row>
    <row r="82" spans="1:11" x14ac:dyDescent="0.35">
      <c r="A82">
        <v>26.85</v>
      </c>
      <c r="B82" s="2">
        <f t="shared" si="7"/>
        <v>0.15062342605998449</v>
      </c>
      <c r="C82" s="2">
        <f t="shared" si="8"/>
        <v>10.672734406898051</v>
      </c>
      <c r="D82">
        <v>31.407499999999999</v>
      </c>
      <c r="E82">
        <f t="shared" si="9"/>
        <v>304.40750000000003</v>
      </c>
      <c r="G82">
        <f t="shared" si="12"/>
        <v>59.340021374999999</v>
      </c>
      <c r="H82">
        <f t="shared" si="13"/>
        <v>6.4583823749999991E-2</v>
      </c>
      <c r="I82">
        <f t="shared" si="10"/>
        <v>2.5824101618671869E-2</v>
      </c>
      <c r="J82">
        <f t="shared" si="11"/>
        <v>45.706786426260287</v>
      </c>
      <c r="K82">
        <v>975</v>
      </c>
    </row>
    <row r="83" spans="1:11" x14ac:dyDescent="0.35">
      <c r="A83">
        <v>26.83</v>
      </c>
      <c r="B83" s="2">
        <f t="shared" si="7"/>
        <v>0.15080997700051096</v>
      </c>
      <c r="C83" s="2">
        <f t="shared" si="8"/>
        <v>10.685952859655883</v>
      </c>
      <c r="D83">
        <v>31.407499999999999</v>
      </c>
      <c r="E83">
        <f t="shared" si="9"/>
        <v>304.40750000000003</v>
      </c>
      <c r="G83">
        <f t="shared" si="12"/>
        <v>59.340021374999999</v>
      </c>
      <c r="H83">
        <f t="shared" si="13"/>
        <v>6.4583823749999991E-2</v>
      </c>
      <c r="I83">
        <f t="shared" si="10"/>
        <v>2.5824101618671869E-2</v>
      </c>
      <c r="J83">
        <f t="shared" si="11"/>
        <v>45.706786426260287</v>
      </c>
      <c r="K83">
        <v>975</v>
      </c>
    </row>
    <row r="84" spans="1:11" x14ac:dyDescent="0.35">
      <c r="A84">
        <v>26.92</v>
      </c>
      <c r="B84" s="2">
        <f t="shared" si="7"/>
        <v>0.14997251857603458</v>
      </c>
      <c r="C84" s="2">
        <f t="shared" si="8"/>
        <v>10.626613010768789</v>
      </c>
      <c r="D84">
        <v>31.407499999999999</v>
      </c>
      <c r="E84">
        <f t="shared" si="9"/>
        <v>304.40750000000003</v>
      </c>
      <c r="G84">
        <f t="shared" si="12"/>
        <v>59.340021374999999</v>
      </c>
      <c r="H84">
        <f t="shared" si="13"/>
        <v>6.4583823749999991E-2</v>
      </c>
      <c r="I84">
        <f t="shared" si="10"/>
        <v>2.5824101618671869E-2</v>
      </c>
      <c r="J84">
        <f t="shared" si="11"/>
        <v>45.706786426260287</v>
      </c>
      <c r="K84">
        <v>975</v>
      </c>
    </row>
    <row r="85" spans="1:11" x14ac:dyDescent="0.35">
      <c r="A85">
        <v>26.97</v>
      </c>
      <c r="B85" s="2">
        <f t="shared" si="7"/>
        <v>0.14950949919953352</v>
      </c>
      <c r="C85" s="2">
        <f t="shared" si="8"/>
        <v>10.593804815125466</v>
      </c>
      <c r="D85">
        <v>31.407499999999999</v>
      </c>
      <c r="E85">
        <f t="shared" si="9"/>
        <v>304.40750000000003</v>
      </c>
      <c r="G85">
        <f t="shared" si="12"/>
        <v>59.340021374999999</v>
      </c>
      <c r="H85">
        <f t="shared" si="13"/>
        <v>6.4583823749999991E-2</v>
      </c>
      <c r="I85">
        <f t="shared" si="10"/>
        <v>2.5824101618671869E-2</v>
      </c>
      <c r="J85">
        <f t="shared" si="11"/>
        <v>45.706786426260287</v>
      </c>
      <c r="K85">
        <v>975</v>
      </c>
    </row>
    <row r="86" spans="1:11" x14ac:dyDescent="0.35">
      <c r="A86">
        <v>26.85</v>
      </c>
      <c r="B86" s="2">
        <f t="shared" si="7"/>
        <v>0.15092419026217921</v>
      </c>
      <c r="C86" s="2">
        <f t="shared" si="8"/>
        <v>10.558229584197454</v>
      </c>
      <c r="D86">
        <v>32.1755</v>
      </c>
      <c r="E86">
        <f t="shared" si="9"/>
        <v>305.1755</v>
      </c>
      <c r="G86">
        <f t="shared" si="12"/>
        <v>59.271554174999999</v>
      </c>
      <c r="H86">
        <f t="shared" si="13"/>
        <v>6.496513575E-2</v>
      </c>
      <c r="I86">
        <f t="shared" si="10"/>
        <v>2.5552032983805761E-2</v>
      </c>
      <c r="J86">
        <f t="shared" si="11"/>
        <v>47.739852393950216</v>
      </c>
      <c r="K86">
        <v>975</v>
      </c>
    </row>
    <row r="87" spans="1:11" x14ac:dyDescent="0.35">
      <c r="A87">
        <v>26.94</v>
      </c>
      <c r="B87" s="2">
        <f t="shared" si="7"/>
        <v>0.15008523363430984</v>
      </c>
      <c r="C87" s="2">
        <f t="shared" si="8"/>
        <v>10.49953855081943</v>
      </c>
      <c r="D87">
        <v>32.1755</v>
      </c>
      <c r="E87">
        <f t="shared" si="9"/>
        <v>305.1755</v>
      </c>
      <c r="G87">
        <f t="shared" si="12"/>
        <v>59.271554174999999</v>
      </c>
      <c r="H87">
        <f t="shared" si="13"/>
        <v>6.496513575E-2</v>
      </c>
      <c r="I87">
        <f t="shared" si="10"/>
        <v>2.5552032983805761E-2</v>
      </c>
      <c r="J87">
        <f t="shared" si="11"/>
        <v>47.739852393950216</v>
      </c>
      <c r="K87">
        <v>975</v>
      </c>
    </row>
    <row r="88" spans="1:11" x14ac:dyDescent="0.35">
      <c r="A88">
        <v>26.95</v>
      </c>
      <c r="B88" s="2">
        <f t="shared" si="7"/>
        <v>0.14999233633237055</v>
      </c>
      <c r="C88" s="2">
        <f t="shared" si="8"/>
        <v>10.493039718260356</v>
      </c>
      <c r="D88">
        <v>32.1755</v>
      </c>
      <c r="E88">
        <f t="shared" si="9"/>
        <v>305.1755</v>
      </c>
      <c r="G88">
        <f t="shared" si="12"/>
        <v>59.271554174999999</v>
      </c>
      <c r="H88">
        <f t="shared" si="13"/>
        <v>6.496513575E-2</v>
      </c>
      <c r="I88">
        <f t="shared" si="10"/>
        <v>2.5552032983805761E-2</v>
      </c>
      <c r="J88">
        <f t="shared" si="11"/>
        <v>47.739852393950216</v>
      </c>
      <c r="K88">
        <v>975</v>
      </c>
    </row>
    <row r="89" spans="1:11" x14ac:dyDescent="0.35">
      <c r="A89">
        <v>26.98</v>
      </c>
      <c r="B89" s="2">
        <f t="shared" si="7"/>
        <v>0.14971402668815367</v>
      </c>
      <c r="C89" s="2">
        <f t="shared" si="8"/>
        <v>10.473569962523827</v>
      </c>
      <c r="D89">
        <v>32.1755</v>
      </c>
      <c r="E89">
        <f t="shared" si="9"/>
        <v>305.1755</v>
      </c>
      <c r="G89">
        <f t="shared" si="12"/>
        <v>59.271554174999999</v>
      </c>
      <c r="H89">
        <f t="shared" si="13"/>
        <v>6.496513575E-2</v>
      </c>
      <c r="I89">
        <f t="shared" si="10"/>
        <v>2.5552032983805761E-2</v>
      </c>
      <c r="J89">
        <f t="shared" si="11"/>
        <v>47.739852393950216</v>
      </c>
      <c r="K89">
        <v>975</v>
      </c>
    </row>
    <row r="90" spans="1:11" x14ac:dyDescent="0.35">
      <c r="A90">
        <v>26.91</v>
      </c>
      <c r="B90" s="2">
        <f t="shared" si="7"/>
        <v>0.15041389374815439</v>
      </c>
      <c r="C90" s="2">
        <f t="shared" si="8"/>
        <v>10.50015226989956</v>
      </c>
      <c r="D90">
        <v>32.304000000000002</v>
      </c>
      <c r="E90">
        <f t="shared" si="9"/>
        <v>305.30399999999997</v>
      </c>
      <c r="G90">
        <f t="shared" si="12"/>
        <v>59.260098400000004</v>
      </c>
      <c r="H90">
        <f t="shared" si="13"/>
        <v>6.5028935999999996E-2</v>
      </c>
      <c r="I90">
        <f t="shared" si="10"/>
        <v>2.5507256402855286E-2</v>
      </c>
      <c r="J90">
        <f t="shared" si="11"/>
        <v>48.087577266043972</v>
      </c>
      <c r="K90">
        <v>975</v>
      </c>
    </row>
    <row r="91" spans="1:11" x14ac:dyDescent="0.35">
      <c r="A91">
        <v>26.83</v>
      </c>
      <c r="B91" s="2">
        <f t="shared" si="7"/>
        <v>0.15116131076042472</v>
      </c>
      <c r="C91" s="2">
        <f t="shared" si="8"/>
        <v>10.552328250737425</v>
      </c>
      <c r="D91">
        <v>32.304000000000002</v>
      </c>
      <c r="E91">
        <f t="shared" si="9"/>
        <v>305.30399999999997</v>
      </c>
      <c r="G91">
        <f t="shared" si="12"/>
        <v>59.260098400000004</v>
      </c>
      <c r="H91">
        <f t="shared" si="13"/>
        <v>6.5028935999999996E-2</v>
      </c>
      <c r="I91">
        <f t="shared" si="10"/>
        <v>2.5507256402855286E-2</v>
      </c>
      <c r="J91">
        <f t="shared" si="11"/>
        <v>48.087577266043972</v>
      </c>
      <c r="K91">
        <v>975</v>
      </c>
    </row>
    <row r="92" spans="1:11" x14ac:dyDescent="0.35">
      <c r="A92">
        <v>26.91</v>
      </c>
      <c r="B92" s="2">
        <f t="shared" si="7"/>
        <v>0.15041389374815439</v>
      </c>
      <c r="C92" s="2">
        <f t="shared" si="8"/>
        <v>10.50015226989956</v>
      </c>
      <c r="D92">
        <v>32.304000000000002</v>
      </c>
      <c r="E92">
        <f t="shared" si="9"/>
        <v>305.30399999999997</v>
      </c>
      <c r="G92">
        <f t="shared" si="12"/>
        <v>59.260098400000004</v>
      </c>
      <c r="H92">
        <f t="shared" si="13"/>
        <v>6.5028935999999996E-2</v>
      </c>
      <c r="I92">
        <f t="shared" si="10"/>
        <v>2.5507256402855286E-2</v>
      </c>
      <c r="J92">
        <f t="shared" si="11"/>
        <v>48.087577266043972</v>
      </c>
      <c r="K92">
        <v>975</v>
      </c>
    </row>
    <row r="93" spans="1:11" x14ac:dyDescent="0.35">
      <c r="A93">
        <v>26.85</v>
      </c>
      <c r="B93" s="2">
        <f t="shared" si="7"/>
        <v>0.15097407002403732</v>
      </c>
      <c r="C93" s="2">
        <f t="shared" si="8"/>
        <v>10.539257275748321</v>
      </c>
      <c r="D93">
        <v>32.304000000000002</v>
      </c>
      <c r="E93">
        <f t="shared" si="9"/>
        <v>305.30399999999997</v>
      </c>
      <c r="G93">
        <f t="shared" si="12"/>
        <v>59.260098400000004</v>
      </c>
      <c r="H93">
        <f t="shared" si="13"/>
        <v>6.5028935999999996E-2</v>
      </c>
      <c r="I93">
        <f t="shared" si="10"/>
        <v>2.5507256402855286E-2</v>
      </c>
      <c r="J93">
        <f t="shared" si="11"/>
        <v>48.087577266043972</v>
      </c>
      <c r="K93">
        <v>975</v>
      </c>
    </row>
    <row r="94" spans="1:11" x14ac:dyDescent="0.35">
      <c r="A94">
        <v>26.96</v>
      </c>
      <c r="B94" s="2">
        <f t="shared" si="7"/>
        <v>0.14995861921992346</v>
      </c>
      <c r="C94" s="2">
        <f t="shared" si="8"/>
        <v>10.463951822547672</v>
      </c>
      <c r="D94">
        <v>32.329499999999996</v>
      </c>
      <c r="E94">
        <f t="shared" si="9"/>
        <v>305.3295</v>
      </c>
      <c r="G94">
        <f t="shared" si="12"/>
        <v>59.257825075</v>
      </c>
      <c r="H94">
        <f t="shared" si="13"/>
        <v>6.504159675E-2</v>
      </c>
      <c r="I94">
        <f t="shared" si="10"/>
        <v>2.5498395760623401E-2</v>
      </c>
      <c r="J94">
        <f t="shared" si="11"/>
        <v>48.156841893456487</v>
      </c>
      <c r="K94">
        <v>975</v>
      </c>
    </row>
    <row r="95" spans="1:11" x14ac:dyDescent="0.35">
      <c r="A95">
        <v>26.73</v>
      </c>
      <c r="B95" s="2">
        <f t="shared" si="7"/>
        <v>0.15211140632196493</v>
      </c>
      <c r="C95" s="2">
        <f t="shared" si="8"/>
        <v>10.614171000592567</v>
      </c>
      <c r="D95">
        <v>32.329499999999996</v>
      </c>
      <c r="E95">
        <f t="shared" si="9"/>
        <v>305.3295</v>
      </c>
      <c r="G95">
        <f t="shared" si="12"/>
        <v>59.257825075</v>
      </c>
      <c r="H95">
        <f t="shared" si="13"/>
        <v>6.504159675E-2</v>
      </c>
      <c r="I95">
        <f t="shared" si="10"/>
        <v>2.5498395760623401E-2</v>
      </c>
      <c r="J95">
        <f t="shared" si="11"/>
        <v>48.156841893456487</v>
      </c>
      <c r="K95">
        <v>975</v>
      </c>
    </row>
    <row r="96" spans="1:11" x14ac:dyDescent="0.35">
      <c r="A96">
        <v>26.8</v>
      </c>
      <c r="B96" s="2">
        <f t="shared" si="7"/>
        <v>0.15145258910481488</v>
      </c>
      <c r="C96" s="2">
        <f t="shared" si="8"/>
        <v>10.568199440865058</v>
      </c>
      <c r="D96">
        <v>32.329499999999996</v>
      </c>
      <c r="E96">
        <f t="shared" si="9"/>
        <v>305.3295</v>
      </c>
      <c r="G96">
        <f t="shared" si="12"/>
        <v>59.257825075</v>
      </c>
      <c r="H96">
        <f t="shared" si="13"/>
        <v>6.504159675E-2</v>
      </c>
      <c r="I96">
        <f t="shared" si="10"/>
        <v>2.5498395760623401E-2</v>
      </c>
      <c r="J96">
        <f t="shared" si="11"/>
        <v>48.156841893456487</v>
      </c>
      <c r="K96">
        <v>975</v>
      </c>
    </row>
    <row r="97" spans="1:11" x14ac:dyDescent="0.35">
      <c r="A97">
        <v>26.71</v>
      </c>
      <c r="B97" s="2">
        <f t="shared" si="7"/>
        <v>0.15230022725496176</v>
      </c>
      <c r="C97" s="2">
        <f t="shared" si="8"/>
        <v>10.627346723043502</v>
      </c>
      <c r="D97">
        <v>32.329499999999996</v>
      </c>
      <c r="E97">
        <f t="shared" si="9"/>
        <v>305.3295</v>
      </c>
      <c r="G97">
        <f t="shared" si="12"/>
        <v>59.257825075</v>
      </c>
      <c r="H97">
        <f t="shared" si="13"/>
        <v>6.504159675E-2</v>
      </c>
      <c r="I97">
        <f t="shared" si="10"/>
        <v>2.5498395760623401E-2</v>
      </c>
      <c r="J97">
        <f t="shared" si="11"/>
        <v>48.156841893456487</v>
      </c>
      <c r="K97">
        <v>975</v>
      </c>
    </row>
    <row r="98" spans="1:11" x14ac:dyDescent="0.35">
      <c r="A98">
        <v>26.81</v>
      </c>
      <c r="B98" s="2">
        <f t="shared" si="7"/>
        <v>0.15134394439481841</v>
      </c>
      <c r="C98" s="2">
        <f t="shared" si="8"/>
        <v>10.567264622985695</v>
      </c>
      <c r="D98">
        <v>32.291499999999999</v>
      </c>
      <c r="E98">
        <f t="shared" si="9"/>
        <v>305.29149999999998</v>
      </c>
      <c r="G98">
        <f t="shared" si="12"/>
        <v>59.261212775000004</v>
      </c>
      <c r="H98">
        <f t="shared" si="13"/>
        <v>6.5022729749999994E-2</v>
      </c>
      <c r="I98">
        <f t="shared" si="10"/>
        <v>2.5511602870408975E-2</v>
      </c>
      <c r="J98">
        <f t="shared" si="11"/>
        <v>48.053655620037993</v>
      </c>
      <c r="K98">
        <v>975</v>
      </c>
    </row>
    <row r="99" spans="1:11" x14ac:dyDescent="0.35">
      <c r="A99">
        <v>26.81</v>
      </c>
      <c r="B99" s="2">
        <f t="shared" si="7"/>
        <v>0.15134394439481841</v>
      </c>
      <c r="C99" s="2">
        <f t="shared" si="8"/>
        <v>10.567264622985695</v>
      </c>
      <c r="D99">
        <v>32.291499999999999</v>
      </c>
      <c r="E99">
        <f t="shared" si="9"/>
        <v>305.29149999999998</v>
      </c>
      <c r="G99">
        <f t="shared" si="12"/>
        <v>59.261212775000004</v>
      </c>
      <c r="H99">
        <f t="shared" si="13"/>
        <v>6.5022729749999994E-2</v>
      </c>
      <c r="I99">
        <f t="shared" si="10"/>
        <v>2.5511602870408975E-2</v>
      </c>
      <c r="J99">
        <f t="shared" si="11"/>
        <v>48.053655620037993</v>
      </c>
      <c r="K99">
        <v>975</v>
      </c>
    </row>
    <row r="100" spans="1:11" x14ac:dyDescent="0.35">
      <c r="A100">
        <v>26.83</v>
      </c>
      <c r="B100" s="2">
        <f t="shared" si="7"/>
        <v>0.15115645463151689</v>
      </c>
      <c r="C100" s="2">
        <f t="shared" si="8"/>
        <v>10.554173554487178</v>
      </c>
      <c r="D100">
        <v>32.291499999999999</v>
      </c>
      <c r="E100">
        <f t="shared" si="9"/>
        <v>305.29149999999998</v>
      </c>
      <c r="G100">
        <f t="shared" si="12"/>
        <v>59.261212775000004</v>
      </c>
      <c r="H100">
        <f t="shared" si="13"/>
        <v>6.5022729749999994E-2</v>
      </c>
      <c r="I100">
        <f t="shared" si="10"/>
        <v>2.5511602870408975E-2</v>
      </c>
      <c r="J100">
        <f t="shared" si="11"/>
        <v>48.053655620037993</v>
      </c>
      <c r="K100">
        <v>975</v>
      </c>
    </row>
    <row r="101" spans="1:11" x14ac:dyDescent="0.35">
      <c r="A101">
        <v>26.88</v>
      </c>
      <c r="B101" s="2">
        <f t="shared" si="7"/>
        <v>0.15068886036431905</v>
      </c>
      <c r="C101" s="2">
        <f t="shared" si="8"/>
        <v>10.521524792903563</v>
      </c>
      <c r="D101">
        <v>32.291499999999999</v>
      </c>
      <c r="E101">
        <f t="shared" si="9"/>
        <v>305.29149999999998</v>
      </c>
      <c r="G101">
        <f t="shared" si="12"/>
        <v>59.261212775000004</v>
      </c>
      <c r="H101">
        <f t="shared" si="13"/>
        <v>6.5022729749999994E-2</v>
      </c>
      <c r="I101">
        <f t="shared" si="10"/>
        <v>2.5511602870408975E-2</v>
      </c>
      <c r="J101">
        <f t="shared" si="11"/>
        <v>48.053655620037993</v>
      </c>
      <c r="K101">
        <v>975</v>
      </c>
    </row>
    <row r="102" spans="1:11" x14ac:dyDescent="0.35">
      <c r="A102">
        <v>26.77</v>
      </c>
      <c r="B102" s="2">
        <f t="shared" si="7"/>
        <v>0.15201509983108796</v>
      </c>
      <c r="C102" s="2">
        <f t="shared" si="8"/>
        <v>10.481593780135741</v>
      </c>
      <c r="D102">
        <v>33.052999999999997</v>
      </c>
      <c r="E102">
        <f t="shared" si="9"/>
        <v>306.053</v>
      </c>
      <c r="G102">
        <f t="shared" si="12"/>
        <v>59.193325049999999</v>
      </c>
      <c r="H102">
        <f t="shared" si="13"/>
        <v>6.5400814500000001E-2</v>
      </c>
      <c r="I102">
        <f t="shared" si="10"/>
        <v>2.5250389784939323E-2</v>
      </c>
      <c r="J102">
        <f t="shared" si="11"/>
        <v>50.158485887226277</v>
      </c>
      <c r="K102">
        <v>975</v>
      </c>
    </row>
    <row r="103" spans="1:11" x14ac:dyDescent="0.35">
      <c r="A103">
        <v>26.78</v>
      </c>
      <c r="B103" s="2">
        <f t="shared" si="7"/>
        <v>0.15192077075921509</v>
      </c>
      <c r="C103" s="2">
        <f t="shared" si="8"/>
        <v>10.475089695909059</v>
      </c>
      <c r="D103">
        <v>33.052999999999997</v>
      </c>
      <c r="E103">
        <f t="shared" si="9"/>
        <v>306.053</v>
      </c>
      <c r="G103">
        <f t="shared" si="12"/>
        <v>59.193325049999999</v>
      </c>
      <c r="H103">
        <f t="shared" si="13"/>
        <v>6.5400814500000001E-2</v>
      </c>
      <c r="I103">
        <f t="shared" si="10"/>
        <v>2.5250389784939323E-2</v>
      </c>
      <c r="J103">
        <f t="shared" si="11"/>
        <v>50.158485887226277</v>
      </c>
      <c r="K103">
        <v>975</v>
      </c>
    </row>
    <row r="104" spans="1:11" x14ac:dyDescent="0.35">
      <c r="A104">
        <v>26.73</v>
      </c>
      <c r="B104" s="2">
        <f t="shared" si="7"/>
        <v>0.15239306977463032</v>
      </c>
      <c r="C104" s="2">
        <f t="shared" si="8"/>
        <v>10.507655187283543</v>
      </c>
      <c r="D104">
        <v>33.052999999999997</v>
      </c>
      <c r="E104">
        <f t="shared" si="9"/>
        <v>306.053</v>
      </c>
      <c r="G104">
        <f t="shared" si="12"/>
        <v>59.193325049999999</v>
      </c>
      <c r="H104">
        <f t="shared" si="13"/>
        <v>6.5400814500000001E-2</v>
      </c>
      <c r="I104">
        <f t="shared" si="10"/>
        <v>2.5250389784939323E-2</v>
      </c>
      <c r="J104">
        <f t="shared" si="11"/>
        <v>50.158485887226277</v>
      </c>
      <c r="K104">
        <v>975</v>
      </c>
    </row>
    <row r="105" spans="1:11" x14ac:dyDescent="0.35">
      <c r="A105">
        <v>26.93</v>
      </c>
      <c r="B105" s="2">
        <f t="shared" si="7"/>
        <v>0.15051362002485755</v>
      </c>
      <c r="C105" s="2">
        <f t="shared" si="8"/>
        <v>10.378065239777108</v>
      </c>
      <c r="D105">
        <v>33.052999999999997</v>
      </c>
      <c r="E105">
        <f t="shared" si="9"/>
        <v>306.053</v>
      </c>
      <c r="G105">
        <f t="shared" si="12"/>
        <v>59.193325049999999</v>
      </c>
      <c r="H105">
        <f t="shared" si="13"/>
        <v>6.5400814500000001E-2</v>
      </c>
      <c r="I105">
        <f t="shared" si="10"/>
        <v>2.5250389784939323E-2</v>
      </c>
      <c r="J105">
        <f t="shared" si="11"/>
        <v>50.158485887226277</v>
      </c>
      <c r="K105">
        <v>975</v>
      </c>
    </row>
    <row r="106" spans="1:11" x14ac:dyDescent="0.35">
      <c r="A106">
        <v>26.79</v>
      </c>
      <c r="B106" s="2">
        <f t="shared" si="7"/>
        <v>0.1518514655420119</v>
      </c>
      <c r="C106" s="2">
        <f t="shared" si="8"/>
        <v>10.459129547426063</v>
      </c>
      <c r="D106">
        <v>33.117999999999995</v>
      </c>
      <c r="E106">
        <f t="shared" si="9"/>
        <v>306.11799999999999</v>
      </c>
      <c r="G106">
        <f t="shared" si="12"/>
        <v>59.187530299999999</v>
      </c>
      <c r="H106">
        <f t="shared" si="13"/>
        <v>6.5433087000000001E-2</v>
      </c>
      <c r="I106">
        <f t="shared" si="10"/>
        <v>2.5228424863734875E-2</v>
      </c>
      <c r="J106">
        <f t="shared" si="11"/>
        <v>50.341799470207711</v>
      </c>
      <c r="K106">
        <v>975</v>
      </c>
    </row>
    <row r="107" spans="1:11" x14ac:dyDescent="0.35">
      <c r="A107">
        <v>26.76</v>
      </c>
      <c r="B107" s="2">
        <f t="shared" si="7"/>
        <v>0.15213452738747715</v>
      </c>
      <c r="C107" s="2">
        <f t="shared" si="8"/>
        <v>10.478626102833594</v>
      </c>
      <c r="D107">
        <v>33.117999999999995</v>
      </c>
      <c r="E107">
        <f t="shared" si="9"/>
        <v>306.11799999999999</v>
      </c>
      <c r="G107">
        <f t="shared" si="12"/>
        <v>59.187530299999999</v>
      </c>
      <c r="H107">
        <f t="shared" si="13"/>
        <v>6.5433087000000001E-2</v>
      </c>
      <c r="I107">
        <f t="shared" si="10"/>
        <v>2.5228424863734875E-2</v>
      </c>
      <c r="J107">
        <f t="shared" si="11"/>
        <v>50.341799470207711</v>
      </c>
      <c r="K107">
        <v>975</v>
      </c>
    </row>
    <row r="108" spans="1:11" x14ac:dyDescent="0.35">
      <c r="A108">
        <v>26.84</v>
      </c>
      <c r="B108" s="2">
        <f t="shared" si="7"/>
        <v>0.15138099807193323</v>
      </c>
      <c r="C108" s="2">
        <f t="shared" si="8"/>
        <v>10.42672498550867</v>
      </c>
      <c r="D108">
        <v>33.117999999999995</v>
      </c>
      <c r="E108">
        <f t="shared" si="9"/>
        <v>306.11799999999999</v>
      </c>
      <c r="G108">
        <f t="shared" si="12"/>
        <v>59.187530299999999</v>
      </c>
      <c r="H108">
        <f t="shared" si="13"/>
        <v>6.5433087000000001E-2</v>
      </c>
      <c r="I108">
        <f t="shared" si="10"/>
        <v>2.5228424863734875E-2</v>
      </c>
      <c r="J108">
        <f t="shared" si="11"/>
        <v>50.341799470207711</v>
      </c>
      <c r="K108">
        <v>975</v>
      </c>
    </row>
    <row r="109" spans="1:11" x14ac:dyDescent="0.35">
      <c r="A109">
        <v>26.83</v>
      </c>
      <c r="B109" s="2">
        <f t="shared" si="7"/>
        <v>0.15147496168008928</v>
      </c>
      <c r="C109" s="2">
        <f t="shared" si="8"/>
        <v>10.433196951695763</v>
      </c>
      <c r="D109">
        <v>33.117999999999995</v>
      </c>
      <c r="E109">
        <f t="shared" si="9"/>
        <v>306.11799999999999</v>
      </c>
      <c r="G109">
        <f t="shared" si="12"/>
        <v>59.187530299999999</v>
      </c>
      <c r="H109">
        <f t="shared" si="13"/>
        <v>6.5433087000000001E-2</v>
      </c>
      <c r="I109">
        <f t="shared" si="10"/>
        <v>2.5228424863734875E-2</v>
      </c>
      <c r="J109">
        <f t="shared" si="11"/>
        <v>50.341799470207711</v>
      </c>
      <c r="K109">
        <v>975</v>
      </c>
    </row>
    <row r="110" spans="1:11" x14ac:dyDescent="0.35">
      <c r="A110">
        <v>26.76</v>
      </c>
      <c r="B110" s="2">
        <f t="shared" si="7"/>
        <v>0.15215453063051146</v>
      </c>
      <c r="C110" s="2">
        <f t="shared" si="8"/>
        <v>10.47105405346141</v>
      </c>
      <c r="D110">
        <v>33.17</v>
      </c>
      <c r="E110">
        <f t="shared" si="9"/>
        <v>306.17</v>
      </c>
      <c r="G110">
        <f t="shared" si="12"/>
        <v>59.182894500000003</v>
      </c>
      <c r="H110">
        <f t="shared" si="13"/>
        <v>6.5458904999999998E-2</v>
      </c>
      <c r="I110">
        <f t="shared" si="10"/>
        <v>2.5210889890652028E-2</v>
      </c>
      <c r="J110">
        <f t="shared" si="11"/>
        <v>50.488868607423079</v>
      </c>
      <c r="K110">
        <v>975</v>
      </c>
    </row>
    <row r="111" spans="1:11" x14ac:dyDescent="0.35">
      <c r="A111">
        <v>26.72</v>
      </c>
      <c r="B111" s="2">
        <f t="shared" si="7"/>
        <v>0.15253294180770818</v>
      </c>
      <c r="C111" s="2">
        <f t="shared" si="8"/>
        <v>10.497095761680292</v>
      </c>
      <c r="D111">
        <v>33.17</v>
      </c>
      <c r="E111">
        <f t="shared" si="9"/>
        <v>306.17</v>
      </c>
      <c r="G111">
        <f t="shared" si="12"/>
        <v>59.182894500000003</v>
      </c>
      <c r="H111">
        <f t="shared" si="13"/>
        <v>6.5458904999999998E-2</v>
      </c>
      <c r="I111">
        <f t="shared" si="10"/>
        <v>2.5210889890652028E-2</v>
      </c>
      <c r="J111">
        <f t="shared" si="11"/>
        <v>50.488868607423079</v>
      </c>
      <c r="K111">
        <v>975</v>
      </c>
    </row>
    <row r="112" spans="1:11" x14ac:dyDescent="0.35">
      <c r="A112">
        <v>26.71</v>
      </c>
      <c r="B112" s="2">
        <f t="shared" si="7"/>
        <v>0.152627708647189</v>
      </c>
      <c r="C112" s="2">
        <f t="shared" si="8"/>
        <v>10.50361747808642</v>
      </c>
      <c r="D112">
        <v>33.17</v>
      </c>
      <c r="E112">
        <f t="shared" si="9"/>
        <v>306.17</v>
      </c>
      <c r="G112">
        <f t="shared" si="12"/>
        <v>59.182894500000003</v>
      </c>
      <c r="H112">
        <f t="shared" si="13"/>
        <v>6.5458904999999998E-2</v>
      </c>
      <c r="I112">
        <f t="shared" si="10"/>
        <v>2.5210889890652028E-2</v>
      </c>
      <c r="J112">
        <f t="shared" si="11"/>
        <v>50.488868607423079</v>
      </c>
      <c r="K112">
        <v>975</v>
      </c>
    </row>
    <row r="113" spans="1:11" x14ac:dyDescent="0.35">
      <c r="A113">
        <v>26.7</v>
      </c>
      <c r="B113" s="2">
        <f t="shared" si="7"/>
        <v>0.15272254125289028</v>
      </c>
      <c r="C113" s="2">
        <f t="shared" si="8"/>
        <v>10.510143720428424</v>
      </c>
      <c r="D113">
        <v>33.17</v>
      </c>
      <c r="E113">
        <f t="shared" si="9"/>
        <v>306.17</v>
      </c>
      <c r="G113">
        <f t="shared" si="12"/>
        <v>59.182894500000003</v>
      </c>
      <c r="H113">
        <f t="shared" si="13"/>
        <v>6.5458904999999998E-2</v>
      </c>
      <c r="I113">
        <f t="shared" si="10"/>
        <v>2.5210889890652028E-2</v>
      </c>
      <c r="J113">
        <f t="shared" si="11"/>
        <v>50.488868607423079</v>
      </c>
      <c r="K113">
        <v>975</v>
      </c>
    </row>
    <row r="114" spans="1:11" x14ac:dyDescent="0.35">
      <c r="A114">
        <v>26.73</v>
      </c>
      <c r="B114" s="2">
        <f t="shared" si="7"/>
        <v>0.15245828290271451</v>
      </c>
      <c r="C114" s="2">
        <f t="shared" si="8"/>
        <v>10.483001882621334</v>
      </c>
      <c r="D114">
        <v>33.221999999999994</v>
      </c>
      <c r="E114">
        <f t="shared" si="9"/>
        <v>306.22199999999998</v>
      </c>
      <c r="G114">
        <f t="shared" si="12"/>
        <v>59.178258700000001</v>
      </c>
      <c r="H114">
        <f t="shared" si="13"/>
        <v>6.5484722999999995E-2</v>
      </c>
      <c r="I114">
        <f t="shared" si="10"/>
        <v>2.5193387673667134E-2</v>
      </c>
      <c r="J114">
        <f t="shared" si="11"/>
        <v>50.636310391040432</v>
      </c>
      <c r="K114">
        <v>975</v>
      </c>
    </row>
    <row r="115" spans="1:11" x14ac:dyDescent="0.35">
      <c r="A115">
        <v>26.71</v>
      </c>
      <c r="B115" s="2">
        <f t="shared" si="7"/>
        <v>0.15264779076644436</v>
      </c>
      <c r="C115" s="2">
        <f t="shared" si="8"/>
        <v>10.496032406476303</v>
      </c>
      <c r="D115">
        <v>33.221999999999994</v>
      </c>
      <c r="E115">
        <f t="shared" si="9"/>
        <v>306.22199999999998</v>
      </c>
      <c r="G115">
        <f t="shared" si="12"/>
        <v>59.178258700000001</v>
      </c>
      <c r="H115">
        <f t="shared" si="13"/>
        <v>6.5484722999999995E-2</v>
      </c>
      <c r="I115">
        <f t="shared" si="10"/>
        <v>2.5193387673667134E-2</v>
      </c>
      <c r="J115">
        <f t="shared" si="11"/>
        <v>50.636310391040432</v>
      </c>
      <c r="K115">
        <v>975</v>
      </c>
    </row>
    <row r="116" spans="1:11" x14ac:dyDescent="0.35">
      <c r="A116">
        <v>26.79</v>
      </c>
      <c r="B116" s="2">
        <f t="shared" si="7"/>
        <v>0.15189133211314773</v>
      </c>
      <c r="C116" s="2">
        <f t="shared" si="8"/>
        <v>10.444018456590133</v>
      </c>
      <c r="D116">
        <v>33.221999999999994</v>
      </c>
      <c r="E116">
        <f t="shared" si="9"/>
        <v>306.22199999999998</v>
      </c>
      <c r="G116">
        <f t="shared" si="12"/>
        <v>59.178258700000001</v>
      </c>
      <c r="H116">
        <f t="shared" si="13"/>
        <v>6.5484722999999995E-2</v>
      </c>
      <c r="I116">
        <f t="shared" si="10"/>
        <v>2.5193387673667134E-2</v>
      </c>
      <c r="J116">
        <f t="shared" si="11"/>
        <v>50.636310391040432</v>
      </c>
      <c r="K116">
        <v>975</v>
      </c>
    </row>
    <row r="117" spans="1:11" x14ac:dyDescent="0.35">
      <c r="A117">
        <v>26.85</v>
      </c>
      <c r="B117" s="2">
        <f t="shared" si="7"/>
        <v>0.15132672816687809</v>
      </c>
      <c r="C117" s="2">
        <f t="shared" si="8"/>
        <v>10.405196399047632</v>
      </c>
      <c r="D117">
        <v>33.221999999999994</v>
      </c>
      <c r="E117">
        <f t="shared" si="9"/>
        <v>306.22199999999998</v>
      </c>
      <c r="G117">
        <f t="shared" si="12"/>
        <v>59.178258700000001</v>
      </c>
      <c r="H117">
        <f t="shared" si="13"/>
        <v>6.5484722999999995E-2</v>
      </c>
      <c r="I117">
        <f t="shared" si="10"/>
        <v>2.5193387673667134E-2</v>
      </c>
      <c r="J117">
        <f t="shared" si="11"/>
        <v>50.636310391040432</v>
      </c>
      <c r="K117">
        <v>975</v>
      </c>
    </row>
    <row r="118" spans="1:11" x14ac:dyDescent="0.35">
      <c r="A118">
        <v>26.63</v>
      </c>
      <c r="B118" s="2">
        <f t="shared" si="7"/>
        <v>0.15371093867150457</v>
      </c>
      <c r="C118" s="2">
        <f t="shared" si="8"/>
        <v>10.434483196721899</v>
      </c>
      <c r="D118">
        <v>34.005499999999998</v>
      </c>
      <c r="E118">
        <f t="shared" si="9"/>
        <v>307.00549999999998</v>
      </c>
      <c r="G118">
        <f t="shared" si="12"/>
        <v>59.108409675000004</v>
      </c>
      <c r="H118">
        <f t="shared" si="13"/>
        <v>6.5873730749999998E-2</v>
      </c>
      <c r="I118">
        <f t="shared" si="10"/>
        <v>2.4933578246545861E-2</v>
      </c>
      <c r="J118">
        <f t="shared" si="11"/>
        <v>52.903512713481859</v>
      </c>
      <c r="K118">
        <v>975</v>
      </c>
    </row>
    <row r="119" spans="1:11" x14ac:dyDescent="0.35">
      <c r="A119">
        <v>26.65</v>
      </c>
      <c r="B119" s="2">
        <f t="shared" si="7"/>
        <v>0.15351977275646567</v>
      </c>
      <c r="C119" s="2">
        <f t="shared" si="8"/>
        <v>10.421506127259574</v>
      </c>
      <c r="D119">
        <v>34.005499999999998</v>
      </c>
      <c r="E119">
        <f t="shared" si="9"/>
        <v>307.00549999999998</v>
      </c>
      <c r="G119">
        <f t="shared" si="12"/>
        <v>59.108409675000004</v>
      </c>
      <c r="H119">
        <f t="shared" si="13"/>
        <v>6.5873730749999998E-2</v>
      </c>
      <c r="I119">
        <f t="shared" si="10"/>
        <v>2.4933578246545861E-2</v>
      </c>
      <c r="J119">
        <f t="shared" si="11"/>
        <v>52.903512713481859</v>
      </c>
      <c r="K119">
        <v>975</v>
      </c>
    </row>
    <row r="120" spans="1:11" x14ac:dyDescent="0.35">
      <c r="A120">
        <v>26.81</v>
      </c>
      <c r="B120" s="2">
        <f t="shared" si="7"/>
        <v>0.15199996212827127</v>
      </c>
      <c r="C120" s="2">
        <f t="shared" si="8"/>
        <v>10.318335600821083</v>
      </c>
      <c r="D120">
        <v>34.005499999999998</v>
      </c>
      <c r="E120">
        <f t="shared" si="9"/>
        <v>307.00549999999998</v>
      </c>
      <c r="G120">
        <f t="shared" si="12"/>
        <v>59.108409675000004</v>
      </c>
      <c r="H120">
        <f t="shared" si="13"/>
        <v>6.5873730749999998E-2</v>
      </c>
      <c r="I120">
        <f t="shared" si="10"/>
        <v>2.4933578246545861E-2</v>
      </c>
      <c r="J120">
        <f t="shared" si="11"/>
        <v>52.903512713481859</v>
      </c>
      <c r="K120">
        <v>975</v>
      </c>
    </row>
    <row r="121" spans="1:11" x14ac:dyDescent="0.35">
      <c r="A121">
        <v>26.63</v>
      </c>
      <c r="B121" s="2">
        <f t="shared" si="7"/>
        <v>0.15371093867150457</v>
      </c>
      <c r="C121" s="2">
        <f t="shared" si="8"/>
        <v>10.434483196721899</v>
      </c>
      <c r="D121">
        <v>34.005499999999998</v>
      </c>
      <c r="E121">
        <f t="shared" si="9"/>
        <v>307.00549999999998</v>
      </c>
      <c r="G121">
        <f t="shared" si="12"/>
        <v>59.108409675000004</v>
      </c>
      <c r="H121">
        <f t="shared" si="13"/>
        <v>6.5873730749999998E-2</v>
      </c>
      <c r="I121">
        <f t="shared" si="10"/>
        <v>2.4933578246545861E-2</v>
      </c>
      <c r="J121">
        <f t="shared" si="11"/>
        <v>52.903512713481859</v>
      </c>
      <c r="K121">
        <v>975</v>
      </c>
    </row>
    <row r="122" spans="1:11" x14ac:dyDescent="0.35">
      <c r="A122">
        <v>26.74</v>
      </c>
      <c r="B122" s="2">
        <f t="shared" si="7"/>
        <v>0.15269762881961652</v>
      </c>
      <c r="C122" s="2">
        <f t="shared" si="8"/>
        <v>10.350156323271511</v>
      </c>
      <c r="D122">
        <v>34.097499999999997</v>
      </c>
      <c r="E122">
        <f t="shared" si="9"/>
        <v>307.09749999999997</v>
      </c>
      <c r="G122">
        <f t="shared" si="12"/>
        <v>59.100207875000002</v>
      </c>
      <c r="H122">
        <f t="shared" si="13"/>
        <v>6.5919408749999991E-2</v>
      </c>
      <c r="I122">
        <f t="shared" si="10"/>
        <v>2.4903543048609984E-2</v>
      </c>
      <c r="J122">
        <f t="shared" si="11"/>
        <v>53.175419420700194</v>
      </c>
      <c r="K122">
        <v>975</v>
      </c>
    </row>
    <row r="123" spans="1:11" x14ac:dyDescent="0.35">
      <c r="A123">
        <v>26.7</v>
      </c>
      <c r="B123" s="2">
        <f t="shared" si="7"/>
        <v>0.15307798206885051</v>
      </c>
      <c r="C123" s="2">
        <f t="shared" si="8"/>
        <v>10.375937441276209</v>
      </c>
      <c r="D123">
        <v>34.097499999999997</v>
      </c>
      <c r="E123">
        <f t="shared" si="9"/>
        <v>307.09749999999997</v>
      </c>
      <c r="G123">
        <f t="shared" si="12"/>
        <v>59.100207875000002</v>
      </c>
      <c r="H123">
        <f t="shared" si="13"/>
        <v>6.5919408749999991E-2</v>
      </c>
      <c r="I123">
        <f t="shared" si="10"/>
        <v>2.4903543048609984E-2</v>
      </c>
      <c r="J123">
        <f t="shared" si="11"/>
        <v>53.175419420700194</v>
      </c>
      <c r="K123">
        <v>975</v>
      </c>
    </row>
    <row r="124" spans="1:11" x14ac:dyDescent="0.35">
      <c r="A124">
        <v>26.8</v>
      </c>
      <c r="B124" s="2">
        <f t="shared" si="7"/>
        <v>0.15212907114611249</v>
      </c>
      <c r="C124" s="2">
        <f t="shared" si="8"/>
        <v>10.311618326021312</v>
      </c>
      <c r="D124">
        <v>34.097499999999997</v>
      </c>
      <c r="E124">
        <f t="shared" si="9"/>
        <v>307.09749999999997</v>
      </c>
      <c r="G124">
        <f t="shared" si="12"/>
        <v>59.100207875000002</v>
      </c>
      <c r="H124">
        <f t="shared" si="13"/>
        <v>6.5919408749999991E-2</v>
      </c>
      <c r="I124">
        <f t="shared" si="10"/>
        <v>2.4903543048609984E-2</v>
      </c>
      <c r="J124">
        <f t="shared" si="11"/>
        <v>53.175419420700194</v>
      </c>
      <c r="K124">
        <v>975</v>
      </c>
    </row>
    <row r="125" spans="1:11" x14ac:dyDescent="0.35">
      <c r="A125">
        <v>26.62</v>
      </c>
      <c r="B125" s="2">
        <f t="shared" si="7"/>
        <v>0.15384186552518647</v>
      </c>
      <c r="C125" s="2">
        <f t="shared" si="8"/>
        <v>10.427715017961292</v>
      </c>
      <c r="D125">
        <v>34.097499999999997</v>
      </c>
      <c r="E125">
        <f t="shared" si="9"/>
        <v>307.09749999999997</v>
      </c>
      <c r="G125">
        <f t="shared" si="12"/>
        <v>59.100207875000002</v>
      </c>
      <c r="H125">
        <f t="shared" si="13"/>
        <v>6.5919408749999991E-2</v>
      </c>
      <c r="I125">
        <f t="shared" si="10"/>
        <v>2.4903543048609984E-2</v>
      </c>
      <c r="J125">
        <f t="shared" si="11"/>
        <v>53.175419420700194</v>
      </c>
      <c r="K125">
        <v>975</v>
      </c>
    </row>
    <row r="126" spans="1:11" x14ac:dyDescent="0.35">
      <c r="A126">
        <v>26.68</v>
      </c>
      <c r="B126" s="2">
        <f t="shared" si="7"/>
        <v>0.15327350001179302</v>
      </c>
      <c r="C126" s="2">
        <f t="shared" si="8"/>
        <v>10.386988740203458</v>
      </c>
      <c r="D126">
        <v>34.110500000000002</v>
      </c>
      <c r="E126">
        <f t="shared" si="9"/>
        <v>307.1105</v>
      </c>
      <c r="G126">
        <f t="shared" si="12"/>
        <v>59.099048924999998</v>
      </c>
      <c r="H126">
        <f t="shared" si="13"/>
        <v>6.5925863249999994E-2</v>
      </c>
      <c r="I126">
        <f t="shared" si="10"/>
        <v>2.4899306817101678E-2</v>
      </c>
      <c r="J126">
        <f t="shared" si="11"/>
        <v>53.213938562264687</v>
      </c>
      <c r="K126">
        <v>975</v>
      </c>
    </row>
    <row r="127" spans="1:11" x14ac:dyDescent="0.35">
      <c r="A127">
        <v>26.57</v>
      </c>
      <c r="B127" s="2">
        <f t="shared" si="7"/>
        <v>0.1543264574330997</v>
      </c>
      <c r="C127" s="2">
        <f t="shared" si="8"/>
        <v>10.458345216555763</v>
      </c>
      <c r="D127">
        <v>34.110500000000002</v>
      </c>
      <c r="E127">
        <f t="shared" si="9"/>
        <v>307.1105</v>
      </c>
      <c r="G127">
        <f t="shared" si="12"/>
        <v>59.099048924999998</v>
      </c>
      <c r="H127">
        <f t="shared" si="13"/>
        <v>6.5925863249999994E-2</v>
      </c>
      <c r="I127">
        <f t="shared" si="10"/>
        <v>2.4899306817101678E-2</v>
      </c>
      <c r="J127">
        <f t="shared" si="11"/>
        <v>53.213938562264687</v>
      </c>
      <c r="K127">
        <v>975</v>
      </c>
    </row>
    <row r="128" spans="1:11" x14ac:dyDescent="0.35">
      <c r="A128">
        <v>26.55</v>
      </c>
      <c r="B128" s="2">
        <f t="shared" si="7"/>
        <v>0.1545187731865558</v>
      </c>
      <c r="C128" s="2">
        <f t="shared" si="8"/>
        <v>10.471378008039993</v>
      </c>
      <c r="D128">
        <v>34.110500000000002</v>
      </c>
      <c r="E128">
        <f t="shared" si="9"/>
        <v>307.1105</v>
      </c>
      <c r="G128">
        <f t="shared" si="12"/>
        <v>59.099048924999998</v>
      </c>
      <c r="H128">
        <f t="shared" si="13"/>
        <v>6.5925863249999994E-2</v>
      </c>
      <c r="I128">
        <f t="shared" si="10"/>
        <v>2.4899306817101678E-2</v>
      </c>
      <c r="J128">
        <f t="shared" si="11"/>
        <v>53.213938562264687</v>
      </c>
      <c r="K128">
        <v>975</v>
      </c>
    </row>
    <row r="129" spans="1:11" x14ac:dyDescent="0.35">
      <c r="A129">
        <v>26.47</v>
      </c>
      <c r="B129" s="2">
        <f t="shared" si="7"/>
        <v>0.15529073120048462</v>
      </c>
      <c r="C129" s="2">
        <f t="shared" si="8"/>
        <v>10.523691807868222</v>
      </c>
      <c r="D129">
        <v>34.110500000000002</v>
      </c>
      <c r="E129">
        <f t="shared" si="9"/>
        <v>307.1105</v>
      </c>
      <c r="G129">
        <f t="shared" si="12"/>
        <v>59.099048924999998</v>
      </c>
      <c r="H129">
        <f t="shared" si="13"/>
        <v>6.5925863249999994E-2</v>
      </c>
      <c r="I129">
        <f t="shared" si="10"/>
        <v>2.4899306817101678E-2</v>
      </c>
      <c r="J129">
        <f t="shared" si="11"/>
        <v>53.213938562264687</v>
      </c>
      <c r="K129">
        <v>975</v>
      </c>
    </row>
    <row r="130" spans="1:11" x14ac:dyDescent="0.35">
      <c r="A130">
        <v>26.63</v>
      </c>
      <c r="B130" s="2">
        <f t="shared" ref="B130:B193" si="14">(TAN((PI()/180)*G130)-TAN((PI()/180)*A130))/TAN((PI()/180)*A130)*H130</f>
        <v>0.15376105340380478</v>
      </c>
      <c r="C130" s="2">
        <f t="shared" ref="C130:C193" si="15">(K130-J130)/1013*B130*0.2095*I130*1000*(32/22.414)*10</f>
        <v>10.415614550209337</v>
      </c>
      <c r="D130">
        <v>34.136499999999998</v>
      </c>
      <c r="E130">
        <f t="shared" ref="E130:E193" si="16">273+D130</f>
        <v>307.13650000000001</v>
      </c>
      <c r="G130">
        <f t="shared" si="12"/>
        <v>59.096731025000004</v>
      </c>
      <c r="H130">
        <f t="shared" si="13"/>
        <v>6.593877225E-2</v>
      </c>
      <c r="I130">
        <f t="shared" ref="I130:I193" si="17">(48.998-1.335*D130+2.755*10^(-2)*D130^2-3.22*10^(-4)*D130^3+1.598*10^(-6)*D130^4)*10^(-3)</f>
        <v>2.4890840188433766E-2</v>
      </c>
      <c r="J130">
        <f t="shared" ref="J130:J193" si="18">EXP(52.57-(6690.9/E130)-4.681*LN(E130))</f>
        <v>53.291049432131864</v>
      </c>
      <c r="K130">
        <v>975</v>
      </c>
    </row>
    <row r="131" spans="1:11" x14ac:dyDescent="0.35">
      <c r="A131">
        <v>26.65</v>
      </c>
      <c r="B131" s="2">
        <f t="shared" si="14"/>
        <v>0.15356978723610901</v>
      </c>
      <c r="C131" s="2">
        <f t="shared" si="15"/>
        <v>10.40265837805056</v>
      </c>
      <c r="D131">
        <v>34.136499999999998</v>
      </c>
      <c r="E131">
        <f t="shared" si="16"/>
        <v>307.13650000000001</v>
      </c>
      <c r="G131">
        <f t="shared" ref="G131:G194" si="19">62.14-0.08915*D131</f>
        <v>59.096731025000004</v>
      </c>
      <c r="H131">
        <f t="shared" ref="H131:H194" si="20">0.04899+4.965*10^(-4)*D131</f>
        <v>6.593877225E-2</v>
      </c>
      <c r="I131">
        <f t="shared" si="17"/>
        <v>2.4890840188433766E-2</v>
      </c>
      <c r="J131">
        <f t="shared" si="18"/>
        <v>53.291049432131864</v>
      </c>
      <c r="K131">
        <v>975</v>
      </c>
    </row>
    <row r="132" spans="1:11" x14ac:dyDescent="0.35">
      <c r="A132">
        <v>26.61</v>
      </c>
      <c r="B132" s="2">
        <f t="shared" si="14"/>
        <v>0.1539525860598682</v>
      </c>
      <c r="C132" s="2">
        <f t="shared" si="15"/>
        <v>10.428588774014214</v>
      </c>
      <c r="D132">
        <v>34.136499999999998</v>
      </c>
      <c r="E132">
        <f t="shared" si="16"/>
        <v>307.13650000000001</v>
      </c>
      <c r="G132">
        <f t="shared" si="19"/>
        <v>59.096731025000004</v>
      </c>
      <c r="H132">
        <f t="shared" si="20"/>
        <v>6.593877225E-2</v>
      </c>
      <c r="I132">
        <f t="shared" si="17"/>
        <v>2.4890840188433766E-2</v>
      </c>
      <c r="J132">
        <f t="shared" si="18"/>
        <v>53.291049432131864</v>
      </c>
      <c r="K132">
        <v>975</v>
      </c>
    </row>
    <row r="133" spans="1:11" x14ac:dyDescent="0.35">
      <c r="A133">
        <v>26.6</v>
      </c>
      <c r="B133" s="2">
        <f t="shared" si="14"/>
        <v>0.15404845250974891</v>
      </c>
      <c r="C133" s="2">
        <f t="shared" si="15"/>
        <v>10.435082668067038</v>
      </c>
      <c r="D133">
        <v>34.136499999999998</v>
      </c>
      <c r="E133">
        <f t="shared" si="16"/>
        <v>307.13650000000001</v>
      </c>
      <c r="G133">
        <f t="shared" si="19"/>
        <v>59.096731025000004</v>
      </c>
      <c r="H133">
        <f t="shared" si="20"/>
        <v>6.593877225E-2</v>
      </c>
      <c r="I133">
        <f t="shared" si="17"/>
        <v>2.4890840188433766E-2</v>
      </c>
      <c r="J133">
        <f t="shared" si="18"/>
        <v>53.291049432131864</v>
      </c>
      <c r="K133">
        <v>975</v>
      </c>
    </row>
    <row r="134" spans="1:11" x14ac:dyDescent="0.35">
      <c r="A134">
        <v>26.72</v>
      </c>
      <c r="B134" s="2">
        <f t="shared" si="14"/>
        <v>0.15320514377481062</v>
      </c>
      <c r="C134" s="2">
        <f t="shared" si="15"/>
        <v>10.242933910320053</v>
      </c>
      <c r="D134">
        <v>34.942499999999995</v>
      </c>
      <c r="E134">
        <f t="shared" si="16"/>
        <v>307.9425</v>
      </c>
      <c r="G134">
        <f t="shared" si="19"/>
        <v>59.024876124999999</v>
      </c>
      <c r="H134">
        <f t="shared" si="20"/>
        <v>6.633895125E-2</v>
      </c>
      <c r="I134">
        <f t="shared" si="17"/>
        <v>2.4632175001974534E-2</v>
      </c>
      <c r="J134">
        <f t="shared" si="18"/>
        <v>55.730037160840553</v>
      </c>
      <c r="K134">
        <v>975</v>
      </c>
    </row>
    <row r="135" spans="1:11" x14ac:dyDescent="0.35">
      <c r="A135">
        <v>26.66</v>
      </c>
      <c r="B135" s="2">
        <f t="shared" si="14"/>
        <v>0.15377878864801411</v>
      </c>
      <c r="C135" s="2">
        <f t="shared" si="15"/>
        <v>10.281286451099321</v>
      </c>
      <c r="D135">
        <v>34.942499999999995</v>
      </c>
      <c r="E135">
        <f t="shared" si="16"/>
        <v>307.9425</v>
      </c>
      <c r="G135">
        <f t="shared" si="19"/>
        <v>59.024876124999999</v>
      </c>
      <c r="H135">
        <f t="shared" si="20"/>
        <v>6.633895125E-2</v>
      </c>
      <c r="I135">
        <f t="shared" si="17"/>
        <v>2.4632175001974534E-2</v>
      </c>
      <c r="J135">
        <f t="shared" si="18"/>
        <v>55.730037160840553</v>
      </c>
      <c r="K135">
        <v>975</v>
      </c>
    </row>
    <row r="136" spans="1:11" x14ac:dyDescent="0.35">
      <c r="A136">
        <v>26.57</v>
      </c>
      <c r="B136" s="2">
        <f t="shared" si="14"/>
        <v>0.15464375722988957</v>
      </c>
      <c r="C136" s="2">
        <f t="shared" si="15"/>
        <v>10.339116206682961</v>
      </c>
      <c r="D136">
        <v>34.942499999999995</v>
      </c>
      <c r="E136">
        <f t="shared" si="16"/>
        <v>307.9425</v>
      </c>
      <c r="G136">
        <f t="shared" si="19"/>
        <v>59.024876124999999</v>
      </c>
      <c r="H136">
        <f t="shared" si="20"/>
        <v>6.633895125E-2</v>
      </c>
      <c r="I136">
        <f t="shared" si="17"/>
        <v>2.4632175001974534E-2</v>
      </c>
      <c r="J136">
        <f t="shared" si="18"/>
        <v>55.730037160840553</v>
      </c>
      <c r="K136">
        <v>975</v>
      </c>
    </row>
    <row r="137" spans="1:11" x14ac:dyDescent="0.35">
      <c r="A137">
        <v>26.57</v>
      </c>
      <c r="B137" s="2">
        <f t="shared" si="14"/>
        <v>0.15464375722988957</v>
      </c>
      <c r="C137" s="2">
        <f t="shared" si="15"/>
        <v>10.339116206682961</v>
      </c>
      <c r="D137">
        <v>34.942499999999995</v>
      </c>
      <c r="E137">
        <f t="shared" si="16"/>
        <v>307.9425</v>
      </c>
      <c r="G137">
        <f t="shared" si="19"/>
        <v>59.024876124999999</v>
      </c>
      <c r="H137">
        <f t="shared" si="20"/>
        <v>6.633895125E-2</v>
      </c>
      <c r="I137">
        <f t="shared" si="17"/>
        <v>2.4632175001974534E-2</v>
      </c>
      <c r="J137">
        <f t="shared" si="18"/>
        <v>55.730037160840553</v>
      </c>
      <c r="K137">
        <v>975</v>
      </c>
    </row>
    <row r="138" spans="1:11" x14ac:dyDescent="0.35">
      <c r="A138">
        <v>26.57</v>
      </c>
      <c r="B138" s="2">
        <f t="shared" si="14"/>
        <v>0.15467379939932308</v>
      </c>
      <c r="C138" s="2">
        <f t="shared" si="15"/>
        <v>10.327816934762922</v>
      </c>
      <c r="D138">
        <v>35.021999999999998</v>
      </c>
      <c r="E138">
        <f t="shared" si="16"/>
        <v>308.02199999999999</v>
      </c>
      <c r="G138">
        <f t="shared" si="19"/>
        <v>59.017788700000004</v>
      </c>
      <c r="H138">
        <f t="shared" si="20"/>
        <v>6.6378422999999992E-2</v>
      </c>
      <c r="I138">
        <f t="shared" si="17"/>
        <v>2.460705395783909E-2</v>
      </c>
      <c r="J138">
        <f t="shared" si="18"/>
        <v>55.975766394521052</v>
      </c>
      <c r="K138">
        <v>975</v>
      </c>
    </row>
    <row r="139" spans="1:11" x14ac:dyDescent="0.35">
      <c r="A139">
        <v>26.69</v>
      </c>
      <c r="B139" s="2">
        <f t="shared" si="14"/>
        <v>0.15352134724180877</v>
      </c>
      <c r="C139" s="2">
        <f t="shared" si="15"/>
        <v>10.250865861244955</v>
      </c>
      <c r="D139">
        <v>35.021999999999998</v>
      </c>
      <c r="E139">
        <f t="shared" si="16"/>
        <v>308.02199999999999</v>
      </c>
      <c r="G139">
        <f t="shared" si="19"/>
        <v>59.017788700000004</v>
      </c>
      <c r="H139">
        <f t="shared" si="20"/>
        <v>6.6378422999999992E-2</v>
      </c>
      <c r="I139">
        <f t="shared" si="17"/>
        <v>2.460705395783909E-2</v>
      </c>
      <c r="J139">
        <f t="shared" si="18"/>
        <v>55.975766394521052</v>
      </c>
      <c r="K139">
        <v>975</v>
      </c>
    </row>
    <row r="140" spans="1:11" x14ac:dyDescent="0.35">
      <c r="A140">
        <v>26.52</v>
      </c>
      <c r="B140" s="2">
        <f t="shared" si="14"/>
        <v>0.15515684107775629</v>
      </c>
      <c r="C140" s="2">
        <f t="shared" si="15"/>
        <v>10.360070400095076</v>
      </c>
      <c r="D140">
        <v>35.021999999999998</v>
      </c>
      <c r="E140">
        <f t="shared" si="16"/>
        <v>308.02199999999999</v>
      </c>
      <c r="G140">
        <f t="shared" si="19"/>
        <v>59.017788700000004</v>
      </c>
      <c r="H140">
        <f t="shared" si="20"/>
        <v>6.6378422999999992E-2</v>
      </c>
      <c r="I140">
        <f t="shared" si="17"/>
        <v>2.460705395783909E-2</v>
      </c>
      <c r="J140">
        <f t="shared" si="18"/>
        <v>55.975766394521052</v>
      </c>
      <c r="K140">
        <v>975</v>
      </c>
    </row>
    <row r="141" spans="1:11" x14ac:dyDescent="0.35">
      <c r="A141">
        <v>26.56</v>
      </c>
      <c r="B141" s="2">
        <f t="shared" si="14"/>
        <v>0.15477027280281441</v>
      </c>
      <c r="C141" s="2">
        <f t="shared" si="15"/>
        <v>10.334258618190894</v>
      </c>
      <c r="D141">
        <v>35.021999999999998</v>
      </c>
      <c r="E141">
        <f t="shared" si="16"/>
        <v>308.02199999999999</v>
      </c>
      <c r="G141">
        <f t="shared" si="19"/>
        <v>59.017788700000004</v>
      </c>
      <c r="H141">
        <f t="shared" si="20"/>
        <v>6.6378422999999992E-2</v>
      </c>
      <c r="I141">
        <f t="shared" si="17"/>
        <v>2.460705395783909E-2</v>
      </c>
      <c r="J141">
        <f t="shared" si="18"/>
        <v>55.975766394521052</v>
      </c>
      <c r="K141">
        <v>975</v>
      </c>
    </row>
    <row r="142" spans="1:11" x14ac:dyDescent="0.35">
      <c r="A142">
        <v>26.54</v>
      </c>
      <c r="B142" s="2">
        <f t="shared" si="14"/>
        <v>0.15496853403099678</v>
      </c>
      <c r="C142" s="2">
        <f t="shared" si="15"/>
        <v>10.34523512145123</v>
      </c>
      <c r="D142">
        <v>35.035499999999999</v>
      </c>
      <c r="E142">
        <f t="shared" si="16"/>
        <v>308.03550000000001</v>
      </c>
      <c r="G142">
        <f t="shared" si="19"/>
        <v>59.016585175000003</v>
      </c>
      <c r="H142">
        <f t="shared" si="20"/>
        <v>6.6385125749999996E-2</v>
      </c>
      <c r="I142">
        <f t="shared" si="17"/>
        <v>2.460279500695493E-2</v>
      </c>
      <c r="J142">
        <f t="shared" si="18"/>
        <v>56.017587114897893</v>
      </c>
      <c r="K142">
        <v>975</v>
      </c>
    </row>
    <row r="143" spans="1:11" x14ac:dyDescent="0.35">
      <c r="A143">
        <v>26.5</v>
      </c>
      <c r="B143" s="2">
        <f t="shared" si="14"/>
        <v>0.15535566392544789</v>
      </c>
      <c r="C143" s="2">
        <f t="shared" si="15"/>
        <v>10.371078753551654</v>
      </c>
      <c r="D143">
        <v>35.035499999999999</v>
      </c>
      <c r="E143">
        <f t="shared" si="16"/>
        <v>308.03550000000001</v>
      </c>
      <c r="G143">
        <f t="shared" si="19"/>
        <v>59.016585175000003</v>
      </c>
      <c r="H143">
        <f t="shared" si="20"/>
        <v>6.6385125749999996E-2</v>
      </c>
      <c r="I143">
        <f t="shared" si="17"/>
        <v>2.460279500695493E-2</v>
      </c>
      <c r="J143">
        <f t="shared" si="18"/>
        <v>56.017587114897893</v>
      </c>
      <c r="K143">
        <v>975</v>
      </c>
    </row>
    <row r="144" spans="1:11" x14ac:dyDescent="0.35">
      <c r="A144">
        <v>26.57</v>
      </c>
      <c r="B144" s="2">
        <f t="shared" si="14"/>
        <v>0.15467889611579624</v>
      </c>
      <c r="C144" s="2">
        <f t="shared" si="15"/>
        <v>10.325899761846957</v>
      </c>
      <c r="D144">
        <v>35.035499999999999</v>
      </c>
      <c r="E144">
        <f t="shared" si="16"/>
        <v>308.03550000000001</v>
      </c>
      <c r="G144">
        <f t="shared" si="19"/>
        <v>59.016585175000003</v>
      </c>
      <c r="H144">
        <f t="shared" si="20"/>
        <v>6.6385125749999996E-2</v>
      </c>
      <c r="I144">
        <f t="shared" si="17"/>
        <v>2.460279500695493E-2</v>
      </c>
      <c r="J144">
        <f t="shared" si="18"/>
        <v>56.017587114897893</v>
      </c>
      <c r="K144">
        <v>975</v>
      </c>
    </row>
    <row r="145" spans="1:11" x14ac:dyDescent="0.35">
      <c r="A145">
        <v>26.52</v>
      </c>
      <c r="B145" s="2">
        <f t="shared" si="14"/>
        <v>0.15516196357833614</v>
      </c>
      <c r="C145" s="2">
        <f t="shared" si="15"/>
        <v>10.358147898610632</v>
      </c>
      <c r="D145">
        <v>35.035499999999999</v>
      </c>
      <c r="E145">
        <f t="shared" si="16"/>
        <v>308.03550000000001</v>
      </c>
      <c r="G145">
        <f t="shared" si="19"/>
        <v>59.016585175000003</v>
      </c>
      <c r="H145">
        <f t="shared" si="20"/>
        <v>6.6385125749999996E-2</v>
      </c>
      <c r="I145">
        <f t="shared" si="17"/>
        <v>2.460279500695493E-2</v>
      </c>
      <c r="J145">
        <f t="shared" si="18"/>
        <v>56.017587114897893</v>
      </c>
      <c r="K145">
        <v>975</v>
      </c>
    </row>
    <row r="146" spans="1:11" x14ac:dyDescent="0.35">
      <c r="A146">
        <v>26.43</v>
      </c>
      <c r="B146" s="2">
        <f t="shared" si="14"/>
        <v>0.15605087310144308</v>
      </c>
      <c r="C146" s="2">
        <f t="shared" si="15"/>
        <v>10.410829033745534</v>
      </c>
      <c r="D146">
        <v>35.075000000000003</v>
      </c>
      <c r="E146">
        <f t="shared" si="16"/>
        <v>308.07499999999999</v>
      </c>
      <c r="G146">
        <f t="shared" si="19"/>
        <v>59.013063750000001</v>
      </c>
      <c r="H146">
        <f t="shared" si="20"/>
        <v>6.6404737500000005E-2</v>
      </c>
      <c r="I146">
        <f t="shared" si="17"/>
        <v>2.4590345088401185E-2</v>
      </c>
      <c r="J146">
        <f t="shared" si="18"/>
        <v>56.140106983570192</v>
      </c>
      <c r="K146">
        <v>975</v>
      </c>
    </row>
    <row r="147" spans="1:11" x14ac:dyDescent="0.35">
      <c r="A147">
        <v>26.37</v>
      </c>
      <c r="B147" s="2">
        <f t="shared" si="14"/>
        <v>0.15663656760376973</v>
      </c>
      <c r="C147" s="2">
        <f t="shared" si="15"/>
        <v>10.449903248509866</v>
      </c>
      <c r="D147">
        <v>35.075000000000003</v>
      </c>
      <c r="E147">
        <f t="shared" si="16"/>
        <v>308.07499999999999</v>
      </c>
      <c r="G147">
        <f t="shared" si="19"/>
        <v>59.013063750000001</v>
      </c>
      <c r="H147">
        <f t="shared" si="20"/>
        <v>6.6404737500000005E-2</v>
      </c>
      <c r="I147">
        <f t="shared" si="17"/>
        <v>2.4590345088401185E-2</v>
      </c>
      <c r="J147">
        <f t="shared" si="18"/>
        <v>56.140106983570192</v>
      </c>
      <c r="K147">
        <v>975</v>
      </c>
    </row>
    <row r="148" spans="1:11" x14ac:dyDescent="0.35">
      <c r="A148">
        <v>26.42</v>
      </c>
      <c r="B148" s="2">
        <f t="shared" si="14"/>
        <v>0.15614831737659332</v>
      </c>
      <c r="C148" s="2">
        <f t="shared" si="15"/>
        <v>10.417329963017792</v>
      </c>
      <c r="D148">
        <v>35.075000000000003</v>
      </c>
      <c r="E148">
        <f t="shared" si="16"/>
        <v>308.07499999999999</v>
      </c>
      <c r="G148">
        <f t="shared" si="19"/>
        <v>59.013063750000001</v>
      </c>
      <c r="H148">
        <f t="shared" si="20"/>
        <v>6.6404737500000005E-2</v>
      </c>
      <c r="I148">
        <f t="shared" si="17"/>
        <v>2.4590345088401185E-2</v>
      </c>
      <c r="J148">
        <f t="shared" si="18"/>
        <v>56.140106983570192</v>
      </c>
      <c r="K148">
        <v>975</v>
      </c>
    </row>
    <row r="149" spans="1:11" x14ac:dyDescent="0.35">
      <c r="A149">
        <v>26.57</v>
      </c>
      <c r="B149" s="2">
        <f t="shared" si="14"/>
        <v>0.15469380075608785</v>
      </c>
      <c r="C149" s="2">
        <f t="shared" si="15"/>
        <v>10.320292865038979</v>
      </c>
      <c r="D149">
        <v>35.075000000000003</v>
      </c>
      <c r="E149">
        <f t="shared" si="16"/>
        <v>308.07499999999999</v>
      </c>
      <c r="G149">
        <f t="shared" si="19"/>
        <v>59.013063750000001</v>
      </c>
      <c r="H149">
        <f t="shared" si="20"/>
        <v>6.6404737500000005E-2</v>
      </c>
      <c r="I149">
        <f t="shared" si="17"/>
        <v>2.4590345088401185E-2</v>
      </c>
      <c r="J149">
        <f t="shared" si="18"/>
        <v>56.140106983570192</v>
      </c>
      <c r="K149">
        <v>975</v>
      </c>
    </row>
    <row r="150" spans="1:11" x14ac:dyDescent="0.35">
      <c r="A150">
        <v>26.48</v>
      </c>
      <c r="B150" s="2">
        <f t="shared" si="14"/>
        <v>0.1558373093445018</v>
      </c>
      <c r="C150" s="2">
        <f t="shared" si="15"/>
        <v>10.27613577751084</v>
      </c>
      <c r="D150">
        <v>35.796500000000002</v>
      </c>
      <c r="E150">
        <f t="shared" si="16"/>
        <v>308.79649999999998</v>
      </c>
      <c r="G150">
        <f t="shared" si="19"/>
        <v>58.948742025000001</v>
      </c>
      <c r="H150">
        <f t="shared" si="20"/>
        <v>6.6762962250000002E-2</v>
      </c>
      <c r="I150">
        <f t="shared" si="17"/>
        <v>2.4365900548372586E-2</v>
      </c>
      <c r="J150">
        <f t="shared" si="18"/>
        <v>58.419248171403076</v>
      </c>
      <c r="K150">
        <v>975</v>
      </c>
    </row>
    <row r="151" spans="1:11" x14ac:dyDescent="0.35">
      <c r="A151">
        <v>26.55</v>
      </c>
      <c r="B151" s="2">
        <f t="shared" si="14"/>
        <v>0.15515756202387349</v>
      </c>
      <c r="C151" s="2">
        <f t="shared" si="15"/>
        <v>10.231312263869867</v>
      </c>
      <c r="D151">
        <v>35.796500000000002</v>
      </c>
      <c r="E151">
        <f t="shared" si="16"/>
        <v>308.79649999999998</v>
      </c>
      <c r="G151">
        <f t="shared" si="19"/>
        <v>58.948742025000001</v>
      </c>
      <c r="H151">
        <f t="shared" si="20"/>
        <v>6.6762962250000002E-2</v>
      </c>
      <c r="I151">
        <f t="shared" si="17"/>
        <v>2.4365900548372586E-2</v>
      </c>
      <c r="J151">
        <f t="shared" si="18"/>
        <v>58.419248171403076</v>
      </c>
      <c r="K151">
        <v>975</v>
      </c>
    </row>
    <row r="152" spans="1:11" x14ac:dyDescent="0.35">
      <c r="A152">
        <v>26.45</v>
      </c>
      <c r="B152" s="2">
        <f t="shared" si="14"/>
        <v>0.1561296512650108</v>
      </c>
      <c r="C152" s="2">
        <f t="shared" si="15"/>
        <v>10.295413223208826</v>
      </c>
      <c r="D152">
        <v>35.796500000000002</v>
      </c>
      <c r="E152">
        <f t="shared" si="16"/>
        <v>308.79649999999998</v>
      </c>
      <c r="G152">
        <f t="shared" si="19"/>
        <v>58.948742025000001</v>
      </c>
      <c r="H152">
        <f t="shared" si="20"/>
        <v>6.6762962250000002E-2</v>
      </c>
      <c r="I152">
        <f t="shared" si="17"/>
        <v>2.4365900548372586E-2</v>
      </c>
      <c r="J152">
        <f t="shared" si="18"/>
        <v>58.419248171403076</v>
      </c>
      <c r="K152">
        <v>975</v>
      </c>
    </row>
    <row r="153" spans="1:11" x14ac:dyDescent="0.35">
      <c r="A153">
        <v>26.59</v>
      </c>
      <c r="B153" s="2">
        <f t="shared" si="14"/>
        <v>0.15477062546420506</v>
      </c>
      <c r="C153" s="2">
        <f t="shared" si="15"/>
        <v>10.205797111938912</v>
      </c>
      <c r="D153">
        <v>35.796500000000002</v>
      </c>
      <c r="E153">
        <f t="shared" si="16"/>
        <v>308.79649999999998</v>
      </c>
      <c r="G153">
        <f t="shared" si="19"/>
        <v>58.948742025000001</v>
      </c>
      <c r="H153">
        <f t="shared" si="20"/>
        <v>6.6762962250000002E-2</v>
      </c>
      <c r="I153">
        <f t="shared" si="17"/>
        <v>2.4365900548372586E-2</v>
      </c>
      <c r="J153">
        <f t="shared" si="18"/>
        <v>58.419248171403076</v>
      </c>
      <c r="K153">
        <v>975</v>
      </c>
    </row>
    <row r="154" spans="1:11" x14ac:dyDescent="0.35">
      <c r="A154">
        <v>26.51</v>
      </c>
      <c r="B154" s="2">
        <f t="shared" si="14"/>
        <v>0.15558088839997677</v>
      </c>
      <c r="C154" s="2">
        <f t="shared" si="15"/>
        <v>10.243619259442532</v>
      </c>
      <c r="D154">
        <v>35.890999999999998</v>
      </c>
      <c r="E154">
        <f t="shared" si="16"/>
        <v>308.89100000000002</v>
      </c>
      <c r="G154">
        <f t="shared" si="19"/>
        <v>58.940317350000001</v>
      </c>
      <c r="H154">
        <f t="shared" si="20"/>
        <v>6.6809881500000001E-2</v>
      </c>
      <c r="I154">
        <f t="shared" si="17"/>
        <v>2.4336913351425481E-2</v>
      </c>
      <c r="J154">
        <f t="shared" si="18"/>
        <v>58.723617797179443</v>
      </c>
      <c r="K154">
        <v>975</v>
      </c>
    </row>
    <row r="155" spans="1:11" x14ac:dyDescent="0.35">
      <c r="A155">
        <v>26.56</v>
      </c>
      <c r="B155" s="2">
        <f t="shared" si="14"/>
        <v>0.15509585429498507</v>
      </c>
      <c r="C155" s="2">
        <f t="shared" si="15"/>
        <v>10.211684072862248</v>
      </c>
      <c r="D155">
        <v>35.890999999999998</v>
      </c>
      <c r="E155">
        <f t="shared" si="16"/>
        <v>308.89100000000002</v>
      </c>
      <c r="G155">
        <f t="shared" si="19"/>
        <v>58.940317350000001</v>
      </c>
      <c r="H155">
        <f t="shared" si="20"/>
        <v>6.6809881500000001E-2</v>
      </c>
      <c r="I155">
        <f t="shared" si="17"/>
        <v>2.4336913351425481E-2</v>
      </c>
      <c r="J155">
        <f t="shared" si="18"/>
        <v>58.723617797179443</v>
      </c>
      <c r="K155">
        <v>975</v>
      </c>
    </row>
    <row r="156" spans="1:11" x14ac:dyDescent="0.35">
      <c r="A156">
        <v>26.52</v>
      </c>
      <c r="B156" s="2">
        <f t="shared" si="14"/>
        <v>0.15548374587704741</v>
      </c>
      <c r="C156" s="2">
        <f t="shared" si="15"/>
        <v>10.237223287359944</v>
      </c>
      <c r="D156">
        <v>35.890999999999998</v>
      </c>
      <c r="E156">
        <f t="shared" si="16"/>
        <v>308.89100000000002</v>
      </c>
      <c r="G156">
        <f t="shared" si="19"/>
        <v>58.940317350000001</v>
      </c>
      <c r="H156">
        <f t="shared" si="20"/>
        <v>6.6809881500000001E-2</v>
      </c>
      <c r="I156">
        <f t="shared" si="17"/>
        <v>2.4336913351425481E-2</v>
      </c>
      <c r="J156">
        <f t="shared" si="18"/>
        <v>58.723617797179443</v>
      </c>
      <c r="K156">
        <v>975</v>
      </c>
    </row>
    <row r="157" spans="1:11" x14ac:dyDescent="0.35">
      <c r="A157">
        <v>26.37</v>
      </c>
      <c r="B157" s="2">
        <f t="shared" si="14"/>
        <v>0.15694805963728548</v>
      </c>
      <c r="C157" s="2">
        <f t="shared" si="15"/>
        <v>10.333635338933266</v>
      </c>
      <c r="D157">
        <v>35.890999999999998</v>
      </c>
      <c r="E157">
        <f t="shared" si="16"/>
        <v>308.89100000000002</v>
      </c>
      <c r="G157">
        <f t="shared" si="19"/>
        <v>58.940317350000001</v>
      </c>
      <c r="H157">
        <f t="shared" si="20"/>
        <v>6.6809881500000001E-2</v>
      </c>
      <c r="I157">
        <f t="shared" si="17"/>
        <v>2.4336913351425481E-2</v>
      </c>
      <c r="J157">
        <f t="shared" si="18"/>
        <v>58.723617797179443</v>
      </c>
      <c r="K157">
        <v>975</v>
      </c>
    </row>
    <row r="158" spans="1:11" x14ac:dyDescent="0.35">
      <c r="A158">
        <v>26.4</v>
      </c>
      <c r="B158" s="2">
        <f t="shared" si="14"/>
        <v>0.15665905656295065</v>
      </c>
      <c r="C158" s="2">
        <f t="shared" si="15"/>
        <v>10.312364566729769</v>
      </c>
      <c r="D158">
        <v>35.904499999999999</v>
      </c>
      <c r="E158">
        <f t="shared" si="16"/>
        <v>308.90449999999998</v>
      </c>
      <c r="G158">
        <f t="shared" si="19"/>
        <v>58.939113825</v>
      </c>
      <c r="H158">
        <f t="shared" si="20"/>
        <v>6.6816584250000005E-2</v>
      </c>
      <c r="I158">
        <f t="shared" si="17"/>
        <v>2.4332779959887651E-2</v>
      </c>
      <c r="J158">
        <f t="shared" si="18"/>
        <v>58.767211077778235</v>
      </c>
      <c r="K158">
        <v>975</v>
      </c>
    </row>
    <row r="159" spans="1:11" x14ac:dyDescent="0.35">
      <c r="A159">
        <v>26.27</v>
      </c>
      <c r="B159" s="2">
        <f t="shared" si="14"/>
        <v>0.15793805246862896</v>
      </c>
      <c r="C159" s="2">
        <f t="shared" si="15"/>
        <v>10.396556775900965</v>
      </c>
      <c r="D159">
        <v>35.904499999999999</v>
      </c>
      <c r="E159">
        <f t="shared" si="16"/>
        <v>308.90449999999998</v>
      </c>
      <c r="G159">
        <f t="shared" si="19"/>
        <v>58.939113825</v>
      </c>
      <c r="H159">
        <f t="shared" si="20"/>
        <v>6.6816584250000005E-2</v>
      </c>
      <c r="I159">
        <f t="shared" si="17"/>
        <v>2.4332779959887651E-2</v>
      </c>
      <c r="J159">
        <f t="shared" si="18"/>
        <v>58.767211077778235</v>
      </c>
      <c r="K159">
        <v>975</v>
      </c>
    </row>
    <row r="160" spans="1:11" x14ac:dyDescent="0.35">
      <c r="A160">
        <v>26.45</v>
      </c>
      <c r="B160" s="2">
        <f t="shared" si="14"/>
        <v>0.15617024353852385</v>
      </c>
      <c r="C160" s="2">
        <f t="shared" si="15"/>
        <v>10.280187568965015</v>
      </c>
      <c r="D160">
        <v>35.904499999999999</v>
      </c>
      <c r="E160">
        <f t="shared" si="16"/>
        <v>308.90449999999998</v>
      </c>
      <c r="G160">
        <f t="shared" si="19"/>
        <v>58.939113825</v>
      </c>
      <c r="H160">
        <f t="shared" si="20"/>
        <v>6.6816584250000005E-2</v>
      </c>
      <c r="I160">
        <f t="shared" si="17"/>
        <v>2.4332779959887651E-2</v>
      </c>
      <c r="J160">
        <f t="shared" si="18"/>
        <v>58.767211077778235</v>
      </c>
      <c r="K160">
        <v>975</v>
      </c>
    </row>
    <row r="161" spans="1:11" x14ac:dyDescent="0.35">
      <c r="A161">
        <v>26.42</v>
      </c>
      <c r="B161" s="2">
        <f t="shared" si="14"/>
        <v>0.15646332530310927</v>
      </c>
      <c r="C161" s="2">
        <f t="shared" si="15"/>
        <v>10.299480204006837</v>
      </c>
      <c r="D161">
        <v>35.904499999999999</v>
      </c>
      <c r="E161">
        <f t="shared" si="16"/>
        <v>308.90449999999998</v>
      </c>
      <c r="G161">
        <f t="shared" si="19"/>
        <v>58.939113825</v>
      </c>
      <c r="H161">
        <f t="shared" si="20"/>
        <v>6.6816584250000005E-2</v>
      </c>
      <c r="I161">
        <f t="shared" si="17"/>
        <v>2.4332779959887651E-2</v>
      </c>
      <c r="J161">
        <f t="shared" si="18"/>
        <v>58.767211077778235</v>
      </c>
      <c r="K161">
        <v>975</v>
      </c>
    </row>
    <row r="162" spans="1:11" x14ac:dyDescent="0.35">
      <c r="A162">
        <v>26.41</v>
      </c>
      <c r="B162" s="2">
        <f t="shared" si="14"/>
        <v>0.15657622931561777</v>
      </c>
      <c r="C162" s="2">
        <f t="shared" si="15"/>
        <v>10.300275282404145</v>
      </c>
      <c r="D162">
        <v>35.944500000000005</v>
      </c>
      <c r="E162">
        <f t="shared" si="16"/>
        <v>308.94450000000001</v>
      </c>
      <c r="G162">
        <f t="shared" si="19"/>
        <v>58.935547825</v>
      </c>
      <c r="H162">
        <f t="shared" si="20"/>
        <v>6.6836444250000002E-2</v>
      </c>
      <c r="I162">
        <f t="shared" si="17"/>
        <v>2.432054405323562E-2</v>
      </c>
      <c r="J162">
        <f t="shared" si="18"/>
        <v>58.896540924987711</v>
      </c>
      <c r="K162">
        <v>975</v>
      </c>
    </row>
    <row r="163" spans="1:11" x14ac:dyDescent="0.35">
      <c r="A163">
        <v>26.4</v>
      </c>
      <c r="B163" s="2">
        <f t="shared" si="14"/>
        <v>0.1566741446494912</v>
      </c>
      <c r="C163" s="2">
        <f t="shared" si="15"/>
        <v>10.306716585133643</v>
      </c>
      <c r="D163">
        <v>35.944500000000005</v>
      </c>
      <c r="E163">
        <f t="shared" si="16"/>
        <v>308.94450000000001</v>
      </c>
      <c r="G163">
        <f t="shared" si="19"/>
        <v>58.935547825</v>
      </c>
      <c r="H163">
        <f t="shared" si="20"/>
        <v>6.6836444250000002E-2</v>
      </c>
      <c r="I163">
        <f t="shared" si="17"/>
        <v>2.432054405323562E-2</v>
      </c>
      <c r="J163">
        <f t="shared" si="18"/>
        <v>58.896540924987711</v>
      </c>
      <c r="K163">
        <v>975</v>
      </c>
    </row>
    <row r="164" spans="1:11" x14ac:dyDescent="0.35">
      <c r="A164">
        <v>26.23</v>
      </c>
      <c r="B164" s="2">
        <f t="shared" si="14"/>
        <v>0.15834930809880449</v>
      </c>
      <c r="C164" s="2">
        <f t="shared" si="15"/>
        <v>10.416916228760053</v>
      </c>
      <c r="D164">
        <v>35.944500000000005</v>
      </c>
      <c r="E164">
        <f t="shared" si="16"/>
        <v>308.94450000000001</v>
      </c>
      <c r="G164">
        <f t="shared" si="19"/>
        <v>58.935547825</v>
      </c>
      <c r="H164">
        <f t="shared" si="20"/>
        <v>6.6836444250000002E-2</v>
      </c>
      <c r="I164">
        <f t="shared" si="17"/>
        <v>2.432054405323562E-2</v>
      </c>
      <c r="J164">
        <f t="shared" si="18"/>
        <v>58.896540924987711</v>
      </c>
      <c r="K164">
        <v>975</v>
      </c>
    </row>
    <row r="165" spans="1:11" x14ac:dyDescent="0.35">
      <c r="A165">
        <v>26.41</v>
      </c>
      <c r="B165" s="2">
        <f t="shared" si="14"/>
        <v>0.15657622931561777</v>
      </c>
      <c r="C165" s="2">
        <f t="shared" si="15"/>
        <v>10.300275282404145</v>
      </c>
      <c r="D165">
        <v>35.944500000000005</v>
      </c>
      <c r="E165">
        <f t="shared" si="16"/>
        <v>308.94450000000001</v>
      </c>
      <c r="G165">
        <f t="shared" si="19"/>
        <v>58.935547825</v>
      </c>
      <c r="H165">
        <f t="shared" si="20"/>
        <v>6.6836444250000002E-2</v>
      </c>
      <c r="I165">
        <f t="shared" si="17"/>
        <v>2.432054405323562E-2</v>
      </c>
      <c r="J165">
        <f t="shared" si="18"/>
        <v>58.896540924987711</v>
      </c>
      <c r="K165">
        <v>975</v>
      </c>
    </row>
    <row r="166" spans="1:11" x14ac:dyDescent="0.35">
      <c r="A166">
        <v>26.29</v>
      </c>
      <c r="B166" s="2">
        <f t="shared" si="14"/>
        <v>0.15805741309735535</v>
      </c>
      <c r="C166" s="2">
        <f t="shared" si="15"/>
        <v>10.265326487280239</v>
      </c>
      <c r="D166">
        <v>36.742000000000004</v>
      </c>
      <c r="E166">
        <f t="shared" si="16"/>
        <v>309.74200000000002</v>
      </c>
      <c r="G166">
        <f t="shared" si="19"/>
        <v>58.864450699999999</v>
      </c>
      <c r="H166">
        <f t="shared" si="20"/>
        <v>6.7232402999999996E-2</v>
      </c>
      <c r="I166">
        <f t="shared" si="17"/>
        <v>2.4080028024451142E-2</v>
      </c>
      <c r="J166">
        <f t="shared" si="18"/>
        <v>61.526997724751936</v>
      </c>
      <c r="K166">
        <v>975</v>
      </c>
    </row>
    <row r="167" spans="1:11" x14ac:dyDescent="0.35">
      <c r="A167">
        <v>26.34</v>
      </c>
      <c r="B167" s="2">
        <f t="shared" si="14"/>
        <v>0.15756319202188204</v>
      </c>
      <c r="C167" s="2">
        <f t="shared" si="15"/>
        <v>10.233228399647338</v>
      </c>
      <c r="D167">
        <v>36.742000000000004</v>
      </c>
      <c r="E167">
        <f t="shared" si="16"/>
        <v>309.74200000000002</v>
      </c>
      <c r="G167">
        <f t="shared" si="19"/>
        <v>58.864450699999999</v>
      </c>
      <c r="H167">
        <f t="shared" si="20"/>
        <v>6.7232402999999996E-2</v>
      </c>
      <c r="I167">
        <f t="shared" si="17"/>
        <v>2.4080028024451142E-2</v>
      </c>
      <c r="J167">
        <f t="shared" si="18"/>
        <v>61.526997724751936</v>
      </c>
      <c r="K167">
        <v>975</v>
      </c>
    </row>
    <row r="168" spans="1:11" x14ac:dyDescent="0.35">
      <c r="A168">
        <v>26.41</v>
      </c>
      <c r="B168" s="2">
        <f t="shared" si="14"/>
        <v>0.15687420209394071</v>
      </c>
      <c r="C168" s="2">
        <f t="shared" si="15"/>
        <v>10.188480694252409</v>
      </c>
      <c r="D168">
        <v>36.742000000000004</v>
      </c>
      <c r="E168">
        <f t="shared" si="16"/>
        <v>309.74200000000002</v>
      </c>
      <c r="G168">
        <f t="shared" si="19"/>
        <v>58.864450699999999</v>
      </c>
      <c r="H168">
        <f t="shared" si="20"/>
        <v>6.7232402999999996E-2</v>
      </c>
      <c r="I168">
        <f t="shared" si="17"/>
        <v>2.4080028024451142E-2</v>
      </c>
      <c r="J168">
        <f t="shared" si="18"/>
        <v>61.526997724751936</v>
      </c>
      <c r="K168">
        <v>975</v>
      </c>
    </row>
    <row r="169" spans="1:11" x14ac:dyDescent="0.35">
      <c r="A169">
        <v>26.46</v>
      </c>
      <c r="B169" s="2">
        <f t="shared" si="14"/>
        <v>0.15638413838623266</v>
      </c>
      <c r="C169" s="2">
        <f t="shared" si="15"/>
        <v>10.15665261443883</v>
      </c>
      <c r="D169">
        <v>36.742000000000004</v>
      </c>
      <c r="E169">
        <f t="shared" si="16"/>
        <v>309.74200000000002</v>
      </c>
      <c r="G169">
        <f t="shared" si="19"/>
        <v>58.864450699999999</v>
      </c>
      <c r="H169">
        <f t="shared" si="20"/>
        <v>6.7232402999999996E-2</v>
      </c>
      <c r="I169">
        <f t="shared" si="17"/>
        <v>2.4080028024451142E-2</v>
      </c>
      <c r="J169">
        <f t="shared" si="18"/>
        <v>61.526997724751936</v>
      </c>
      <c r="K169">
        <v>975</v>
      </c>
    </row>
    <row r="170" spans="1:11" x14ac:dyDescent="0.35">
      <c r="A170">
        <v>26.43</v>
      </c>
      <c r="B170" s="2">
        <f t="shared" si="14"/>
        <v>0.15673317763548816</v>
      </c>
      <c r="C170" s="2">
        <f t="shared" si="15"/>
        <v>10.154955708151894</v>
      </c>
      <c r="D170">
        <v>36.891500000000001</v>
      </c>
      <c r="E170">
        <f t="shared" si="16"/>
        <v>309.89150000000001</v>
      </c>
      <c r="G170">
        <f t="shared" si="19"/>
        <v>58.851122775</v>
      </c>
      <c r="H170">
        <f t="shared" si="20"/>
        <v>6.7306629749999999E-2</v>
      </c>
      <c r="I170">
        <f t="shared" si="17"/>
        <v>2.4035656803980447E-2</v>
      </c>
      <c r="J170">
        <f t="shared" si="18"/>
        <v>62.031259181484984</v>
      </c>
      <c r="K170">
        <v>975</v>
      </c>
    </row>
    <row r="171" spans="1:11" x14ac:dyDescent="0.35">
      <c r="A171">
        <v>26.36</v>
      </c>
      <c r="B171" s="2">
        <f t="shared" si="14"/>
        <v>0.1574215963458411</v>
      </c>
      <c r="C171" s="2">
        <f t="shared" si="15"/>
        <v>10.199559292522242</v>
      </c>
      <c r="D171">
        <v>36.891500000000001</v>
      </c>
      <c r="E171">
        <f t="shared" si="16"/>
        <v>309.89150000000001</v>
      </c>
      <c r="G171">
        <f t="shared" si="19"/>
        <v>58.851122775</v>
      </c>
      <c r="H171">
        <f t="shared" si="20"/>
        <v>6.7306629749999999E-2</v>
      </c>
      <c r="I171">
        <f t="shared" si="17"/>
        <v>2.4035656803980447E-2</v>
      </c>
      <c r="J171">
        <f t="shared" si="18"/>
        <v>62.031259181484984</v>
      </c>
      <c r="K171">
        <v>975</v>
      </c>
    </row>
    <row r="172" spans="1:11" x14ac:dyDescent="0.35">
      <c r="A172">
        <v>26.33</v>
      </c>
      <c r="B172" s="2">
        <f t="shared" si="14"/>
        <v>0.15771767306805762</v>
      </c>
      <c r="C172" s="2">
        <f t="shared" si="15"/>
        <v>10.218742505966151</v>
      </c>
      <c r="D172">
        <v>36.891500000000001</v>
      </c>
      <c r="E172">
        <f t="shared" si="16"/>
        <v>309.89150000000001</v>
      </c>
      <c r="G172">
        <f t="shared" si="19"/>
        <v>58.851122775</v>
      </c>
      <c r="H172">
        <f t="shared" si="20"/>
        <v>6.7306629749999999E-2</v>
      </c>
      <c r="I172">
        <f t="shared" si="17"/>
        <v>2.4035656803980447E-2</v>
      </c>
      <c r="J172">
        <f t="shared" si="18"/>
        <v>62.031259181484984</v>
      </c>
      <c r="K172">
        <v>975</v>
      </c>
    </row>
    <row r="173" spans="1:11" x14ac:dyDescent="0.35">
      <c r="A173">
        <v>26.18</v>
      </c>
      <c r="B173" s="2">
        <f t="shared" si="14"/>
        <v>0.15920750765561778</v>
      </c>
      <c r="C173" s="2">
        <f t="shared" si="15"/>
        <v>10.315270914803314</v>
      </c>
      <c r="D173">
        <v>36.891500000000001</v>
      </c>
      <c r="E173">
        <f t="shared" si="16"/>
        <v>309.89150000000001</v>
      </c>
      <c r="G173">
        <f t="shared" si="19"/>
        <v>58.851122775</v>
      </c>
      <c r="H173">
        <f t="shared" si="20"/>
        <v>6.7306629749999999E-2</v>
      </c>
      <c r="I173">
        <f t="shared" si="17"/>
        <v>2.4035656803980447E-2</v>
      </c>
      <c r="J173">
        <f t="shared" si="18"/>
        <v>62.031259181484984</v>
      </c>
      <c r="K173">
        <v>975</v>
      </c>
    </row>
    <row r="174" spans="1:11" x14ac:dyDescent="0.35">
      <c r="A174">
        <v>26.26</v>
      </c>
      <c r="B174" s="2">
        <f t="shared" si="14"/>
        <v>0.15840589568412089</v>
      </c>
      <c r="C174" s="2">
        <f t="shared" si="15"/>
        <v>10.265554017397132</v>
      </c>
      <c r="D174">
        <v>36.878</v>
      </c>
      <c r="E174">
        <f t="shared" si="16"/>
        <v>309.87799999999999</v>
      </c>
      <c r="G174">
        <f t="shared" si="19"/>
        <v>58.852326300000001</v>
      </c>
      <c r="H174">
        <f t="shared" si="20"/>
        <v>6.7299926999999996E-2</v>
      </c>
      <c r="I174">
        <f t="shared" si="17"/>
        <v>2.4039654433768994E-2</v>
      </c>
      <c r="J174">
        <f t="shared" si="18"/>
        <v>61.985577446689973</v>
      </c>
      <c r="K174">
        <v>975</v>
      </c>
    </row>
    <row r="175" spans="1:11" x14ac:dyDescent="0.35">
      <c r="A175">
        <v>26.24</v>
      </c>
      <c r="B175" s="2">
        <f t="shared" si="14"/>
        <v>0.15860459875767011</v>
      </c>
      <c r="C175" s="2">
        <f t="shared" si="15"/>
        <v>10.27843104527626</v>
      </c>
      <c r="D175">
        <v>36.878</v>
      </c>
      <c r="E175">
        <f t="shared" si="16"/>
        <v>309.87799999999999</v>
      </c>
      <c r="G175">
        <f t="shared" si="19"/>
        <v>58.852326300000001</v>
      </c>
      <c r="H175">
        <f t="shared" si="20"/>
        <v>6.7299926999999996E-2</v>
      </c>
      <c r="I175">
        <f t="shared" si="17"/>
        <v>2.4039654433768994E-2</v>
      </c>
      <c r="J175">
        <f t="shared" si="18"/>
        <v>61.985577446689973</v>
      </c>
      <c r="K175">
        <v>975</v>
      </c>
    </row>
    <row r="176" spans="1:11" x14ac:dyDescent="0.35">
      <c r="A176">
        <v>26.24</v>
      </c>
      <c r="B176" s="2">
        <f t="shared" si="14"/>
        <v>0.15860459875767011</v>
      </c>
      <c r="C176" s="2">
        <f t="shared" si="15"/>
        <v>10.27843104527626</v>
      </c>
      <c r="D176">
        <v>36.878</v>
      </c>
      <c r="E176">
        <f t="shared" si="16"/>
        <v>309.87799999999999</v>
      </c>
      <c r="G176">
        <f t="shared" si="19"/>
        <v>58.852326300000001</v>
      </c>
      <c r="H176">
        <f t="shared" si="20"/>
        <v>6.7299926999999996E-2</v>
      </c>
      <c r="I176">
        <f t="shared" si="17"/>
        <v>2.4039654433768994E-2</v>
      </c>
      <c r="J176">
        <f t="shared" si="18"/>
        <v>61.985577446689973</v>
      </c>
      <c r="K176">
        <v>975</v>
      </c>
    </row>
    <row r="177" spans="1:11" x14ac:dyDescent="0.35">
      <c r="A177">
        <v>26.37</v>
      </c>
      <c r="B177" s="2">
        <f t="shared" si="14"/>
        <v>0.15731803400371183</v>
      </c>
      <c r="C177" s="2">
        <f t="shared" si="15"/>
        <v>10.195054729504688</v>
      </c>
      <c r="D177">
        <v>36.878</v>
      </c>
      <c r="E177">
        <f t="shared" si="16"/>
        <v>309.87799999999999</v>
      </c>
      <c r="G177">
        <f t="shared" si="19"/>
        <v>58.852326300000001</v>
      </c>
      <c r="H177">
        <f t="shared" si="20"/>
        <v>6.7299926999999996E-2</v>
      </c>
      <c r="I177">
        <f t="shared" si="17"/>
        <v>2.4039654433768994E-2</v>
      </c>
      <c r="J177">
        <f t="shared" si="18"/>
        <v>61.985577446689973</v>
      </c>
      <c r="K177">
        <v>975</v>
      </c>
    </row>
    <row r="178" spans="1:11" x14ac:dyDescent="0.35">
      <c r="A178">
        <v>26.34</v>
      </c>
      <c r="B178" s="2">
        <f t="shared" si="14"/>
        <v>0.15762412040791596</v>
      </c>
      <c r="C178" s="2">
        <f t="shared" si="15"/>
        <v>10.210390236360109</v>
      </c>
      <c r="D178">
        <v>36.905500000000004</v>
      </c>
      <c r="E178">
        <f t="shared" si="16"/>
        <v>309.90550000000002</v>
      </c>
      <c r="G178">
        <f t="shared" si="19"/>
        <v>58.849874675000002</v>
      </c>
      <c r="H178">
        <f t="shared" si="20"/>
        <v>6.7313580750000004E-2</v>
      </c>
      <c r="I178">
        <f t="shared" si="17"/>
        <v>2.4031513024149697E-2</v>
      </c>
      <c r="J178">
        <f t="shared" si="18"/>
        <v>62.078663601362919</v>
      </c>
      <c r="K178">
        <v>975</v>
      </c>
    </row>
    <row r="179" spans="1:11" x14ac:dyDescent="0.35">
      <c r="A179">
        <v>26.36</v>
      </c>
      <c r="B179" s="2">
        <f t="shared" si="14"/>
        <v>0.15742679483911248</v>
      </c>
      <c r="C179" s="2">
        <f t="shared" si="15"/>
        <v>10.197608112305229</v>
      </c>
      <c r="D179">
        <v>36.905500000000004</v>
      </c>
      <c r="E179">
        <f t="shared" si="16"/>
        <v>309.90550000000002</v>
      </c>
      <c r="G179">
        <f t="shared" si="19"/>
        <v>58.849874675000002</v>
      </c>
      <c r="H179">
        <f t="shared" si="20"/>
        <v>6.7313580750000004E-2</v>
      </c>
      <c r="I179">
        <f t="shared" si="17"/>
        <v>2.4031513024149697E-2</v>
      </c>
      <c r="J179">
        <f t="shared" si="18"/>
        <v>62.078663601362919</v>
      </c>
      <c r="K179">
        <v>975</v>
      </c>
    </row>
    <row r="180" spans="1:11" x14ac:dyDescent="0.35">
      <c r="A180">
        <v>26.32</v>
      </c>
      <c r="B180" s="2">
        <f t="shared" si="14"/>
        <v>0.15782172441846137</v>
      </c>
      <c r="C180" s="2">
        <f t="shared" si="15"/>
        <v>10.223190396987285</v>
      </c>
      <c r="D180">
        <v>36.905500000000004</v>
      </c>
      <c r="E180">
        <f t="shared" si="16"/>
        <v>309.90550000000002</v>
      </c>
      <c r="G180">
        <f t="shared" si="19"/>
        <v>58.849874675000002</v>
      </c>
      <c r="H180">
        <f t="shared" si="20"/>
        <v>6.7313580750000004E-2</v>
      </c>
      <c r="I180">
        <f t="shared" si="17"/>
        <v>2.4031513024149697E-2</v>
      </c>
      <c r="J180">
        <f t="shared" si="18"/>
        <v>62.078663601362919</v>
      </c>
      <c r="K180">
        <v>975</v>
      </c>
    </row>
    <row r="181" spans="1:11" x14ac:dyDescent="0.35">
      <c r="A181">
        <v>26.29</v>
      </c>
      <c r="B181" s="2">
        <f t="shared" si="14"/>
        <v>0.1581186539087612</v>
      </c>
      <c r="C181" s="2">
        <f t="shared" si="15"/>
        <v>10.242424546943516</v>
      </c>
      <c r="D181">
        <v>36.905500000000004</v>
      </c>
      <c r="E181">
        <f t="shared" si="16"/>
        <v>309.90550000000002</v>
      </c>
      <c r="G181">
        <f t="shared" si="19"/>
        <v>58.849874675000002</v>
      </c>
      <c r="H181">
        <f t="shared" si="20"/>
        <v>6.7313580750000004E-2</v>
      </c>
      <c r="I181">
        <f t="shared" si="17"/>
        <v>2.4031513024149697E-2</v>
      </c>
      <c r="J181">
        <f t="shared" si="18"/>
        <v>62.078663601362919</v>
      </c>
      <c r="K181">
        <v>975</v>
      </c>
    </row>
    <row r="182" spans="1:11" x14ac:dyDescent="0.35">
      <c r="A182">
        <v>26.27</v>
      </c>
      <c r="B182" s="2">
        <f t="shared" si="14"/>
        <v>0.15859713893958194</v>
      </c>
      <c r="C182" s="2">
        <f t="shared" si="15"/>
        <v>10.15031821164445</v>
      </c>
      <c r="D182">
        <v>37.659000000000006</v>
      </c>
      <c r="E182">
        <f t="shared" si="16"/>
        <v>310.65899999999999</v>
      </c>
      <c r="G182">
        <f t="shared" si="19"/>
        <v>58.782700149999997</v>
      </c>
      <c r="H182">
        <f t="shared" si="20"/>
        <v>6.7687693500000007E-2</v>
      </c>
      <c r="I182">
        <f t="shared" si="17"/>
        <v>2.3811320005659858E-2</v>
      </c>
      <c r="J182">
        <f t="shared" si="18"/>
        <v>64.676729324212673</v>
      </c>
      <c r="K182">
        <v>975</v>
      </c>
    </row>
    <row r="183" spans="1:11" x14ac:dyDescent="0.35">
      <c r="A183">
        <v>26.24</v>
      </c>
      <c r="B183" s="2">
        <f t="shared" si="14"/>
        <v>0.15889598388802739</v>
      </c>
      <c r="C183" s="2">
        <f t="shared" si="15"/>
        <v>10.169444479261539</v>
      </c>
      <c r="D183">
        <v>37.659000000000006</v>
      </c>
      <c r="E183">
        <f t="shared" si="16"/>
        <v>310.65899999999999</v>
      </c>
      <c r="G183">
        <f t="shared" si="19"/>
        <v>58.782700149999997</v>
      </c>
      <c r="H183">
        <f t="shared" si="20"/>
        <v>6.7687693500000007E-2</v>
      </c>
      <c r="I183">
        <f t="shared" si="17"/>
        <v>2.3811320005659858E-2</v>
      </c>
      <c r="J183">
        <f t="shared" si="18"/>
        <v>64.676729324212673</v>
      </c>
      <c r="K183">
        <v>975</v>
      </c>
    </row>
    <row r="184" spans="1:11" x14ac:dyDescent="0.35">
      <c r="A184">
        <v>26.25</v>
      </c>
      <c r="B184" s="2">
        <f t="shared" si="14"/>
        <v>0.15879629839621034</v>
      </c>
      <c r="C184" s="2">
        <f t="shared" si="15"/>
        <v>10.163064544101344</v>
      </c>
      <c r="D184">
        <v>37.659000000000006</v>
      </c>
      <c r="E184">
        <f t="shared" si="16"/>
        <v>310.65899999999999</v>
      </c>
      <c r="G184">
        <f t="shared" si="19"/>
        <v>58.782700149999997</v>
      </c>
      <c r="H184">
        <f t="shared" si="20"/>
        <v>6.7687693500000007E-2</v>
      </c>
      <c r="I184">
        <f t="shared" si="17"/>
        <v>2.3811320005659858E-2</v>
      </c>
      <c r="J184">
        <f t="shared" si="18"/>
        <v>64.676729324212673</v>
      </c>
      <c r="K184">
        <v>975</v>
      </c>
    </row>
    <row r="185" spans="1:11" x14ac:dyDescent="0.35">
      <c r="A185">
        <v>26.28</v>
      </c>
      <c r="B185" s="2">
        <f t="shared" si="14"/>
        <v>0.15849766481309097</v>
      </c>
      <c r="C185" s="2">
        <f t="shared" si="15"/>
        <v>10.14395180400015</v>
      </c>
      <c r="D185">
        <v>37.659000000000006</v>
      </c>
      <c r="E185">
        <f t="shared" si="16"/>
        <v>310.65899999999999</v>
      </c>
      <c r="G185">
        <f t="shared" si="19"/>
        <v>58.782700149999997</v>
      </c>
      <c r="H185">
        <f t="shared" si="20"/>
        <v>6.7687693500000007E-2</v>
      </c>
      <c r="I185">
        <f t="shared" si="17"/>
        <v>2.3811320005659858E-2</v>
      </c>
      <c r="J185">
        <f t="shared" si="18"/>
        <v>64.676729324212673</v>
      </c>
      <c r="K185">
        <v>975</v>
      </c>
    </row>
    <row r="186" spans="1:11" x14ac:dyDescent="0.35">
      <c r="A186">
        <v>26.4</v>
      </c>
      <c r="B186" s="2">
        <f t="shared" si="14"/>
        <v>0.15734453168560492</v>
      </c>
      <c r="C186" s="2">
        <f t="shared" si="15"/>
        <v>10.054641282489616</v>
      </c>
      <c r="D186">
        <v>37.755499999999998</v>
      </c>
      <c r="E186">
        <f t="shared" si="16"/>
        <v>310.75549999999998</v>
      </c>
      <c r="G186">
        <f t="shared" si="19"/>
        <v>58.774097175000001</v>
      </c>
      <c r="H186">
        <f t="shared" si="20"/>
        <v>6.7735605749999997E-2</v>
      </c>
      <c r="I186">
        <f t="shared" si="17"/>
        <v>2.3783515736284174E-2</v>
      </c>
      <c r="J186">
        <f t="shared" si="18"/>
        <v>65.016158462068717</v>
      </c>
      <c r="K186">
        <v>975</v>
      </c>
    </row>
    <row r="187" spans="1:11" x14ac:dyDescent="0.35">
      <c r="A187">
        <v>26.27</v>
      </c>
      <c r="B187" s="2">
        <f t="shared" si="14"/>
        <v>0.15863271044720251</v>
      </c>
      <c r="C187" s="2">
        <f t="shared" si="15"/>
        <v>10.13695857192339</v>
      </c>
      <c r="D187">
        <v>37.755499999999998</v>
      </c>
      <c r="E187">
        <f t="shared" si="16"/>
        <v>310.75549999999998</v>
      </c>
      <c r="G187">
        <f t="shared" si="19"/>
        <v>58.774097175000001</v>
      </c>
      <c r="H187">
        <f t="shared" si="20"/>
        <v>6.7735605749999997E-2</v>
      </c>
      <c r="I187">
        <f t="shared" si="17"/>
        <v>2.3783515736284174E-2</v>
      </c>
      <c r="J187">
        <f t="shared" si="18"/>
        <v>65.016158462068717</v>
      </c>
      <c r="K187">
        <v>975</v>
      </c>
    </row>
    <row r="188" spans="1:11" x14ac:dyDescent="0.35">
      <c r="A188">
        <v>26.35</v>
      </c>
      <c r="B188" s="2">
        <f t="shared" si="14"/>
        <v>0.15783858828654374</v>
      </c>
      <c r="C188" s="2">
        <f t="shared" si="15"/>
        <v>10.086212522001212</v>
      </c>
      <c r="D188">
        <v>37.755499999999998</v>
      </c>
      <c r="E188">
        <f t="shared" si="16"/>
        <v>310.75549999999998</v>
      </c>
      <c r="G188">
        <f t="shared" si="19"/>
        <v>58.774097175000001</v>
      </c>
      <c r="H188">
        <f t="shared" si="20"/>
        <v>6.7735605749999997E-2</v>
      </c>
      <c r="I188">
        <f t="shared" si="17"/>
        <v>2.3783515736284174E-2</v>
      </c>
      <c r="J188">
        <f t="shared" si="18"/>
        <v>65.016158462068717</v>
      </c>
      <c r="K188">
        <v>975</v>
      </c>
    </row>
    <row r="189" spans="1:11" x14ac:dyDescent="0.35">
      <c r="A189">
        <v>26.21</v>
      </c>
      <c r="B189" s="2">
        <f t="shared" si="14"/>
        <v>0.15923125663929116</v>
      </c>
      <c r="C189" s="2">
        <f t="shared" si="15"/>
        <v>10.175206912605967</v>
      </c>
      <c r="D189">
        <v>37.755499999999998</v>
      </c>
      <c r="E189">
        <f t="shared" si="16"/>
        <v>310.75549999999998</v>
      </c>
      <c r="G189">
        <f t="shared" si="19"/>
        <v>58.774097175000001</v>
      </c>
      <c r="H189">
        <f t="shared" si="20"/>
        <v>6.7735605749999997E-2</v>
      </c>
      <c r="I189">
        <f t="shared" si="17"/>
        <v>2.3783515736284174E-2</v>
      </c>
      <c r="J189">
        <f t="shared" si="18"/>
        <v>65.016158462068717</v>
      </c>
      <c r="K189">
        <v>975</v>
      </c>
    </row>
    <row r="190" spans="1:11" x14ac:dyDescent="0.35">
      <c r="A190">
        <v>26.3</v>
      </c>
      <c r="B190" s="2">
        <f t="shared" si="14"/>
        <v>0.15834448156289549</v>
      </c>
      <c r="C190" s="2">
        <f t="shared" si="15"/>
        <v>10.114097700385152</v>
      </c>
      <c r="D190">
        <v>37.783000000000001</v>
      </c>
      <c r="E190">
        <f t="shared" si="16"/>
        <v>310.78300000000002</v>
      </c>
      <c r="G190">
        <f t="shared" si="19"/>
        <v>58.771645550000002</v>
      </c>
      <c r="H190">
        <f t="shared" si="20"/>
        <v>6.7749259499999992E-2</v>
      </c>
      <c r="I190">
        <f t="shared" si="17"/>
        <v>2.3775608441578201E-2</v>
      </c>
      <c r="J190">
        <f t="shared" si="18"/>
        <v>65.113168583656417</v>
      </c>
      <c r="K190">
        <v>975</v>
      </c>
    </row>
    <row r="191" spans="1:11" x14ac:dyDescent="0.35">
      <c r="A191">
        <v>26.23</v>
      </c>
      <c r="B191" s="2">
        <f t="shared" si="14"/>
        <v>0.15904162449629011</v>
      </c>
      <c r="C191" s="2">
        <f t="shared" si="15"/>
        <v>10.158627018173124</v>
      </c>
      <c r="D191">
        <v>37.783000000000001</v>
      </c>
      <c r="E191">
        <f t="shared" si="16"/>
        <v>310.78300000000002</v>
      </c>
      <c r="G191">
        <f t="shared" si="19"/>
        <v>58.771645550000002</v>
      </c>
      <c r="H191">
        <f t="shared" si="20"/>
        <v>6.7749259499999992E-2</v>
      </c>
      <c r="I191">
        <f t="shared" si="17"/>
        <v>2.3775608441578201E-2</v>
      </c>
      <c r="J191">
        <f t="shared" si="18"/>
        <v>65.113168583656417</v>
      </c>
      <c r="K191">
        <v>975</v>
      </c>
    </row>
    <row r="192" spans="1:11" x14ac:dyDescent="0.35">
      <c r="A192">
        <v>26.15</v>
      </c>
      <c r="B192" s="2">
        <f t="shared" si="14"/>
        <v>0.15984260483613866</v>
      </c>
      <c r="C192" s="2">
        <f t="shared" si="15"/>
        <v>10.209788847959393</v>
      </c>
      <c r="D192">
        <v>37.783000000000001</v>
      </c>
      <c r="E192">
        <f t="shared" si="16"/>
        <v>310.78300000000002</v>
      </c>
      <c r="G192">
        <f t="shared" si="19"/>
        <v>58.771645550000002</v>
      </c>
      <c r="H192">
        <f t="shared" si="20"/>
        <v>6.7749259499999992E-2</v>
      </c>
      <c r="I192">
        <f t="shared" si="17"/>
        <v>2.3775608441578201E-2</v>
      </c>
      <c r="J192">
        <f t="shared" si="18"/>
        <v>65.113168583656417</v>
      </c>
      <c r="K192">
        <v>975</v>
      </c>
    </row>
    <row r="193" spans="1:11" x14ac:dyDescent="0.35">
      <c r="A193">
        <v>26.15</v>
      </c>
      <c r="B193" s="2">
        <f t="shared" si="14"/>
        <v>0.15984260483613866</v>
      </c>
      <c r="C193" s="2">
        <f t="shared" si="15"/>
        <v>10.209788847959393</v>
      </c>
      <c r="D193">
        <v>37.783000000000001</v>
      </c>
      <c r="E193">
        <f t="shared" si="16"/>
        <v>310.78300000000002</v>
      </c>
      <c r="G193">
        <f t="shared" si="19"/>
        <v>58.771645550000002</v>
      </c>
      <c r="H193">
        <f t="shared" si="20"/>
        <v>6.7749259499999992E-2</v>
      </c>
      <c r="I193">
        <f t="shared" si="17"/>
        <v>2.3775608441578201E-2</v>
      </c>
      <c r="J193">
        <f t="shared" si="18"/>
        <v>65.113168583656417</v>
      </c>
      <c r="K193">
        <v>975</v>
      </c>
    </row>
    <row r="194" spans="1:11" x14ac:dyDescent="0.35">
      <c r="A194">
        <v>26.13</v>
      </c>
      <c r="B194" s="2">
        <f t="shared" ref="B194:B257" si="21">(TAN((PI()/180)*G194)-TAN((PI()/180)*A194))/TAN((PI()/180)*A194)*H194</f>
        <v>0.16007452747596815</v>
      </c>
      <c r="C194" s="2">
        <f t="shared" ref="C194:C257" si="22">(K194-J194)/1013*B194*0.2095*I194*1000*(32/22.414)*10</f>
        <v>10.211062602950511</v>
      </c>
      <c r="D194">
        <v>37.866</v>
      </c>
      <c r="E194">
        <f t="shared" ref="E194:E257" si="23">273+D194</f>
        <v>310.86599999999999</v>
      </c>
      <c r="G194">
        <f t="shared" si="19"/>
        <v>58.764246100000001</v>
      </c>
      <c r="H194">
        <f t="shared" si="20"/>
        <v>6.7790468999999992E-2</v>
      </c>
      <c r="I194">
        <f t="shared" ref="I194:I257" si="24">(48.998-1.335*D194+2.755*10^(-2)*D194^2-3.22*10^(-4)*D194^3+1.598*10^(-6)*D194^4)*10^(-3)</f>
        <v>2.3751786211496494E-2</v>
      </c>
      <c r="J194">
        <f t="shared" ref="J194:J257" si="25">EXP(52.57-(6690.9/E194)-4.681*LN(E194))</f>
        <v>65.406722218636261</v>
      </c>
      <c r="K194">
        <v>975</v>
      </c>
    </row>
    <row r="195" spans="1:11" x14ac:dyDescent="0.35">
      <c r="A195">
        <v>26.24</v>
      </c>
      <c r="B195" s="2">
        <f t="shared" si="21"/>
        <v>0.15897243735995426</v>
      </c>
      <c r="C195" s="2">
        <f t="shared" si="22"/>
        <v>10.14076090444698</v>
      </c>
      <c r="D195">
        <v>37.866</v>
      </c>
      <c r="E195">
        <f t="shared" si="23"/>
        <v>310.86599999999999</v>
      </c>
      <c r="G195">
        <f t="shared" ref="G195:G258" si="26">62.14-0.08915*D195</f>
        <v>58.764246100000001</v>
      </c>
      <c r="H195">
        <f t="shared" ref="H195:H258" si="27">0.04899+4.965*10^(-4)*D195</f>
        <v>6.7790468999999992E-2</v>
      </c>
      <c r="I195">
        <f t="shared" si="24"/>
        <v>2.3751786211496494E-2</v>
      </c>
      <c r="J195">
        <f t="shared" si="25"/>
        <v>65.406722218636261</v>
      </c>
      <c r="K195">
        <v>975</v>
      </c>
    </row>
    <row r="196" spans="1:11" x14ac:dyDescent="0.35">
      <c r="A196">
        <v>26.13</v>
      </c>
      <c r="B196" s="2">
        <f t="shared" si="21"/>
        <v>0.16007452747596815</v>
      </c>
      <c r="C196" s="2">
        <f t="shared" si="22"/>
        <v>10.211062602950511</v>
      </c>
      <c r="D196">
        <v>37.866</v>
      </c>
      <c r="E196">
        <f t="shared" si="23"/>
        <v>310.86599999999999</v>
      </c>
      <c r="G196">
        <f t="shared" si="26"/>
        <v>58.764246100000001</v>
      </c>
      <c r="H196">
        <f t="shared" si="27"/>
        <v>6.7790468999999992E-2</v>
      </c>
      <c r="I196">
        <f t="shared" si="24"/>
        <v>2.3751786211496494E-2</v>
      </c>
      <c r="J196">
        <f t="shared" si="25"/>
        <v>65.406722218636261</v>
      </c>
      <c r="K196">
        <v>975</v>
      </c>
    </row>
    <row r="197" spans="1:11" x14ac:dyDescent="0.35">
      <c r="A197">
        <v>26.19</v>
      </c>
      <c r="B197" s="2">
        <f t="shared" si="21"/>
        <v>0.15947232079686158</v>
      </c>
      <c r="C197" s="2">
        <f t="shared" si="22"/>
        <v>10.172648183134747</v>
      </c>
      <c r="D197">
        <v>37.866</v>
      </c>
      <c r="E197">
        <f t="shared" si="23"/>
        <v>310.86599999999999</v>
      </c>
      <c r="G197">
        <f t="shared" si="26"/>
        <v>58.764246100000001</v>
      </c>
      <c r="H197">
        <f t="shared" si="27"/>
        <v>6.7790468999999992E-2</v>
      </c>
      <c r="I197">
        <f t="shared" si="24"/>
        <v>2.3751786211496494E-2</v>
      </c>
      <c r="J197">
        <f t="shared" si="25"/>
        <v>65.406722218636261</v>
      </c>
      <c r="K197">
        <v>975</v>
      </c>
    </row>
    <row r="198" spans="1:11" x14ac:dyDescent="0.35">
      <c r="A198">
        <v>26.05</v>
      </c>
      <c r="B198" s="2">
        <f t="shared" si="21"/>
        <v>0.16116121601028915</v>
      </c>
      <c r="C198" s="2">
        <f t="shared" si="22"/>
        <v>10.158175180634517</v>
      </c>
      <c r="D198">
        <v>38.616</v>
      </c>
      <c r="E198">
        <f t="shared" si="23"/>
        <v>311.61599999999999</v>
      </c>
      <c r="G198">
        <f t="shared" si="26"/>
        <v>58.697383600000002</v>
      </c>
      <c r="H198">
        <f t="shared" si="27"/>
        <v>6.8162844E-2</v>
      </c>
      <c r="I198">
        <f t="shared" si="24"/>
        <v>2.3539440505111569E-2</v>
      </c>
      <c r="J198">
        <f t="shared" si="25"/>
        <v>68.111627581175497</v>
      </c>
      <c r="K198">
        <v>975</v>
      </c>
    </row>
    <row r="199" spans="1:11" x14ac:dyDescent="0.35">
      <c r="A199">
        <v>26.27</v>
      </c>
      <c r="B199" s="2">
        <f t="shared" si="21"/>
        <v>0.15894679414766619</v>
      </c>
      <c r="C199" s="2">
        <f t="shared" si="22"/>
        <v>10.018597646031433</v>
      </c>
      <c r="D199">
        <v>38.616</v>
      </c>
      <c r="E199">
        <f t="shared" si="23"/>
        <v>311.61599999999999</v>
      </c>
      <c r="G199">
        <f t="shared" si="26"/>
        <v>58.697383600000002</v>
      </c>
      <c r="H199">
        <f t="shared" si="27"/>
        <v>6.8162844E-2</v>
      </c>
      <c r="I199">
        <f t="shared" si="24"/>
        <v>2.3539440505111569E-2</v>
      </c>
      <c r="J199">
        <f t="shared" si="25"/>
        <v>68.111627581175497</v>
      </c>
      <c r="K199">
        <v>975</v>
      </c>
    </row>
    <row r="200" spans="1:11" x14ac:dyDescent="0.35">
      <c r="A200">
        <v>26.21</v>
      </c>
      <c r="B200" s="2">
        <f t="shared" si="21"/>
        <v>0.15954730048787988</v>
      </c>
      <c r="C200" s="2">
        <f t="shared" si="22"/>
        <v>10.056448245275998</v>
      </c>
      <c r="D200">
        <v>38.616</v>
      </c>
      <c r="E200">
        <f t="shared" si="23"/>
        <v>311.61599999999999</v>
      </c>
      <c r="G200">
        <f t="shared" si="26"/>
        <v>58.697383600000002</v>
      </c>
      <c r="H200">
        <f t="shared" si="27"/>
        <v>6.8162844E-2</v>
      </c>
      <c r="I200">
        <f t="shared" si="24"/>
        <v>2.3539440505111569E-2</v>
      </c>
      <c r="J200">
        <f t="shared" si="25"/>
        <v>68.111627581175497</v>
      </c>
      <c r="K200">
        <v>975</v>
      </c>
    </row>
    <row r="201" spans="1:11" x14ac:dyDescent="0.35">
      <c r="A201">
        <v>26.1</v>
      </c>
      <c r="B201" s="2">
        <f t="shared" si="21"/>
        <v>0.16065489124143764</v>
      </c>
      <c r="C201" s="2">
        <f t="shared" si="22"/>
        <v>10.126260953206749</v>
      </c>
      <c r="D201">
        <v>38.616</v>
      </c>
      <c r="E201">
        <f t="shared" si="23"/>
        <v>311.61599999999999</v>
      </c>
      <c r="G201">
        <f t="shared" si="26"/>
        <v>58.697383600000002</v>
      </c>
      <c r="H201">
        <f t="shared" si="27"/>
        <v>6.8162844E-2</v>
      </c>
      <c r="I201">
        <f t="shared" si="24"/>
        <v>2.3539440505111569E-2</v>
      </c>
      <c r="J201">
        <f t="shared" si="25"/>
        <v>68.111627581175497</v>
      </c>
      <c r="K201">
        <v>975</v>
      </c>
    </row>
    <row r="202" spans="1:11" x14ac:dyDescent="0.35">
      <c r="A202">
        <v>26.16</v>
      </c>
      <c r="B202" s="2">
        <f t="shared" si="21"/>
        <v>0.16006503969629762</v>
      </c>
      <c r="C202" s="2">
        <f t="shared" si="22"/>
        <v>10.082335195066525</v>
      </c>
      <c r="D202">
        <v>38.658000000000001</v>
      </c>
      <c r="E202">
        <f t="shared" si="23"/>
        <v>311.65800000000002</v>
      </c>
      <c r="G202">
        <f t="shared" si="26"/>
        <v>58.693639300000001</v>
      </c>
      <c r="H202">
        <f t="shared" si="27"/>
        <v>6.8183697000000001E-2</v>
      </c>
      <c r="I202">
        <f t="shared" si="24"/>
        <v>2.3527702113227765E-2</v>
      </c>
      <c r="J202">
        <f t="shared" si="25"/>
        <v>68.265919169457874</v>
      </c>
      <c r="K202">
        <v>975</v>
      </c>
    </row>
    <row r="203" spans="1:11" x14ac:dyDescent="0.35">
      <c r="A203">
        <v>26.18</v>
      </c>
      <c r="B203" s="2">
        <f t="shared" si="21"/>
        <v>0.15986384296669764</v>
      </c>
      <c r="C203" s="2">
        <f t="shared" si="22"/>
        <v>10.06966201626479</v>
      </c>
      <c r="D203">
        <v>38.658000000000001</v>
      </c>
      <c r="E203">
        <f t="shared" si="23"/>
        <v>311.65800000000002</v>
      </c>
      <c r="G203">
        <f t="shared" si="26"/>
        <v>58.693639300000001</v>
      </c>
      <c r="H203">
        <f t="shared" si="27"/>
        <v>6.8183697000000001E-2</v>
      </c>
      <c r="I203">
        <f t="shared" si="24"/>
        <v>2.3527702113227765E-2</v>
      </c>
      <c r="J203">
        <f t="shared" si="25"/>
        <v>68.265919169457874</v>
      </c>
      <c r="K203">
        <v>975</v>
      </c>
    </row>
    <row r="204" spans="1:11" x14ac:dyDescent="0.35">
      <c r="A204">
        <v>26.13</v>
      </c>
      <c r="B204" s="2">
        <f t="shared" si="21"/>
        <v>0.16036737155301475</v>
      </c>
      <c r="C204" s="2">
        <f t="shared" si="22"/>
        <v>10.10137877338539</v>
      </c>
      <c r="D204">
        <v>38.658000000000001</v>
      </c>
      <c r="E204">
        <f t="shared" si="23"/>
        <v>311.65800000000002</v>
      </c>
      <c r="G204">
        <f t="shared" si="26"/>
        <v>58.693639300000001</v>
      </c>
      <c r="H204">
        <f t="shared" si="27"/>
        <v>6.8183697000000001E-2</v>
      </c>
      <c r="I204">
        <f t="shared" si="24"/>
        <v>2.3527702113227765E-2</v>
      </c>
      <c r="J204">
        <f t="shared" si="25"/>
        <v>68.265919169457874</v>
      </c>
      <c r="K204">
        <v>975</v>
      </c>
    </row>
    <row r="205" spans="1:11" x14ac:dyDescent="0.35">
      <c r="A205">
        <v>26.08</v>
      </c>
      <c r="B205" s="2">
        <f t="shared" si="21"/>
        <v>0.16087269485889616</v>
      </c>
      <c r="C205" s="2">
        <f t="shared" si="22"/>
        <v>10.133208578078799</v>
      </c>
      <c r="D205">
        <v>38.658000000000001</v>
      </c>
      <c r="E205">
        <f t="shared" si="23"/>
        <v>311.65800000000002</v>
      </c>
      <c r="G205">
        <f t="shared" si="26"/>
        <v>58.693639300000001</v>
      </c>
      <c r="H205">
        <f t="shared" si="27"/>
        <v>6.8183697000000001E-2</v>
      </c>
      <c r="I205">
        <f t="shared" si="24"/>
        <v>2.3527702113227765E-2</v>
      </c>
      <c r="J205">
        <f t="shared" si="25"/>
        <v>68.265919169457874</v>
      </c>
      <c r="K205">
        <v>975</v>
      </c>
    </row>
    <row r="206" spans="1:11" x14ac:dyDescent="0.35">
      <c r="A206">
        <v>26.02</v>
      </c>
      <c r="B206" s="2">
        <f t="shared" si="21"/>
        <v>0.16148146648523087</v>
      </c>
      <c r="C206" s="2">
        <f t="shared" si="22"/>
        <v>10.1715544880014</v>
      </c>
      <c r="D206">
        <v>38.658000000000001</v>
      </c>
      <c r="E206">
        <f t="shared" si="23"/>
        <v>311.65800000000002</v>
      </c>
      <c r="G206">
        <f t="shared" si="26"/>
        <v>58.693639300000001</v>
      </c>
      <c r="H206">
        <f t="shared" si="27"/>
        <v>6.8183697000000001E-2</v>
      </c>
      <c r="I206">
        <f t="shared" si="24"/>
        <v>2.3527702113227765E-2</v>
      </c>
      <c r="J206">
        <f t="shared" si="25"/>
        <v>68.265919169457874</v>
      </c>
      <c r="K206">
        <v>975</v>
      </c>
    </row>
    <row r="207" spans="1:11" x14ac:dyDescent="0.35">
      <c r="A207">
        <v>26.07</v>
      </c>
      <c r="B207" s="2">
        <f t="shared" si="21"/>
        <v>0.16097397579900952</v>
      </c>
      <c r="C207" s="2">
        <f t="shared" si="22"/>
        <v>10.139588162209298</v>
      </c>
      <c r="D207">
        <v>38.658000000000001</v>
      </c>
      <c r="E207">
        <f t="shared" si="23"/>
        <v>311.65800000000002</v>
      </c>
      <c r="G207">
        <f t="shared" si="26"/>
        <v>58.693639300000001</v>
      </c>
      <c r="H207">
        <f t="shared" si="27"/>
        <v>6.8183697000000001E-2</v>
      </c>
      <c r="I207">
        <f t="shared" si="24"/>
        <v>2.3527702113227765E-2</v>
      </c>
      <c r="J207">
        <f t="shared" si="25"/>
        <v>68.265919169457874</v>
      </c>
      <c r="K207">
        <v>975</v>
      </c>
    </row>
    <row r="208" spans="1:11" x14ac:dyDescent="0.35">
      <c r="A208">
        <v>26.06</v>
      </c>
      <c r="B208" s="2">
        <f t="shared" si="21"/>
        <v>0.16107532902657176</v>
      </c>
      <c r="C208" s="2">
        <f t="shared" si="22"/>
        <v>10.145972299653197</v>
      </c>
      <c r="D208">
        <v>38.658000000000001</v>
      </c>
      <c r="E208">
        <f t="shared" si="23"/>
        <v>311.65800000000002</v>
      </c>
      <c r="G208">
        <f t="shared" si="26"/>
        <v>58.693639300000001</v>
      </c>
      <c r="H208">
        <f t="shared" si="27"/>
        <v>6.8183697000000001E-2</v>
      </c>
      <c r="I208">
        <f t="shared" si="24"/>
        <v>2.3527702113227765E-2</v>
      </c>
      <c r="J208">
        <f t="shared" si="25"/>
        <v>68.265919169457874</v>
      </c>
      <c r="K208">
        <v>975</v>
      </c>
    </row>
    <row r="209" spans="1:11" x14ac:dyDescent="0.35">
      <c r="A209">
        <v>26.08</v>
      </c>
      <c r="B209" s="2">
        <f t="shared" si="21"/>
        <v>0.16087269485889616</v>
      </c>
      <c r="C209" s="2">
        <f t="shared" si="22"/>
        <v>10.133208578078799</v>
      </c>
      <c r="D209">
        <v>38.658000000000001</v>
      </c>
      <c r="E209">
        <f t="shared" si="23"/>
        <v>311.65800000000002</v>
      </c>
      <c r="G209">
        <f t="shared" si="26"/>
        <v>58.693639300000001</v>
      </c>
      <c r="H209">
        <f t="shared" si="27"/>
        <v>6.8183697000000001E-2</v>
      </c>
      <c r="I209">
        <f t="shared" si="24"/>
        <v>2.3527702113227765E-2</v>
      </c>
      <c r="J209">
        <f t="shared" si="25"/>
        <v>68.265919169457874</v>
      </c>
      <c r="K209">
        <v>975</v>
      </c>
    </row>
    <row r="210" spans="1:11" x14ac:dyDescent="0.35">
      <c r="A210">
        <v>26.06</v>
      </c>
      <c r="B210" s="2">
        <f t="shared" si="21"/>
        <v>0.16109083815935615</v>
      </c>
      <c r="C210" s="2">
        <f t="shared" si="22"/>
        <v>10.140164468480041</v>
      </c>
      <c r="D210">
        <v>38.700000000000003</v>
      </c>
      <c r="E210">
        <f t="shared" si="23"/>
        <v>311.7</v>
      </c>
      <c r="G210">
        <f t="shared" si="26"/>
        <v>58.689895</v>
      </c>
      <c r="H210">
        <f t="shared" si="27"/>
        <v>6.8204550000000003E-2</v>
      </c>
      <c r="I210">
        <f t="shared" si="24"/>
        <v>2.3515979721087793E-2</v>
      </c>
      <c r="J210">
        <f t="shared" si="25"/>
        <v>68.420512733511558</v>
      </c>
      <c r="K210">
        <v>975</v>
      </c>
    </row>
    <row r="211" spans="1:11" x14ac:dyDescent="0.35">
      <c r="A211">
        <v>26.14</v>
      </c>
      <c r="B211" s="2">
        <f t="shared" si="21"/>
        <v>0.16028190343940724</v>
      </c>
      <c r="C211" s="2">
        <f t="shared" si="22"/>
        <v>10.089244557712483</v>
      </c>
      <c r="D211">
        <v>38.700000000000003</v>
      </c>
      <c r="E211">
        <f t="shared" si="23"/>
        <v>311.7</v>
      </c>
      <c r="G211">
        <f t="shared" si="26"/>
        <v>58.689895</v>
      </c>
      <c r="H211">
        <f t="shared" si="27"/>
        <v>6.8204550000000003E-2</v>
      </c>
      <c r="I211">
        <f t="shared" si="24"/>
        <v>2.3515979721087793E-2</v>
      </c>
      <c r="J211">
        <f t="shared" si="25"/>
        <v>68.420512733511558</v>
      </c>
      <c r="K211">
        <v>975</v>
      </c>
    </row>
    <row r="212" spans="1:11" x14ac:dyDescent="0.35">
      <c r="A212">
        <v>26.11</v>
      </c>
      <c r="B212" s="2">
        <f t="shared" si="21"/>
        <v>0.1605847137997152</v>
      </c>
      <c r="C212" s="2">
        <f t="shared" si="22"/>
        <v>10.108305522888196</v>
      </c>
      <c r="D212">
        <v>38.700000000000003</v>
      </c>
      <c r="E212">
        <f t="shared" si="23"/>
        <v>311.7</v>
      </c>
      <c r="G212">
        <f t="shared" si="26"/>
        <v>58.689895</v>
      </c>
      <c r="H212">
        <f t="shared" si="27"/>
        <v>6.8204550000000003E-2</v>
      </c>
      <c r="I212">
        <f t="shared" si="24"/>
        <v>2.3515979721087793E-2</v>
      </c>
      <c r="J212">
        <f t="shared" si="25"/>
        <v>68.420512733511558</v>
      </c>
      <c r="K212">
        <v>975</v>
      </c>
    </row>
    <row r="213" spans="1:11" x14ac:dyDescent="0.35">
      <c r="A213">
        <v>26.08</v>
      </c>
      <c r="B213" s="2">
        <f t="shared" si="21"/>
        <v>0.16088817185244211</v>
      </c>
      <c r="C213" s="2">
        <f t="shared" si="22"/>
        <v>10.127407258276103</v>
      </c>
      <c r="D213">
        <v>38.700000000000003</v>
      </c>
      <c r="E213">
        <f t="shared" si="23"/>
        <v>311.7</v>
      </c>
      <c r="G213">
        <f t="shared" si="26"/>
        <v>58.689895</v>
      </c>
      <c r="H213">
        <f t="shared" si="27"/>
        <v>6.8204550000000003E-2</v>
      </c>
      <c r="I213">
        <f t="shared" si="24"/>
        <v>2.3515979721087793E-2</v>
      </c>
      <c r="J213">
        <f t="shared" si="25"/>
        <v>68.420512733511558</v>
      </c>
      <c r="K213">
        <v>975</v>
      </c>
    </row>
    <row r="214" spans="1:11" x14ac:dyDescent="0.35">
      <c r="A214">
        <v>26.13</v>
      </c>
      <c r="B214" s="2">
        <f t="shared" si="21"/>
        <v>0.16068448713259598</v>
      </c>
      <c r="C214" s="2">
        <f t="shared" si="22"/>
        <v>9.9818119029396808</v>
      </c>
      <c r="D214">
        <v>39.530500000000004</v>
      </c>
      <c r="E214">
        <f t="shared" si="23"/>
        <v>312.53050000000002</v>
      </c>
      <c r="G214">
        <f t="shared" si="26"/>
        <v>58.615855924999998</v>
      </c>
      <c r="H214">
        <f t="shared" si="27"/>
        <v>6.8616893250000005E-2</v>
      </c>
      <c r="I214">
        <f t="shared" si="24"/>
        <v>2.3287420830142305E-2</v>
      </c>
      <c r="J214">
        <f t="shared" si="25"/>
        <v>71.540171739182327</v>
      </c>
      <c r="K214">
        <v>975</v>
      </c>
    </row>
    <row r="215" spans="1:11" x14ac:dyDescent="0.35">
      <c r="A215">
        <v>26.15</v>
      </c>
      <c r="B215" s="2">
        <f t="shared" si="21"/>
        <v>0.16048219899061505</v>
      </c>
      <c r="C215" s="2">
        <f t="shared" si="22"/>
        <v>9.9692456482907019</v>
      </c>
      <c r="D215">
        <v>39.530500000000004</v>
      </c>
      <c r="E215">
        <f t="shared" si="23"/>
        <v>312.53050000000002</v>
      </c>
      <c r="G215">
        <f t="shared" si="26"/>
        <v>58.615855924999998</v>
      </c>
      <c r="H215">
        <f t="shared" si="27"/>
        <v>6.8616893250000005E-2</v>
      </c>
      <c r="I215">
        <f t="shared" si="24"/>
        <v>2.3287420830142305E-2</v>
      </c>
      <c r="J215">
        <f t="shared" si="25"/>
        <v>71.540171739182327</v>
      </c>
      <c r="K215">
        <v>975</v>
      </c>
    </row>
    <row r="216" spans="1:11" x14ac:dyDescent="0.35">
      <c r="A216">
        <v>26.03</v>
      </c>
      <c r="B216" s="2">
        <f t="shared" si="21"/>
        <v>0.16170026263467882</v>
      </c>
      <c r="C216" s="2">
        <f t="shared" si="22"/>
        <v>10.044912455944763</v>
      </c>
      <c r="D216">
        <v>39.530500000000004</v>
      </c>
      <c r="E216">
        <f t="shared" si="23"/>
        <v>312.53050000000002</v>
      </c>
      <c r="G216">
        <f t="shared" si="26"/>
        <v>58.615855924999998</v>
      </c>
      <c r="H216">
        <f t="shared" si="27"/>
        <v>6.8616893250000005E-2</v>
      </c>
      <c r="I216">
        <f t="shared" si="24"/>
        <v>2.3287420830142305E-2</v>
      </c>
      <c r="J216">
        <f t="shared" si="25"/>
        <v>71.540171739182327</v>
      </c>
      <c r="K216">
        <v>975</v>
      </c>
    </row>
    <row r="217" spans="1:11" x14ac:dyDescent="0.35">
      <c r="A217">
        <v>26.12</v>
      </c>
      <c r="B217" s="2">
        <f t="shared" si="21"/>
        <v>0.16078573919840303</v>
      </c>
      <c r="C217" s="2">
        <f t="shared" si="22"/>
        <v>9.9881017389637172</v>
      </c>
      <c r="D217">
        <v>39.530500000000004</v>
      </c>
      <c r="E217">
        <f t="shared" si="23"/>
        <v>312.53050000000002</v>
      </c>
      <c r="G217">
        <f t="shared" si="26"/>
        <v>58.615855924999998</v>
      </c>
      <c r="H217">
        <f t="shared" si="27"/>
        <v>6.8616893250000005E-2</v>
      </c>
      <c r="I217">
        <f t="shared" si="24"/>
        <v>2.3287420830142305E-2</v>
      </c>
      <c r="J217">
        <f t="shared" si="25"/>
        <v>71.540171739182327</v>
      </c>
      <c r="K217">
        <v>975</v>
      </c>
    </row>
    <row r="218" spans="1:11" x14ac:dyDescent="0.35">
      <c r="A218">
        <v>26.11</v>
      </c>
      <c r="B218" s="2">
        <f t="shared" si="21"/>
        <v>0.16092797997451344</v>
      </c>
      <c r="C218" s="2">
        <f t="shared" si="22"/>
        <v>9.9789157350828344</v>
      </c>
      <c r="D218">
        <v>39.644000000000005</v>
      </c>
      <c r="E218">
        <f t="shared" si="23"/>
        <v>312.64400000000001</v>
      </c>
      <c r="G218">
        <f t="shared" si="26"/>
        <v>58.605737400000002</v>
      </c>
      <c r="H218">
        <f t="shared" si="27"/>
        <v>6.8673245999999993E-2</v>
      </c>
      <c r="I218">
        <f t="shared" si="24"/>
        <v>2.3256656019282708E-2</v>
      </c>
      <c r="J218">
        <f t="shared" si="25"/>
        <v>71.975915858315844</v>
      </c>
      <c r="K218">
        <v>975</v>
      </c>
    </row>
    <row r="219" spans="1:11" x14ac:dyDescent="0.35">
      <c r="A219">
        <v>26.18</v>
      </c>
      <c r="B219" s="2">
        <f t="shared" si="21"/>
        <v>0.16021992214693265</v>
      </c>
      <c r="C219" s="2">
        <f t="shared" si="22"/>
        <v>9.9350100736924816</v>
      </c>
      <c r="D219">
        <v>39.644000000000005</v>
      </c>
      <c r="E219">
        <f t="shared" si="23"/>
        <v>312.64400000000001</v>
      </c>
      <c r="G219">
        <f t="shared" si="26"/>
        <v>58.605737400000002</v>
      </c>
      <c r="H219">
        <f t="shared" si="27"/>
        <v>6.8673245999999993E-2</v>
      </c>
      <c r="I219">
        <f t="shared" si="24"/>
        <v>2.3256656019282708E-2</v>
      </c>
      <c r="J219">
        <f t="shared" si="25"/>
        <v>71.975915858315844</v>
      </c>
      <c r="K219">
        <v>975</v>
      </c>
    </row>
    <row r="220" spans="1:11" x14ac:dyDescent="0.35">
      <c r="A220">
        <v>26.07</v>
      </c>
      <c r="B220" s="2">
        <f t="shared" si="21"/>
        <v>0.16133417148761353</v>
      </c>
      <c r="C220" s="2">
        <f t="shared" si="22"/>
        <v>10.004103094559873</v>
      </c>
      <c r="D220">
        <v>39.644000000000005</v>
      </c>
      <c r="E220">
        <f t="shared" si="23"/>
        <v>312.64400000000001</v>
      </c>
      <c r="G220">
        <f t="shared" si="26"/>
        <v>58.605737400000002</v>
      </c>
      <c r="H220">
        <f t="shared" si="27"/>
        <v>6.8673245999999993E-2</v>
      </c>
      <c r="I220">
        <f t="shared" si="24"/>
        <v>2.3256656019282708E-2</v>
      </c>
      <c r="J220">
        <f t="shared" si="25"/>
        <v>71.975915858315844</v>
      </c>
      <c r="K220">
        <v>975</v>
      </c>
    </row>
    <row r="221" spans="1:11" x14ac:dyDescent="0.35">
      <c r="A221">
        <v>26.05</v>
      </c>
      <c r="B221" s="2">
        <f t="shared" si="21"/>
        <v>0.1615377022424844</v>
      </c>
      <c r="C221" s="2">
        <f t="shared" si="22"/>
        <v>10.016723747927148</v>
      </c>
      <c r="D221">
        <v>39.644000000000005</v>
      </c>
      <c r="E221">
        <f t="shared" si="23"/>
        <v>312.64400000000001</v>
      </c>
      <c r="G221">
        <f t="shared" si="26"/>
        <v>58.605737400000002</v>
      </c>
      <c r="H221">
        <f t="shared" si="27"/>
        <v>6.8673245999999993E-2</v>
      </c>
      <c r="I221">
        <f t="shared" si="24"/>
        <v>2.3256656019282708E-2</v>
      </c>
      <c r="J221">
        <f t="shared" si="25"/>
        <v>71.975915858315844</v>
      </c>
      <c r="K221">
        <v>975</v>
      </c>
    </row>
    <row r="222" spans="1:11" x14ac:dyDescent="0.35">
      <c r="A222">
        <v>25.97</v>
      </c>
      <c r="B222" s="2">
        <f t="shared" si="21"/>
        <v>0.1623494419326805</v>
      </c>
      <c r="C222" s="2">
        <f t="shared" si="22"/>
        <v>10.069379304395174</v>
      </c>
      <c r="D222">
        <v>39.6295</v>
      </c>
      <c r="E222">
        <f t="shared" si="23"/>
        <v>312.62950000000001</v>
      </c>
      <c r="G222">
        <f t="shared" si="26"/>
        <v>58.607030074999997</v>
      </c>
      <c r="H222">
        <f t="shared" si="27"/>
        <v>6.8666046750000001E-2</v>
      </c>
      <c r="I222">
        <f t="shared" si="24"/>
        <v>2.3260580107434186E-2</v>
      </c>
      <c r="J222">
        <f t="shared" si="25"/>
        <v>71.920120710606298</v>
      </c>
      <c r="K222">
        <v>975</v>
      </c>
    </row>
    <row r="223" spans="1:11" x14ac:dyDescent="0.35">
      <c r="A223">
        <v>25.93</v>
      </c>
      <c r="B223" s="2">
        <f t="shared" si="21"/>
        <v>0.16275969798886389</v>
      </c>
      <c r="C223" s="2">
        <f t="shared" si="22"/>
        <v>10.094824564892891</v>
      </c>
      <c r="D223">
        <v>39.6295</v>
      </c>
      <c r="E223">
        <f t="shared" si="23"/>
        <v>312.62950000000001</v>
      </c>
      <c r="G223">
        <f t="shared" si="26"/>
        <v>58.607030074999997</v>
      </c>
      <c r="H223">
        <f t="shared" si="27"/>
        <v>6.8666046750000001E-2</v>
      </c>
      <c r="I223">
        <f t="shared" si="24"/>
        <v>2.3260580107434186E-2</v>
      </c>
      <c r="J223">
        <f t="shared" si="25"/>
        <v>71.920120710606298</v>
      </c>
      <c r="K223">
        <v>975</v>
      </c>
    </row>
    <row r="224" spans="1:11" x14ac:dyDescent="0.35">
      <c r="A224">
        <v>26</v>
      </c>
      <c r="B224" s="2">
        <f t="shared" si="21"/>
        <v>0.16204252085262488</v>
      </c>
      <c r="C224" s="2">
        <f t="shared" si="22"/>
        <v>10.050343176307489</v>
      </c>
      <c r="D224">
        <v>39.6295</v>
      </c>
      <c r="E224">
        <f t="shared" si="23"/>
        <v>312.62950000000001</v>
      </c>
      <c r="G224">
        <f t="shared" si="26"/>
        <v>58.607030074999997</v>
      </c>
      <c r="H224">
        <f t="shared" si="27"/>
        <v>6.8666046750000001E-2</v>
      </c>
      <c r="I224">
        <f t="shared" si="24"/>
        <v>2.3260580107434186E-2</v>
      </c>
      <c r="J224">
        <f t="shared" si="25"/>
        <v>71.920120710606298</v>
      </c>
      <c r="K224">
        <v>975</v>
      </c>
    </row>
    <row r="225" spans="1:11" x14ac:dyDescent="0.35">
      <c r="A225">
        <v>25.9</v>
      </c>
      <c r="B225" s="2">
        <f t="shared" si="21"/>
        <v>0.16306816398211837</v>
      </c>
      <c r="C225" s="2">
        <f t="shared" si="22"/>
        <v>10.113956512940325</v>
      </c>
      <c r="D225">
        <v>39.6295</v>
      </c>
      <c r="E225">
        <f t="shared" si="23"/>
        <v>312.62950000000001</v>
      </c>
      <c r="G225">
        <f t="shared" si="26"/>
        <v>58.607030074999997</v>
      </c>
      <c r="H225">
        <f t="shared" si="27"/>
        <v>6.8666046750000001E-2</v>
      </c>
      <c r="I225">
        <f t="shared" si="24"/>
        <v>2.3260580107434186E-2</v>
      </c>
      <c r="J225">
        <f t="shared" si="25"/>
        <v>71.920120710606298</v>
      </c>
      <c r="K225">
        <v>975</v>
      </c>
    </row>
    <row r="226" spans="1:11" x14ac:dyDescent="0.35">
      <c r="A226">
        <v>26.04</v>
      </c>
      <c r="B226" s="2">
        <f t="shared" si="21"/>
        <v>0.16164991130644243</v>
      </c>
      <c r="C226" s="2">
        <f t="shared" si="22"/>
        <v>10.019141575112894</v>
      </c>
      <c r="D226">
        <v>39.672499999999999</v>
      </c>
      <c r="E226">
        <f t="shared" si="23"/>
        <v>312.67250000000001</v>
      </c>
      <c r="G226">
        <f t="shared" si="26"/>
        <v>58.603196625000002</v>
      </c>
      <c r="H226">
        <f t="shared" si="27"/>
        <v>6.8687396250000005E-2</v>
      </c>
      <c r="I226">
        <f t="shared" si="24"/>
        <v>2.3248948452835032E-2</v>
      </c>
      <c r="J226">
        <f t="shared" si="25"/>
        <v>72.085691139659559</v>
      </c>
      <c r="K226">
        <v>975</v>
      </c>
    </row>
    <row r="227" spans="1:11" x14ac:dyDescent="0.35">
      <c r="A227">
        <v>25.97</v>
      </c>
      <c r="B227" s="2">
        <f t="shared" si="21"/>
        <v>0.16236515162365101</v>
      </c>
      <c r="C227" s="2">
        <f t="shared" si="22"/>
        <v>10.063472524263595</v>
      </c>
      <c r="D227">
        <v>39.672499999999999</v>
      </c>
      <c r="E227">
        <f t="shared" si="23"/>
        <v>312.67250000000001</v>
      </c>
      <c r="G227">
        <f t="shared" si="26"/>
        <v>58.603196625000002</v>
      </c>
      <c r="H227">
        <f t="shared" si="27"/>
        <v>6.8687396250000005E-2</v>
      </c>
      <c r="I227">
        <f t="shared" si="24"/>
        <v>2.3248948452835032E-2</v>
      </c>
      <c r="J227">
        <f t="shared" si="25"/>
        <v>72.085691139659559</v>
      </c>
      <c r="K227">
        <v>975</v>
      </c>
    </row>
    <row r="228" spans="1:11" x14ac:dyDescent="0.35">
      <c r="A228">
        <v>26.09</v>
      </c>
      <c r="B228" s="2">
        <f t="shared" si="21"/>
        <v>0.16114121152336933</v>
      </c>
      <c r="C228" s="2">
        <f t="shared" si="22"/>
        <v>9.9876121105765527</v>
      </c>
      <c r="D228">
        <v>39.672499999999999</v>
      </c>
      <c r="E228">
        <f t="shared" si="23"/>
        <v>312.67250000000001</v>
      </c>
      <c r="G228">
        <f t="shared" si="26"/>
        <v>58.603196625000002</v>
      </c>
      <c r="H228">
        <f t="shared" si="27"/>
        <v>6.8687396250000005E-2</v>
      </c>
      <c r="I228">
        <f t="shared" si="24"/>
        <v>2.3248948452835032E-2</v>
      </c>
      <c r="J228">
        <f t="shared" si="25"/>
        <v>72.085691139659559</v>
      </c>
      <c r="K228">
        <v>975</v>
      </c>
    </row>
    <row r="229" spans="1:11" x14ac:dyDescent="0.35">
      <c r="A229">
        <v>26.07</v>
      </c>
      <c r="B229" s="2">
        <f t="shared" si="21"/>
        <v>0.16134447366291216</v>
      </c>
      <c r="C229" s="2">
        <f t="shared" si="22"/>
        <v>10.000210398670133</v>
      </c>
      <c r="D229">
        <v>39.672499999999999</v>
      </c>
      <c r="E229">
        <f t="shared" si="23"/>
        <v>312.67250000000001</v>
      </c>
      <c r="G229">
        <f t="shared" si="26"/>
        <v>58.603196625000002</v>
      </c>
      <c r="H229">
        <f t="shared" si="27"/>
        <v>6.8687396250000005E-2</v>
      </c>
      <c r="I229">
        <f t="shared" si="24"/>
        <v>2.3248948452835032E-2</v>
      </c>
      <c r="J229">
        <f t="shared" si="25"/>
        <v>72.085691139659559</v>
      </c>
      <c r="K229">
        <v>975</v>
      </c>
    </row>
    <row r="230" spans="1:11" x14ac:dyDescent="0.35">
      <c r="A230">
        <v>26</v>
      </c>
      <c r="B230" s="2">
        <f t="shared" si="21"/>
        <v>0.16236238281009405</v>
      </c>
      <c r="C230" s="2">
        <f t="shared" si="22"/>
        <v>9.9294060275996472</v>
      </c>
      <c r="D230">
        <v>40.515500000000003</v>
      </c>
      <c r="E230">
        <f t="shared" si="23"/>
        <v>313.51549999999997</v>
      </c>
      <c r="G230">
        <f t="shared" si="26"/>
        <v>58.528043175000001</v>
      </c>
      <c r="H230">
        <f t="shared" si="27"/>
        <v>6.9105945749999995E-2</v>
      </c>
      <c r="I230">
        <f t="shared" si="24"/>
        <v>2.3024098200385024E-2</v>
      </c>
      <c r="J230">
        <f t="shared" si="25"/>
        <v>75.398787611005275</v>
      </c>
      <c r="K230">
        <v>975</v>
      </c>
    </row>
    <row r="231" spans="1:11" x14ac:dyDescent="0.35">
      <c r="A231">
        <v>25.96</v>
      </c>
      <c r="B231" s="2">
        <f t="shared" si="21"/>
        <v>0.16277310573431564</v>
      </c>
      <c r="C231" s="2">
        <f t="shared" si="22"/>
        <v>9.954524128288087</v>
      </c>
      <c r="D231">
        <v>40.515500000000003</v>
      </c>
      <c r="E231">
        <f t="shared" si="23"/>
        <v>313.51549999999997</v>
      </c>
      <c r="G231">
        <f t="shared" si="26"/>
        <v>58.528043175000001</v>
      </c>
      <c r="H231">
        <f t="shared" si="27"/>
        <v>6.9105945749999995E-2</v>
      </c>
      <c r="I231">
        <f t="shared" si="24"/>
        <v>2.3024098200385024E-2</v>
      </c>
      <c r="J231">
        <f t="shared" si="25"/>
        <v>75.398787611005275</v>
      </c>
      <c r="K231">
        <v>975</v>
      </c>
    </row>
    <row r="232" spans="1:11" x14ac:dyDescent="0.35">
      <c r="A232">
        <v>26.03</v>
      </c>
      <c r="B232" s="2">
        <f t="shared" si="21"/>
        <v>0.16205511143204157</v>
      </c>
      <c r="C232" s="2">
        <f t="shared" si="22"/>
        <v>9.9106145919201651</v>
      </c>
      <c r="D232">
        <v>40.515500000000003</v>
      </c>
      <c r="E232">
        <f t="shared" si="23"/>
        <v>313.51549999999997</v>
      </c>
      <c r="G232">
        <f t="shared" si="26"/>
        <v>58.528043175000001</v>
      </c>
      <c r="H232">
        <f t="shared" si="27"/>
        <v>6.9105945749999995E-2</v>
      </c>
      <c r="I232">
        <f t="shared" si="24"/>
        <v>2.3024098200385024E-2</v>
      </c>
      <c r="J232">
        <f t="shared" si="25"/>
        <v>75.398787611005275</v>
      </c>
      <c r="K232">
        <v>975</v>
      </c>
    </row>
    <row r="233" spans="1:11" x14ac:dyDescent="0.35">
      <c r="A233">
        <v>26.05</v>
      </c>
      <c r="B233" s="2">
        <f t="shared" si="21"/>
        <v>0.16185062962806046</v>
      </c>
      <c r="C233" s="2">
        <f t="shared" si="22"/>
        <v>9.8981093377976066</v>
      </c>
      <c r="D233">
        <v>40.515500000000003</v>
      </c>
      <c r="E233">
        <f t="shared" si="23"/>
        <v>313.51549999999997</v>
      </c>
      <c r="G233">
        <f t="shared" si="26"/>
        <v>58.528043175000001</v>
      </c>
      <c r="H233">
        <f t="shared" si="27"/>
        <v>6.9105945749999995E-2</v>
      </c>
      <c r="I233">
        <f t="shared" si="24"/>
        <v>2.3024098200385024E-2</v>
      </c>
      <c r="J233">
        <f t="shared" si="25"/>
        <v>75.398787611005275</v>
      </c>
      <c r="K233">
        <v>975</v>
      </c>
    </row>
    <row r="234" spans="1:11" x14ac:dyDescent="0.35">
      <c r="A234">
        <v>26.01</v>
      </c>
      <c r="B234" s="2">
        <f t="shared" si="21"/>
        <v>0.16231125996080684</v>
      </c>
      <c r="C234" s="2">
        <f t="shared" si="22"/>
        <v>9.9036007799909989</v>
      </c>
      <c r="D234">
        <v>40.659500000000001</v>
      </c>
      <c r="E234">
        <f t="shared" si="23"/>
        <v>313.65949999999998</v>
      </c>
      <c r="G234">
        <f t="shared" si="26"/>
        <v>58.515205575000003</v>
      </c>
      <c r="H234">
        <f t="shared" si="27"/>
        <v>6.9177441749999999E-2</v>
      </c>
      <c r="I234">
        <f t="shared" si="24"/>
        <v>2.2986285958879134E-2</v>
      </c>
      <c r="J234">
        <f t="shared" si="25"/>
        <v>75.977670924008507</v>
      </c>
      <c r="K234">
        <v>975</v>
      </c>
    </row>
    <row r="235" spans="1:11" x14ac:dyDescent="0.35">
      <c r="A235">
        <v>25.98</v>
      </c>
      <c r="B235" s="2">
        <f t="shared" si="21"/>
        <v>0.16261913479383791</v>
      </c>
      <c r="C235" s="2">
        <f t="shared" si="22"/>
        <v>9.9223861029395248</v>
      </c>
      <c r="D235">
        <v>40.659500000000001</v>
      </c>
      <c r="E235">
        <f t="shared" si="23"/>
        <v>313.65949999999998</v>
      </c>
      <c r="G235">
        <f t="shared" si="26"/>
        <v>58.515205575000003</v>
      </c>
      <c r="H235">
        <f t="shared" si="27"/>
        <v>6.9177441749999999E-2</v>
      </c>
      <c r="I235">
        <f t="shared" si="24"/>
        <v>2.2986285958879134E-2</v>
      </c>
      <c r="J235">
        <f t="shared" si="25"/>
        <v>75.977670924008507</v>
      </c>
      <c r="K235">
        <v>975</v>
      </c>
    </row>
    <row r="236" spans="1:11" x14ac:dyDescent="0.35">
      <c r="A236">
        <v>25.86</v>
      </c>
      <c r="B236" s="2">
        <f t="shared" si="21"/>
        <v>0.16385728054825396</v>
      </c>
      <c r="C236" s="2">
        <f t="shared" si="22"/>
        <v>9.9979329335299489</v>
      </c>
      <c r="D236">
        <v>40.659500000000001</v>
      </c>
      <c r="E236">
        <f t="shared" si="23"/>
        <v>313.65949999999998</v>
      </c>
      <c r="G236">
        <f t="shared" si="26"/>
        <v>58.515205575000003</v>
      </c>
      <c r="H236">
        <f t="shared" si="27"/>
        <v>6.9177441749999999E-2</v>
      </c>
      <c r="I236">
        <f t="shared" si="24"/>
        <v>2.2986285958879134E-2</v>
      </c>
      <c r="J236">
        <f t="shared" si="25"/>
        <v>75.977670924008507</v>
      </c>
      <c r="K236">
        <v>975</v>
      </c>
    </row>
    <row r="237" spans="1:11" x14ac:dyDescent="0.35">
      <c r="A237">
        <v>25.92</v>
      </c>
      <c r="B237" s="2">
        <f t="shared" si="21"/>
        <v>0.16323687375191481</v>
      </c>
      <c r="C237" s="2">
        <f t="shared" si="22"/>
        <v>9.960078127685799</v>
      </c>
      <c r="D237">
        <v>40.659500000000001</v>
      </c>
      <c r="E237">
        <f t="shared" si="23"/>
        <v>313.65949999999998</v>
      </c>
      <c r="G237">
        <f t="shared" si="26"/>
        <v>58.515205575000003</v>
      </c>
      <c r="H237">
        <f t="shared" si="27"/>
        <v>6.9177441749999999E-2</v>
      </c>
      <c r="I237">
        <f t="shared" si="24"/>
        <v>2.2986285958879134E-2</v>
      </c>
      <c r="J237">
        <f t="shared" si="25"/>
        <v>75.977670924008507</v>
      </c>
      <c r="K237">
        <v>975</v>
      </c>
    </row>
    <row r="238" spans="1:11" x14ac:dyDescent="0.35">
      <c r="A238">
        <v>25.93</v>
      </c>
      <c r="B238" s="2">
        <f t="shared" si="21"/>
        <v>0.16314935296449437</v>
      </c>
      <c r="C238" s="2">
        <f t="shared" si="22"/>
        <v>9.9478620957039894</v>
      </c>
      <c r="D238">
        <v>40.703000000000003</v>
      </c>
      <c r="E238">
        <f t="shared" si="23"/>
        <v>313.70299999999997</v>
      </c>
      <c r="G238">
        <f t="shared" si="26"/>
        <v>58.511327550000004</v>
      </c>
      <c r="H238">
        <f t="shared" si="27"/>
        <v>6.9199039500000004E-2</v>
      </c>
      <c r="I238">
        <f t="shared" si="24"/>
        <v>2.2974897196430328E-2</v>
      </c>
      <c r="J238">
        <f t="shared" si="25"/>
        <v>76.153294513742637</v>
      </c>
      <c r="K238">
        <v>975</v>
      </c>
    </row>
    <row r="239" spans="1:11" x14ac:dyDescent="0.35">
      <c r="A239">
        <v>25.92</v>
      </c>
      <c r="B239" s="2">
        <f t="shared" si="21"/>
        <v>0.16325251074595529</v>
      </c>
      <c r="C239" s="2">
        <f t="shared" si="22"/>
        <v>9.9541520341280503</v>
      </c>
      <c r="D239">
        <v>40.703000000000003</v>
      </c>
      <c r="E239">
        <f t="shared" si="23"/>
        <v>313.70299999999997</v>
      </c>
      <c r="G239">
        <f t="shared" si="26"/>
        <v>58.511327550000004</v>
      </c>
      <c r="H239">
        <f t="shared" si="27"/>
        <v>6.9199039500000004E-2</v>
      </c>
      <c r="I239">
        <f t="shared" si="24"/>
        <v>2.2974897196430328E-2</v>
      </c>
      <c r="J239">
        <f t="shared" si="25"/>
        <v>76.153294513742637</v>
      </c>
      <c r="K239">
        <v>975</v>
      </c>
    </row>
    <row r="240" spans="1:11" x14ac:dyDescent="0.35">
      <c r="A240">
        <v>25.85</v>
      </c>
      <c r="B240" s="2">
        <f t="shared" si="21"/>
        <v>0.16397669535987394</v>
      </c>
      <c r="C240" s="2">
        <f t="shared" si="22"/>
        <v>9.998308437694428</v>
      </c>
      <c r="D240">
        <v>40.703000000000003</v>
      </c>
      <c r="E240">
        <f t="shared" si="23"/>
        <v>313.70299999999997</v>
      </c>
      <c r="G240">
        <f t="shared" si="26"/>
        <v>58.511327550000004</v>
      </c>
      <c r="H240">
        <f t="shared" si="27"/>
        <v>6.9199039500000004E-2</v>
      </c>
      <c r="I240">
        <f t="shared" si="24"/>
        <v>2.2974897196430328E-2</v>
      </c>
      <c r="J240">
        <f t="shared" si="25"/>
        <v>76.153294513742637</v>
      </c>
      <c r="K240">
        <v>975</v>
      </c>
    </row>
    <row r="241" spans="1:11" x14ac:dyDescent="0.35">
      <c r="A241">
        <v>25.85</v>
      </c>
      <c r="B241" s="2">
        <f t="shared" si="21"/>
        <v>0.16397669535987394</v>
      </c>
      <c r="C241" s="2">
        <f t="shared" si="22"/>
        <v>9.998308437694428</v>
      </c>
      <c r="D241">
        <v>40.703000000000003</v>
      </c>
      <c r="E241">
        <f t="shared" si="23"/>
        <v>313.70299999999997</v>
      </c>
      <c r="G241">
        <f t="shared" si="26"/>
        <v>58.511327550000004</v>
      </c>
      <c r="H241">
        <f t="shared" si="27"/>
        <v>6.9199039500000004E-2</v>
      </c>
      <c r="I241">
        <f t="shared" si="24"/>
        <v>2.2974897196430328E-2</v>
      </c>
      <c r="J241">
        <f t="shared" si="25"/>
        <v>76.153294513742637</v>
      </c>
      <c r="K241">
        <v>975</v>
      </c>
    </row>
    <row r="242" spans="1:11" x14ac:dyDescent="0.35">
      <c r="A242">
        <v>25.94</v>
      </c>
      <c r="B242" s="2">
        <f t="shared" si="21"/>
        <v>0.16305648478155993</v>
      </c>
      <c r="C242" s="2">
        <f t="shared" si="22"/>
        <v>9.9376998488602926</v>
      </c>
      <c r="D242">
        <v>40.731499999999997</v>
      </c>
      <c r="E242">
        <f t="shared" si="23"/>
        <v>313.73149999999998</v>
      </c>
      <c r="G242">
        <f t="shared" si="26"/>
        <v>58.508786775000004</v>
      </c>
      <c r="H242">
        <f t="shared" si="27"/>
        <v>6.9213189750000001E-2</v>
      </c>
      <c r="I242">
        <f t="shared" si="24"/>
        <v>2.2967444040708457E-2</v>
      </c>
      <c r="J242">
        <f t="shared" si="25"/>
        <v>76.268548101961699</v>
      </c>
      <c r="K242">
        <v>975</v>
      </c>
    </row>
    <row r="243" spans="1:11" x14ac:dyDescent="0.35">
      <c r="A243">
        <v>25.96</v>
      </c>
      <c r="B243" s="2">
        <f t="shared" si="21"/>
        <v>0.16285051742855067</v>
      </c>
      <c r="C243" s="2">
        <f t="shared" si="22"/>
        <v>9.9251468876235016</v>
      </c>
      <c r="D243">
        <v>40.731499999999997</v>
      </c>
      <c r="E243">
        <f t="shared" si="23"/>
        <v>313.73149999999998</v>
      </c>
      <c r="G243">
        <f t="shared" si="26"/>
        <v>58.508786775000004</v>
      </c>
      <c r="H243">
        <f t="shared" si="27"/>
        <v>6.9213189750000001E-2</v>
      </c>
      <c r="I243">
        <f t="shared" si="24"/>
        <v>2.2967444040708457E-2</v>
      </c>
      <c r="J243">
        <f t="shared" si="25"/>
        <v>76.268548101961699</v>
      </c>
      <c r="K243">
        <v>975</v>
      </c>
    </row>
    <row r="244" spans="1:11" x14ac:dyDescent="0.35">
      <c r="A244">
        <v>25.93</v>
      </c>
      <c r="B244" s="2">
        <f t="shared" si="21"/>
        <v>0.16315957934593195</v>
      </c>
      <c r="C244" s="2">
        <f t="shared" si="22"/>
        <v>9.9439830876910005</v>
      </c>
      <c r="D244">
        <v>40.731499999999997</v>
      </c>
      <c r="E244">
        <f t="shared" si="23"/>
        <v>313.73149999999998</v>
      </c>
      <c r="G244">
        <f t="shared" si="26"/>
        <v>58.508786775000004</v>
      </c>
      <c r="H244">
        <f t="shared" si="27"/>
        <v>6.9213189750000001E-2</v>
      </c>
      <c r="I244">
        <f t="shared" si="24"/>
        <v>2.2967444040708457E-2</v>
      </c>
      <c r="J244">
        <f t="shared" si="25"/>
        <v>76.268548101961699</v>
      </c>
      <c r="K244">
        <v>975</v>
      </c>
    </row>
    <row r="245" spans="1:11" x14ac:dyDescent="0.35">
      <c r="A245">
        <v>25.93</v>
      </c>
      <c r="B245" s="2">
        <f t="shared" si="21"/>
        <v>0.16315957934593195</v>
      </c>
      <c r="C245" s="2">
        <f t="shared" si="22"/>
        <v>9.9439830876910005</v>
      </c>
      <c r="D245">
        <v>40.731499999999997</v>
      </c>
      <c r="E245">
        <f t="shared" si="23"/>
        <v>313.73149999999998</v>
      </c>
      <c r="G245">
        <f t="shared" si="26"/>
        <v>58.508786775000004</v>
      </c>
      <c r="H245">
        <f t="shared" si="27"/>
        <v>6.9213189750000001E-2</v>
      </c>
      <c r="I245">
        <f t="shared" si="24"/>
        <v>2.2967444040708457E-2</v>
      </c>
      <c r="J245">
        <f t="shared" si="25"/>
        <v>76.268548101961699</v>
      </c>
      <c r="K245">
        <v>975</v>
      </c>
    </row>
    <row r="246" spans="1:11" x14ac:dyDescent="0.35">
      <c r="A246">
        <v>25.75</v>
      </c>
      <c r="B246" s="2">
        <f t="shared" si="21"/>
        <v>0.16530746644064739</v>
      </c>
      <c r="C246" s="2">
        <f t="shared" si="22"/>
        <v>9.9523318135102912</v>
      </c>
      <c r="D246">
        <v>41.501999999999995</v>
      </c>
      <c r="E246">
        <f t="shared" si="23"/>
        <v>314.50200000000001</v>
      </c>
      <c r="G246">
        <f t="shared" si="26"/>
        <v>58.440096699999998</v>
      </c>
      <c r="H246">
        <f t="shared" si="27"/>
        <v>6.9595742999999988E-2</v>
      </c>
      <c r="I246">
        <f t="shared" si="24"/>
        <v>2.276845020439628E-2</v>
      </c>
      <c r="J246">
        <f t="shared" si="25"/>
        <v>79.442006913496002</v>
      </c>
      <c r="K246">
        <v>975</v>
      </c>
    </row>
    <row r="247" spans="1:11" x14ac:dyDescent="0.35">
      <c r="A247">
        <v>25.76</v>
      </c>
      <c r="B247" s="2">
        <f t="shared" si="21"/>
        <v>0.16520273071896519</v>
      </c>
      <c r="C247" s="2">
        <f t="shared" si="22"/>
        <v>9.946026202049703</v>
      </c>
      <c r="D247">
        <v>41.501999999999995</v>
      </c>
      <c r="E247">
        <f t="shared" si="23"/>
        <v>314.50200000000001</v>
      </c>
      <c r="G247">
        <f t="shared" si="26"/>
        <v>58.440096699999998</v>
      </c>
      <c r="H247">
        <f t="shared" si="27"/>
        <v>6.9595742999999988E-2</v>
      </c>
      <c r="I247">
        <f t="shared" si="24"/>
        <v>2.276845020439628E-2</v>
      </c>
      <c r="J247">
        <f t="shared" si="25"/>
        <v>79.442006913496002</v>
      </c>
      <c r="K247">
        <v>975</v>
      </c>
    </row>
    <row r="248" spans="1:11" x14ac:dyDescent="0.35">
      <c r="A248">
        <v>25.78</v>
      </c>
      <c r="B248" s="2">
        <f t="shared" si="21"/>
        <v>0.16499348639163933</v>
      </c>
      <c r="C248" s="2">
        <f t="shared" si="22"/>
        <v>9.9334286526438547</v>
      </c>
      <c r="D248">
        <v>41.501999999999995</v>
      </c>
      <c r="E248">
        <f t="shared" si="23"/>
        <v>314.50200000000001</v>
      </c>
      <c r="G248">
        <f t="shared" si="26"/>
        <v>58.440096699999998</v>
      </c>
      <c r="H248">
        <f t="shared" si="27"/>
        <v>6.9595742999999988E-2</v>
      </c>
      <c r="I248">
        <f t="shared" si="24"/>
        <v>2.276845020439628E-2</v>
      </c>
      <c r="J248">
        <f t="shared" si="25"/>
        <v>79.442006913496002</v>
      </c>
      <c r="K248">
        <v>975</v>
      </c>
    </row>
    <row r="249" spans="1:11" x14ac:dyDescent="0.35">
      <c r="A249">
        <v>25.89</v>
      </c>
      <c r="B249" s="2">
        <f t="shared" si="21"/>
        <v>0.16384802613548063</v>
      </c>
      <c r="C249" s="2">
        <f t="shared" si="22"/>
        <v>9.8644662470493536</v>
      </c>
      <c r="D249">
        <v>41.501999999999995</v>
      </c>
      <c r="E249">
        <f t="shared" si="23"/>
        <v>314.50200000000001</v>
      </c>
      <c r="G249">
        <f t="shared" si="26"/>
        <v>58.440096699999998</v>
      </c>
      <c r="H249">
        <f t="shared" si="27"/>
        <v>6.9595742999999988E-2</v>
      </c>
      <c r="I249">
        <f t="shared" si="24"/>
        <v>2.276845020439628E-2</v>
      </c>
      <c r="J249">
        <f t="shared" si="25"/>
        <v>79.442006913496002</v>
      </c>
      <c r="K249">
        <v>975</v>
      </c>
    </row>
    <row r="250" spans="1:11" x14ac:dyDescent="0.35">
      <c r="A250">
        <v>25.82</v>
      </c>
      <c r="B250" s="2">
        <f t="shared" si="21"/>
        <v>0.16460195175091386</v>
      </c>
      <c r="C250" s="2">
        <f t="shared" si="22"/>
        <v>9.8983693691994699</v>
      </c>
      <c r="D250">
        <v>41.575000000000003</v>
      </c>
      <c r="E250">
        <f t="shared" si="23"/>
        <v>314.57499999999999</v>
      </c>
      <c r="G250">
        <f t="shared" si="26"/>
        <v>58.433588749999998</v>
      </c>
      <c r="H250">
        <f t="shared" si="27"/>
        <v>6.9631987499999992E-2</v>
      </c>
      <c r="I250">
        <f t="shared" si="24"/>
        <v>2.2749843962839862E-2</v>
      </c>
      <c r="J250">
        <f t="shared" si="25"/>
        <v>79.748493389719272</v>
      </c>
      <c r="K250">
        <v>975</v>
      </c>
    </row>
    <row r="251" spans="1:11" x14ac:dyDescent="0.35">
      <c r="A251">
        <v>26</v>
      </c>
      <c r="B251" s="2">
        <f t="shared" si="21"/>
        <v>0.16273714414630316</v>
      </c>
      <c r="C251" s="2">
        <f t="shared" si="22"/>
        <v>9.7862288126837065</v>
      </c>
      <c r="D251">
        <v>41.575000000000003</v>
      </c>
      <c r="E251">
        <f t="shared" si="23"/>
        <v>314.57499999999999</v>
      </c>
      <c r="G251">
        <f t="shared" si="26"/>
        <v>58.433588749999998</v>
      </c>
      <c r="H251">
        <f t="shared" si="27"/>
        <v>6.9631987499999992E-2</v>
      </c>
      <c r="I251">
        <f t="shared" si="24"/>
        <v>2.2749843962839862E-2</v>
      </c>
      <c r="J251">
        <f t="shared" si="25"/>
        <v>79.748493389719272</v>
      </c>
      <c r="K251">
        <v>975</v>
      </c>
    </row>
    <row r="252" spans="1:11" x14ac:dyDescent="0.35">
      <c r="A252">
        <v>25.89</v>
      </c>
      <c r="B252" s="2">
        <f t="shared" si="21"/>
        <v>0.16387388053372259</v>
      </c>
      <c r="C252" s="2">
        <f t="shared" si="22"/>
        <v>9.8545866694308355</v>
      </c>
      <c r="D252">
        <v>41.575000000000003</v>
      </c>
      <c r="E252">
        <f t="shared" si="23"/>
        <v>314.57499999999999</v>
      </c>
      <c r="G252">
        <f t="shared" si="26"/>
        <v>58.433588749999998</v>
      </c>
      <c r="H252">
        <f t="shared" si="27"/>
        <v>6.9631987499999992E-2</v>
      </c>
      <c r="I252">
        <f t="shared" si="24"/>
        <v>2.2749843962839862E-2</v>
      </c>
      <c r="J252">
        <f t="shared" si="25"/>
        <v>79.748493389719272</v>
      </c>
      <c r="K252">
        <v>975</v>
      </c>
    </row>
    <row r="253" spans="1:11" x14ac:dyDescent="0.35">
      <c r="A253">
        <v>25.84</v>
      </c>
      <c r="B253" s="2">
        <f t="shared" si="21"/>
        <v>0.16439355658588736</v>
      </c>
      <c r="C253" s="2">
        <f t="shared" si="22"/>
        <v>9.8858374867020569</v>
      </c>
      <c r="D253">
        <v>41.575000000000003</v>
      </c>
      <c r="E253">
        <f t="shared" si="23"/>
        <v>314.57499999999999</v>
      </c>
      <c r="G253">
        <f t="shared" si="26"/>
        <v>58.433588749999998</v>
      </c>
      <c r="H253">
        <f t="shared" si="27"/>
        <v>6.9631987499999992E-2</v>
      </c>
      <c r="I253">
        <f t="shared" si="24"/>
        <v>2.2749843962839862E-2</v>
      </c>
      <c r="J253">
        <f t="shared" si="25"/>
        <v>79.748493389719272</v>
      </c>
      <c r="K253">
        <v>975</v>
      </c>
    </row>
    <row r="254" spans="1:11" x14ac:dyDescent="0.35">
      <c r="A254">
        <v>25.93</v>
      </c>
      <c r="B254" s="2">
        <f t="shared" si="21"/>
        <v>0.16346476825353629</v>
      </c>
      <c r="C254" s="2">
        <f t="shared" si="22"/>
        <v>9.8276421579406197</v>
      </c>
      <c r="D254">
        <v>41.59</v>
      </c>
      <c r="E254">
        <f t="shared" si="23"/>
        <v>314.59000000000003</v>
      </c>
      <c r="G254">
        <f t="shared" si="26"/>
        <v>58.4322515</v>
      </c>
      <c r="H254">
        <f t="shared" si="27"/>
        <v>6.9639435E-2</v>
      </c>
      <c r="I254">
        <f t="shared" si="24"/>
        <v>2.2746025995649507E-2</v>
      </c>
      <c r="J254">
        <f t="shared" si="25"/>
        <v>79.811596201148134</v>
      </c>
      <c r="K254">
        <v>975</v>
      </c>
    </row>
    <row r="255" spans="1:11" x14ac:dyDescent="0.35">
      <c r="A255">
        <v>25.9</v>
      </c>
      <c r="B255" s="2">
        <f t="shared" si="21"/>
        <v>0.16377547145412241</v>
      </c>
      <c r="C255" s="2">
        <f t="shared" si="22"/>
        <v>9.8463219010149867</v>
      </c>
      <c r="D255">
        <v>41.59</v>
      </c>
      <c r="E255">
        <f t="shared" si="23"/>
        <v>314.59000000000003</v>
      </c>
      <c r="G255">
        <f t="shared" si="26"/>
        <v>58.4322515</v>
      </c>
      <c r="H255">
        <f t="shared" si="27"/>
        <v>6.9639435E-2</v>
      </c>
      <c r="I255">
        <f t="shared" si="24"/>
        <v>2.2746025995649507E-2</v>
      </c>
      <c r="J255">
        <f t="shared" si="25"/>
        <v>79.811596201148134</v>
      </c>
      <c r="K255">
        <v>975</v>
      </c>
    </row>
    <row r="256" spans="1:11" x14ac:dyDescent="0.35">
      <c r="A256">
        <v>25.87</v>
      </c>
      <c r="B256" s="2">
        <f t="shared" si="21"/>
        <v>0.16408684544627958</v>
      </c>
      <c r="C256" s="2">
        <f t="shared" si="22"/>
        <v>9.8650419726543035</v>
      </c>
      <c r="D256">
        <v>41.59</v>
      </c>
      <c r="E256">
        <f t="shared" si="23"/>
        <v>314.59000000000003</v>
      </c>
      <c r="G256">
        <f t="shared" si="26"/>
        <v>58.4322515</v>
      </c>
      <c r="H256">
        <f t="shared" si="27"/>
        <v>6.9639435E-2</v>
      </c>
      <c r="I256">
        <f t="shared" si="24"/>
        <v>2.2746025995649507E-2</v>
      </c>
      <c r="J256">
        <f t="shared" si="25"/>
        <v>79.811596201148134</v>
      </c>
      <c r="K256">
        <v>975</v>
      </c>
    </row>
    <row r="257" spans="1:11" x14ac:dyDescent="0.35">
      <c r="A257">
        <v>25.81</v>
      </c>
      <c r="B257" s="2">
        <f t="shared" si="21"/>
        <v>0.16471161519994459</v>
      </c>
      <c r="C257" s="2">
        <f t="shared" si="22"/>
        <v>9.9026036664414381</v>
      </c>
      <c r="D257">
        <v>41.59</v>
      </c>
      <c r="E257">
        <f t="shared" si="23"/>
        <v>314.59000000000003</v>
      </c>
      <c r="G257">
        <f t="shared" si="26"/>
        <v>58.4322515</v>
      </c>
      <c r="H257">
        <f t="shared" si="27"/>
        <v>6.9639435E-2</v>
      </c>
      <c r="I257">
        <f t="shared" si="24"/>
        <v>2.2746025995649507E-2</v>
      </c>
      <c r="J257">
        <f t="shared" si="25"/>
        <v>79.811596201148134</v>
      </c>
      <c r="K257">
        <v>975</v>
      </c>
    </row>
    <row r="258" spans="1:11" x14ac:dyDescent="0.35">
      <c r="A258">
        <v>25.81</v>
      </c>
      <c r="B258" s="2">
        <f t="shared" ref="B258:B321" si="28">(TAN((PI()/180)*G258)-TAN((PI()/180)*A258))/TAN((PI()/180)*A258)*H258</f>
        <v>0.16472195967591047</v>
      </c>
      <c r="C258" s="2">
        <f t="shared" ref="C258:C321" si="29">(K258-J258)/1013*B258*0.2095*I258*1000*(32/22.414)*10</f>
        <v>9.8986634970166278</v>
      </c>
      <c r="D258">
        <v>41.619</v>
      </c>
      <c r="E258">
        <f t="shared" ref="E258:E321" si="30">273+D258</f>
        <v>314.61900000000003</v>
      </c>
      <c r="G258">
        <f t="shared" si="26"/>
        <v>58.429666150000003</v>
      </c>
      <c r="H258">
        <f t="shared" si="27"/>
        <v>6.9653833499999998E-2</v>
      </c>
      <c r="I258">
        <f t="shared" ref="I258:I321" si="31">(48.998-1.335*D258+2.755*10^(-2)*D258^2-3.22*10^(-4)*D258^3+1.598*10^(-6)*D258^4)*10^(-3)</f>
        <v>2.2738649642705222E-2</v>
      </c>
      <c r="J258">
        <f t="shared" ref="J258:J321" si="32">EXP(52.57-(6690.9/E258)-4.681*LN(E258))</f>
        <v>79.933717081942788</v>
      </c>
      <c r="K258">
        <v>975</v>
      </c>
    </row>
    <row r="259" spans="1:11" x14ac:dyDescent="0.35">
      <c r="A259">
        <v>25.73</v>
      </c>
      <c r="B259" s="2">
        <f t="shared" si="28"/>
        <v>0.16555929552909929</v>
      </c>
      <c r="C259" s="2">
        <f t="shared" si="29"/>
        <v>9.948981656544424</v>
      </c>
      <c r="D259">
        <v>41.619</v>
      </c>
      <c r="E259">
        <f t="shared" si="30"/>
        <v>314.61900000000003</v>
      </c>
      <c r="G259">
        <f t="shared" ref="G259:G322" si="33">62.14-0.08915*D259</f>
        <v>58.429666150000003</v>
      </c>
      <c r="H259">
        <f t="shared" ref="H259:H322" si="34">0.04899+4.965*10^(-4)*D259</f>
        <v>6.9653833499999998E-2</v>
      </c>
      <c r="I259">
        <f t="shared" si="31"/>
        <v>2.2738649642705222E-2</v>
      </c>
      <c r="J259">
        <f t="shared" si="32"/>
        <v>79.933717081942788</v>
      </c>
      <c r="K259">
        <v>975</v>
      </c>
    </row>
    <row r="260" spans="1:11" x14ac:dyDescent="0.35">
      <c r="A260">
        <v>25.74</v>
      </c>
      <c r="B260" s="2">
        <f t="shared" si="28"/>
        <v>0.16545436336179342</v>
      </c>
      <c r="C260" s="2">
        <f t="shared" si="29"/>
        <v>9.9426759507586446</v>
      </c>
      <c r="D260">
        <v>41.619</v>
      </c>
      <c r="E260">
        <f t="shared" si="30"/>
        <v>314.61900000000003</v>
      </c>
      <c r="G260">
        <f t="shared" si="33"/>
        <v>58.429666150000003</v>
      </c>
      <c r="H260">
        <f t="shared" si="34"/>
        <v>6.9653833499999998E-2</v>
      </c>
      <c r="I260">
        <f t="shared" si="31"/>
        <v>2.2738649642705222E-2</v>
      </c>
      <c r="J260">
        <f t="shared" si="32"/>
        <v>79.933717081942788</v>
      </c>
      <c r="K260">
        <v>975</v>
      </c>
    </row>
    <row r="261" spans="1:11" x14ac:dyDescent="0.35">
      <c r="A261">
        <v>25.86</v>
      </c>
      <c r="B261" s="2">
        <f t="shared" si="28"/>
        <v>0.16420107573336754</v>
      </c>
      <c r="C261" s="2">
        <f t="shared" si="29"/>
        <v>9.8673619335919565</v>
      </c>
      <c r="D261">
        <v>41.619</v>
      </c>
      <c r="E261">
        <f t="shared" si="30"/>
        <v>314.61900000000003</v>
      </c>
      <c r="G261">
        <f t="shared" si="33"/>
        <v>58.429666150000003</v>
      </c>
      <c r="H261">
        <f t="shared" si="34"/>
        <v>6.9653833499999998E-2</v>
      </c>
      <c r="I261">
        <f t="shared" si="31"/>
        <v>2.2738649642705222E-2</v>
      </c>
      <c r="J261">
        <f t="shared" si="32"/>
        <v>79.933717081942788</v>
      </c>
      <c r="K261">
        <v>975</v>
      </c>
    </row>
    <row r="262" spans="1:11" x14ac:dyDescent="0.35">
      <c r="A262">
        <v>25.72</v>
      </c>
      <c r="B262" s="2">
        <f t="shared" si="28"/>
        <v>0.16595398608336576</v>
      </c>
      <c r="C262" s="2">
        <f t="shared" si="29"/>
        <v>9.8448801838120144</v>
      </c>
      <c r="D262">
        <v>42.430499999999995</v>
      </c>
      <c r="E262">
        <f t="shared" si="30"/>
        <v>315.43049999999999</v>
      </c>
      <c r="G262">
        <f t="shared" si="33"/>
        <v>58.357320925000003</v>
      </c>
      <c r="H262">
        <f t="shared" si="34"/>
        <v>7.0056743249999998E-2</v>
      </c>
      <c r="I262">
        <f t="shared" si="31"/>
        <v>2.2534906521062117E-2</v>
      </c>
      <c r="J262">
        <f t="shared" si="32"/>
        <v>83.41697117314979</v>
      </c>
      <c r="K262">
        <v>975</v>
      </c>
    </row>
    <row r="263" spans="1:11" x14ac:dyDescent="0.35">
      <c r="A263">
        <v>25.71</v>
      </c>
      <c r="B263" s="2">
        <f t="shared" si="28"/>
        <v>0.16605937969264931</v>
      </c>
      <c r="C263" s="2">
        <f t="shared" si="29"/>
        <v>9.8511324437307071</v>
      </c>
      <c r="D263">
        <v>42.430499999999995</v>
      </c>
      <c r="E263">
        <f t="shared" si="30"/>
        <v>315.43049999999999</v>
      </c>
      <c r="G263">
        <f t="shared" si="33"/>
        <v>58.357320925000003</v>
      </c>
      <c r="H263">
        <f t="shared" si="34"/>
        <v>7.0056743249999998E-2</v>
      </c>
      <c r="I263">
        <f t="shared" si="31"/>
        <v>2.2534906521062117E-2</v>
      </c>
      <c r="J263">
        <f t="shared" si="32"/>
        <v>83.41697117314979</v>
      </c>
      <c r="K263">
        <v>975</v>
      </c>
    </row>
    <row r="264" spans="1:11" x14ac:dyDescent="0.35">
      <c r="A264">
        <v>25.79</v>
      </c>
      <c r="B264" s="2">
        <f t="shared" si="28"/>
        <v>0.16521836353114869</v>
      </c>
      <c r="C264" s="2">
        <f t="shared" si="29"/>
        <v>9.8012408831961864</v>
      </c>
      <c r="D264">
        <v>42.430499999999995</v>
      </c>
      <c r="E264">
        <f t="shared" si="30"/>
        <v>315.43049999999999</v>
      </c>
      <c r="G264">
        <f t="shared" si="33"/>
        <v>58.357320925000003</v>
      </c>
      <c r="H264">
        <f t="shared" si="34"/>
        <v>7.0056743249999998E-2</v>
      </c>
      <c r="I264">
        <f t="shared" si="31"/>
        <v>2.2534906521062117E-2</v>
      </c>
      <c r="J264">
        <f t="shared" si="32"/>
        <v>83.41697117314979</v>
      </c>
      <c r="K264">
        <v>975</v>
      </c>
    </row>
    <row r="265" spans="1:11" x14ac:dyDescent="0.35">
      <c r="A265">
        <v>25.88</v>
      </c>
      <c r="B265" s="2">
        <f t="shared" si="28"/>
        <v>0.16427801105709347</v>
      </c>
      <c r="C265" s="2">
        <f t="shared" si="29"/>
        <v>9.7454563994599894</v>
      </c>
      <c r="D265">
        <v>42.430499999999995</v>
      </c>
      <c r="E265">
        <f t="shared" si="30"/>
        <v>315.43049999999999</v>
      </c>
      <c r="G265">
        <f t="shared" si="33"/>
        <v>58.357320925000003</v>
      </c>
      <c r="H265">
        <f t="shared" si="34"/>
        <v>7.0056743249999998E-2</v>
      </c>
      <c r="I265">
        <f t="shared" si="31"/>
        <v>2.2534906521062117E-2</v>
      </c>
      <c r="J265">
        <f t="shared" si="32"/>
        <v>83.41697117314979</v>
      </c>
      <c r="K265">
        <v>975</v>
      </c>
    </row>
    <row r="266" spans="1:11" x14ac:dyDescent="0.35">
      <c r="A266">
        <v>25.71</v>
      </c>
      <c r="B266" s="2">
        <f t="shared" si="28"/>
        <v>0.16608044734492944</v>
      </c>
      <c r="C266" s="2">
        <f t="shared" si="29"/>
        <v>9.8430621384228125</v>
      </c>
      <c r="D266">
        <v>42.489999999999995</v>
      </c>
      <c r="E266">
        <f t="shared" si="30"/>
        <v>315.49</v>
      </c>
      <c r="G266">
        <f t="shared" si="33"/>
        <v>58.352016500000005</v>
      </c>
      <c r="H266">
        <f t="shared" si="34"/>
        <v>7.0086284999999998E-2</v>
      </c>
      <c r="I266">
        <f t="shared" si="31"/>
        <v>2.2520168069507848E-2</v>
      </c>
      <c r="J266">
        <f t="shared" si="32"/>
        <v>83.67743623870399</v>
      </c>
      <c r="K266">
        <v>975</v>
      </c>
    </row>
    <row r="267" spans="1:11" x14ac:dyDescent="0.35">
      <c r="A267">
        <v>25.71</v>
      </c>
      <c r="B267" s="2">
        <f t="shared" si="28"/>
        <v>0.16608044734492944</v>
      </c>
      <c r="C267" s="2">
        <f t="shared" si="29"/>
        <v>9.8430621384228125</v>
      </c>
      <c r="D267">
        <v>42.489999999999995</v>
      </c>
      <c r="E267">
        <f t="shared" si="30"/>
        <v>315.49</v>
      </c>
      <c r="G267">
        <f t="shared" si="33"/>
        <v>58.352016500000005</v>
      </c>
      <c r="H267">
        <f t="shared" si="34"/>
        <v>7.0086284999999998E-2</v>
      </c>
      <c r="I267">
        <f t="shared" si="31"/>
        <v>2.2520168069507848E-2</v>
      </c>
      <c r="J267">
        <f t="shared" si="32"/>
        <v>83.67743623870399</v>
      </c>
      <c r="K267">
        <v>975</v>
      </c>
    </row>
    <row r="268" spans="1:11" x14ac:dyDescent="0.35">
      <c r="A268">
        <v>25.81</v>
      </c>
      <c r="B268" s="2">
        <f t="shared" si="28"/>
        <v>0.16502971099176567</v>
      </c>
      <c r="C268" s="2">
        <f t="shared" si="29"/>
        <v>9.7807883224460834</v>
      </c>
      <c r="D268">
        <v>42.489999999999995</v>
      </c>
      <c r="E268">
        <f t="shared" si="30"/>
        <v>315.49</v>
      </c>
      <c r="G268">
        <f t="shared" si="33"/>
        <v>58.352016500000005</v>
      </c>
      <c r="H268">
        <f t="shared" si="34"/>
        <v>7.0086284999999998E-2</v>
      </c>
      <c r="I268">
        <f t="shared" si="31"/>
        <v>2.2520168069507848E-2</v>
      </c>
      <c r="J268">
        <f t="shared" si="32"/>
        <v>83.67743623870399</v>
      </c>
      <c r="K268">
        <v>975</v>
      </c>
    </row>
    <row r="269" spans="1:11" x14ac:dyDescent="0.35">
      <c r="A269">
        <v>25.75</v>
      </c>
      <c r="B269" s="2">
        <f t="shared" si="28"/>
        <v>0.16565924036779031</v>
      </c>
      <c r="C269" s="2">
        <f t="shared" si="29"/>
        <v>9.8180985348475698</v>
      </c>
      <c r="D269">
        <v>42.489999999999995</v>
      </c>
      <c r="E269">
        <f t="shared" si="30"/>
        <v>315.49</v>
      </c>
      <c r="G269">
        <f t="shared" si="33"/>
        <v>58.352016500000005</v>
      </c>
      <c r="H269">
        <f t="shared" si="34"/>
        <v>7.0086284999999998E-2</v>
      </c>
      <c r="I269">
        <f t="shared" si="31"/>
        <v>2.2520168069507848E-2</v>
      </c>
      <c r="J269">
        <f t="shared" si="32"/>
        <v>83.67743623870399</v>
      </c>
      <c r="K269">
        <v>975</v>
      </c>
    </row>
    <row r="270" spans="1:11" x14ac:dyDescent="0.35">
      <c r="A270">
        <v>25.78</v>
      </c>
      <c r="B270" s="2">
        <f t="shared" si="28"/>
        <v>0.16535449170586652</v>
      </c>
      <c r="C270" s="2">
        <f t="shared" si="29"/>
        <v>9.7954392501331782</v>
      </c>
      <c r="D270">
        <v>42.519500000000001</v>
      </c>
      <c r="E270">
        <f t="shared" si="30"/>
        <v>315.51949999999999</v>
      </c>
      <c r="G270">
        <f t="shared" si="33"/>
        <v>58.349386575000004</v>
      </c>
      <c r="H270">
        <f t="shared" si="34"/>
        <v>7.0100931749999998E-2</v>
      </c>
      <c r="I270">
        <f t="shared" si="31"/>
        <v>2.2512870789831298E-2</v>
      </c>
      <c r="J270">
        <f t="shared" si="32"/>
        <v>83.806834081981663</v>
      </c>
      <c r="K270">
        <v>975</v>
      </c>
    </row>
    <row r="271" spans="1:11" x14ac:dyDescent="0.35">
      <c r="A271">
        <v>25.7</v>
      </c>
      <c r="B271" s="2">
        <f t="shared" si="28"/>
        <v>0.16619638665802747</v>
      </c>
      <c r="C271" s="2">
        <f t="shared" si="29"/>
        <v>9.8453122881970963</v>
      </c>
      <c r="D271">
        <v>42.519500000000001</v>
      </c>
      <c r="E271">
        <f t="shared" si="30"/>
        <v>315.51949999999999</v>
      </c>
      <c r="G271">
        <f t="shared" si="33"/>
        <v>58.349386575000004</v>
      </c>
      <c r="H271">
        <f t="shared" si="34"/>
        <v>7.0100931749999998E-2</v>
      </c>
      <c r="I271">
        <f t="shared" si="31"/>
        <v>2.2512870789831298E-2</v>
      </c>
      <c r="J271">
        <f t="shared" si="32"/>
        <v>83.806834081981663</v>
      </c>
      <c r="K271">
        <v>975</v>
      </c>
    </row>
    <row r="272" spans="1:11" x14ac:dyDescent="0.35">
      <c r="A272">
        <v>25.79</v>
      </c>
      <c r="B272" s="2">
        <f t="shared" si="28"/>
        <v>0.16524959703658823</v>
      </c>
      <c r="C272" s="2">
        <f t="shared" si="29"/>
        <v>9.7892253919550427</v>
      </c>
      <c r="D272">
        <v>42.519500000000001</v>
      </c>
      <c r="E272">
        <f t="shared" si="30"/>
        <v>315.51949999999999</v>
      </c>
      <c r="G272">
        <f t="shared" si="33"/>
        <v>58.349386575000004</v>
      </c>
      <c r="H272">
        <f t="shared" si="34"/>
        <v>7.0100931749999998E-2</v>
      </c>
      <c r="I272">
        <f t="shared" si="31"/>
        <v>2.2512870789831298E-2</v>
      </c>
      <c r="J272">
        <f t="shared" si="32"/>
        <v>83.806834081981663</v>
      </c>
      <c r="K272">
        <v>975</v>
      </c>
    </row>
    <row r="273" spans="1:11" x14ac:dyDescent="0.35">
      <c r="A273">
        <v>25.58</v>
      </c>
      <c r="B273" s="2">
        <f t="shared" si="28"/>
        <v>0.16746842962735561</v>
      </c>
      <c r="C273" s="2">
        <f t="shared" si="29"/>
        <v>9.920666876397684</v>
      </c>
      <c r="D273">
        <v>42.519500000000001</v>
      </c>
      <c r="E273">
        <f t="shared" si="30"/>
        <v>315.51949999999999</v>
      </c>
      <c r="G273">
        <f t="shared" si="33"/>
        <v>58.349386575000004</v>
      </c>
      <c r="H273">
        <f t="shared" si="34"/>
        <v>7.0100931749999998E-2</v>
      </c>
      <c r="I273">
        <f t="shared" si="31"/>
        <v>2.2512870789831298E-2</v>
      </c>
      <c r="J273">
        <f t="shared" si="32"/>
        <v>83.806834081981663</v>
      </c>
      <c r="K273">
        <v>975</v>
      </c>
    </row>
    <row r="274" spans="1:11" x14ac:dyDescent="0.35">
      <c r="A274">
        <v>25.66</v>
      </c>
      <c r="B274" s="2">
        <f t="shared" si="28"/>
        <v>0.16662467837444522</v>
      </c>
      <c r="C274" s="2">
        <f t="shared" si="29"/>
        <v>9.868250297001758</v>
      </c>
      <c r="D274">
        <v>42.534999999999997</v>
      </c>
      <c r="E274">
        <f t="shared" si="30"/>
        <v>315.53499999999997</v>
      </c>
      <c r="G274">
        <f t="shared" si="33"/>
        <v>58.348004750000001</v>
      </c>
      <c r="H274">
        <f t="shared" si="34"/>
        <v>7.0108627499999993E-2</v>
      </c>
      <c r="I274">
        <f t="shared" si="31"/>
        <v>2.2509039284167188E-2</v>
      </c>
      <c r="J274">
        <f t="shared" si="32"/>
        <v>83.874891861954268</v>
      </c>
      <c r="K274">
        <v>975</v>
      </c>
    </row>
    <row r="275" spans="1:11" x14ac:dyDescent="0.35">
      <c r="A275">
        <v>25.77</v>
      </c>
      <c r="B275" s="2">
        <f t="shared" si="28"/>
        <v>0.16546490740865083</v>
      </c>
      <c r="C275" s="2">
        <f t="shared" si="29"/>
        <v>9.7995635316959913</v>
      </c>
      <c r="D275">
        <v>42.534999999999997</v>
      </c>
      <c r="E275">
        <f t="shared" si="30"/>
        <v>315.53499999999997</v>
      </c>
      <c r="G275">
        <f t="shared" si="33"/>
        <v>58.348004750000001</v>
      </c>
      <c r="H275">
        <f t="shared" si="34"/>
        <v>7.0108627499999993E-2</v>
      </c>
      <c r="I275">
        <f t="shared" si="31"/>
        <v>2.2509039284167188E-2</v>
      </c>
      <c r="J275">
        <f t="shared" si="32"/>
        <v>83.874891861954268</v>
      </c>
      <c r="K275">
        <v>975</v>
      </c>
    </row>
    <row r="276" spans="1:11" x14ac:dyDescent="0.35">
      <c r="A276">
        <v>25.61</v>
      </c>
      <c r="B276" s="2">
        <f t="shared" si="28"/>
        <v>0.16715491639606722</v>
      </c>
      <c r="C276" s="2">
        <f t="shared" si="29"/>
        <v>9.8996533374481093</v>
      </c>
      <c r="D276">
        <v>42.534999999999997</v>
      </c>
      <c r="E276">
        <f t="shared" si="30"/>
        <v>315.53499999999997</v>
      </c>
      <c r="G276">
        <f t="shared" si="33"/>
        <v>58.348004750000001</v>
      </c>
      <c r="H276">
        <f t="shared" si="34"/>
        <v>7.0108627499999993E-2</v>
      </c>
      <c r="I276">
        <f t="shared" si="31"/>
        <v>2.2509039284167188E-2</v>
      </c>
      <c r="J276">
        <f t="shared" si="32"/>
        <v>83.874891861954268</v>
      </c>
      <c r="K276">
        <v>975</v>
      </c>
    </row>
    <row r="277" spans="1:11" x14ac:dyDescent="0.35">
      <c r="A277">
        <v>25.79</v>
      </c>
      <c r="B277" s="2">
        <f t="shared" si="28"/>
        <v>0.16525503052558221</v>
      </c>
      <c r="C277" s="2">
        <f t="shared" si="29"/>
        <v>9.7871336945681371</v>
      </c>
      <c r="D277">
        <v>42.534999999999997</v>
      </c>
      <c r="E277">
        <f t="shared" si="30"/>
        <v>315.53499999999997</v>
      </c>
      <c r="G277">
        <f t="shared" si="33"/>
        <v>58.348004750000001</v>
      </c>
      <c r="H277">
        <f t="shared" si="34"/>
        <v>7.0108627499999993E-2</v>
      </c>
      <c r="I277">
        <f t="shared" si="31"/>
        <v>2.2509039284167188E-2</v>
      </c>
      <c r="J277">
        <f t="shared" si="32"/>
        <v>83.874891861954268</v>
      </c>
      <c r="K277">
        <v>975</v>
      </c>
    </row>
    <row r="278" spans="1:11" x14ac:dyDescent="0.35">
      <c r="A278">
        <v>25.65</v>
      </c>
      <c r="B278" s="2">
        <f t="shared" si="28"/>
        <v>0.16700021196711282</v>
      </c>
      <c r="C278" s="2">
        <f t="shared" si="29"/>
        <v>9.7709151239057341</v>
      </c>
      <c r="D278">
        <v>43.298999999999999</v>
      </c>
      <c r="E278">
        <f t="shared" si="30"/>
        <v>316.29899999999998</v>
      </c>
      <c r="G278">
        <f t="shared" si="33"/>
        <v>58.279894150000004</v>
      </c>
      <c r="H278">
        <f t="shared" si="34"/>
        <v>7.0487953500000006E-2</v>
      </c>
      <c r="I278">
        <f t="shared" si="31"/>
        <v>2.2322429177719576E-2</v>
      </c>
      <c r="J278">
        <f t="shared" si="32"/>
        <v>87.289060266105864</v>
      </c>
      <c r="K278">
        <v>975</v>
      </c>
    </row>
    <row r="279" spans="1:11" x14ac:dyDescent="0.35">
      <c r="A279">
        <v>25.71</v>
      </c>
      <c r="B279" s="2">
        <f t="shared" si="28"/>
        <v>0.1663642655990798</v>
      </c>
      <c r="C279" s="2">
        <f t="shared" si="29"/>
        <v>9.7337069197231507</v>
      </c>
      <c r="D279">
        <v>43.298999999999999</v>
      </c>
      <c r="E279">
        <f t="shared" si="30"/>
        <v>316.29899999999998</v>
      </c>
      <c r="G279">
        <f t="shared" si="33"/>
        <v>58.279894150000004</v>
      </c>
      <c r="H279">
        <f t="shared" si="34"/>
        <v>7.0487953500000006E-2</v>
      </c>
      <c r="I279">
        <f t="shared" si="31"/>
        <v>2.2322429177719576E-2</v>
      </c>
      <c r="J279">
        <f t="shared" si="32"/>
        <v>87.289060266105864</v>
      </c>
      <c r="K279">
        <v>975</v>
      </c>
    </row>
    <row r="280" spans="1:11" x14ac:dyDescent="0.35">
      <c r="A280">
        <v>25.76</v>
      </c>
      <c r="B280" s="2">
        <f t="shared" si="28"/>
        <v>0.16583641967160201</v>
      </c>
      <c r="C280" s="2">
        <f t="shared" si="29"/>
        <v>9.7028234993062963</v>
      </c>
      <c r="D280">
        <v>43.298999999999999</v>
      </c>
      <c r="E280">
        <f t="shared" si="30"/>
        <v>316.29899999999998</v>
      </c>
      <c r="G280">
        <f t="shared" si="33"/>
        <v>58.279894150000004</v>
      </c>
      <c r="H280">
        <f t="shared" si="34"/>
        <v>7.0487953500000006E-2</v>
      </c>
      <c r="I280">
        <f t="shared" si="31"/>
        <v>2.2322429177719576E-2</v>
      </c>
      <c r="J280">
        <f t="shared" si="32"/>
        <v>87.289060266105864</v>
      </c>
      <c r="K280">
        <v>975</v>
      </c>
    </row>
    <row r="281" spans="1:11" x14ac:dyDescent="0.35">
      <c r="A281">
        <v>25.69</v>
      </c>
      <c r="B281" s="2">
        <f t="shared" si="28"/>
        <v>0.16657594006361792</v>
      </c>
      <c r="C281" s="2">
        <f t="shared" si="29"/>
        <v>9.7460916538653315</v>
      </c>
      <c r="D281">
        <v>43.298999999999999</v>
      </c>
      <c r="E281">
        <f t="shared" si="30"/>
        <v>316.29899999999998</v>
      </c>
      <c r="G281">
        <f t="shared" si="33"/>
        <v>58.279894150000004</v>
      </c>
      <c r="H281">
        <f t="shared" si="34"/>
        <v>7.0487953500000006E-2</v>
      </c>
      <c r="I281">
        <f t="shared" si="31"/>
        <v>2.2322429177719576E-2</v>
      </c>
      <c r="J281">
        <f t="shared" si="32"/>
        <v>87.289060266105864</v>
      </c>
      <c r="K281">
        <v>975</v>
      </c>
    </row>
    <row r="282" spans="1:11" x14ac:dyDescent="0.35">
      <c r="A282">
        <v>25.7</v>
      </c>
      <c r="B282" s="2">
        <f t="shared" si="28"/>
        <v>0.16649094181516</v>
      </c>
      <c r="C282" s="2">
        <f t="shared" si="29"/>
        <v>9.7318086052104285</v>
      </c>
      <c r="D282">
        <v>43.359000000000002</v>
      </c>
      <c r="E282">
        <f t="shared" si="30"/>
        <v>316.35899999999998</v>
      </c>
      <c r="G282">
        <f t="shared" si="33"/>
        <v>58.274545150000002</v>
      </c>
      <c r="H282">
        <f t="shared" si="34"/>
        <v>7.0517743500000007E-2</v>
      </c>
      <c r="I282">
        <f t="shared" si="31"/>
        <v>2.2307958418630296E-2</v>
      </c>
      <c r="J282">
        <f t="shared" si="32"/>
        <v>87.562186245543657</v>
      </c>
      <c r="K282">
        <v>975</v>
      </c>
    </row>
    <row r="283" spans="1:11" x14ac:dyDescent="0.35">
      <c r="A283">
        <v>25.67</v>
      </c>
      <c r="B283" s="2">
        <f t="shared" si="28"/>
        <v>0.1668088672772402</v>
      </c>
      <c r="C283" s="2">
        <f t="shared" si="29"/>
        <v>9.7503921372269815</v>
      </c>
      <c r="D283">
        <v>43.359000000000002</v>
      </c>
      <c r="E283">
        <f t="shared" si="30"/>
        <v>316.35899999999998</v>
      </c>
      <c r="G283">
        <f t="shared" si="33"/>
        <v>58.274545150000002</v>
      </c>
      <c r="H283">
        <f t="shared" si="34"/>
        <v>7.0517743500000007E-2</v>
      </c>
      <c r="I283">
        <f t="shared" si="31"/>
        <v>2.2307958418630296E-2</v>
      </c>
      <c r="J283">
        <f t="shared" si="32"/>
        <v>87.562186245543657</v>
      </c>
      <c r="K283">
        <v>975</v>
      </c>
    </row>
    <row r="284" spans="1:11" x14ac:dyDescent="0.35">
      <c r="A284">
        <v>25.74</v>
      </c>
      <c r="B284" s="2">
        <f t="shared" si="28"/>
        <v>0.16606811571111793</v>
      </c>
      <c r="C284" s="2">
        <f t="shared" si="29"/>
        <v>9.7070933704177005</v>
      </c>
      <c r="D284">
        <v>43.359000000000002</v>
      </c>
      <c r="E284">
        <f t="shared" si="30"/>
        <v>316.35899999999998</v>
      </c>
      <c r="G284">
        <f t="shared" si="33"/>
        <v>58.274545150000002</v>
      </c>
      <c r="H284">
        <f t="shared" si="34"/>
        <v>7.0517743500000007E-2</v>
      </c>
      <c r="I284">
        <f t="shared" si="31"/>
        <v>2.2307958418630296E-2</v>
      </c>
      <c r="J284">
        <f t="shared" si="32"/>
        <v>87.562186245543657</v>
      </c>
      <c r="K284">
        <v>975</v>
      </c>
    </row>
    <row r="285" spans="1:11" x14ac:dyDescent="0.35">
      <c r="A285">
        <v>25.6</v>
      </c>
      <c r="B285" s="2">
        <f t="shared" si="28"/>
        <v>0.16755339438453679</v>
      </c>
      <c r="C285" s="2">
        <f t="shared" si="29"/>
        <v>9.793911593784836</v>
      </c>
      <c r="D285">
        <v>43.359000000000002</v>
      </c>
      <c r="E285">
        <f t="shared" si="30"/>
        <v>316.35899999999998</v>
      </c>
      <c r="G285">
        <f t="shared" si="33"/>
        <v>58.274545150000002</v>
      </c>
      <c r="H285">
        <f t="shared" si="34"/>
        <v>7.0517743500000007E-2</v>
      </c>
      <c r="I285">
        <f t="shared" si="31"/>
        <v>2.2307958418630296E-2</v>
      </c>
      <c r="J285">
        <f t="shared" si="32"/>
        <v>87.562186245543657</v>
      </c>
      <c r="K285">
        <v>975</v>
      </c>
    </row>
    <row r="286" spans="1:11" x14ac:dyDescent="0.35">
      <c r="A286">
        <v>25.56</v>
      </c>
      <c r="B286" s="2">
        <f t="shared" si="28"/>
        <v>0.1679913097478252</v>
      </c>
      <c r="C286" s="2">
        <f t="shared" si="29"/>
        <v>9.814736502779164</v>
      </c>
      <c r="D286">
        <v>43.389499999999998</v>
      </c>
      <c r="E286">
        <f t="shared" si="30"/>
        <v>316.3895</v>
      </c>
      <c r="G286">
        <f t="shared" si="33"/>
        <v>58.271826075</v>
      </c>
      <c r="H286">
        <f t="shared" si="34"/>
        <v>7.0532886749999996E-2</v>
      </c>
      <c r="I286">
        <f t="shared" si="31"/>
        <v>2.2300612640272319E-2</v>
      </c>
      <c r="J286">
        <f t="shared" si="32"/>
        <v>87.701307246593771</v>
      </c>
      <c r="K286">
        <v>975</v>
      </c>
    </row>
    <row r="287" spans="1:11" x14ac:dyDescent="0.35">
      <c r="A287">
        <v>25.7</v>
      </c>
      <c r="B287" s="2">
        <f t="shared" si="28"/>
        <v>0.16650154417979229</v>
      </c>
      <c r="C287" s="2">
        <f t="shared" si="29"/>
        <v>9.7276983308457172</v>
      </c>
      <c r="D287">
        <v>43.389499999999998</v>
      </c>
      <c r="E287">
        <f t="shared" si="30"/>
        <v>316.3895</v>
      </c>
      <c r="G287">
        <f t="shared" si="33"/>
        <v>58.271826075</v>
      </c>
      <c r="H287">
        <f t="shared" si="34"/>
        <v>7.0532886749999996E-2</v>
      </c>
      <c r="I287">
        <f t="shared" si="31"/>
        <v>2.2300612640272319E-2</v>
      </c>
      <c r="J287">
        <f t="shared" si="32"/>
        <v>87.701307246593771</v>
      </c>
      <c r="K287">
        <v>975</v>
      </c>
    </row>
    <row r="288" spans="1:11" x14ac:dyDescent="0.35">
      <c r="A288">
        <v>25.6</v>
      </c>
      <c r="B288" s="2">
        <f t="shared" si="28"/>
        <v>0.16756411216052786</v>
      </c>
      <c r="C288" s="2">
        <f t="shared" si="29"/>
        <v>9.7897778798584874</v>
      </c>
      <c r="D288">
        <v>43.389499999999998</v>
      </c>
      <c r="E288">
        <f t="shared" si="30"/>
        <v>316.3895</v>
      </c>
      <c r="G288">
        <f t="shared" si="33"/>
        <v>58.271826075</v>
      </c>
      <c r="H288">
        <f t="shared" si="34"/>
        <v>7.0532886749999996E-2</v>
      </c>
      <c r="I288">
        <f t="shared" si="31"/>
        <v>2.2300612640272319E-2</v>
      </c>
      <c r="J288">
        <f t="shared" si="32"/>
        <v>87.701307246593771</v>
      </c>
      <c r="K288">
        <v>975</v>
      </c>
    </row>
    <row r="289" spans="1:11" x14ac:dyDescent="0.35">
      <c r="A289">
        <v>25.55</v>
      </c>
      <c r="B289" s="2">
        <f t="shared" si="28"/>
        <v>0.16809830407205961</v>
      </c>
      <c r="C289" s="2">
        <f t="shared" si="29"/>
        <v>9.8209875469625203</v>
      </c>
      <c r="D289">
        <v>43.389499999999998</v>
      </c>
      <c r="E289">
        <f t="shared" si="30"/>
        <v>316.3895</v>
      </c>
      <c r="G289">
        <f t="shared" si="33"/>
        <v>58.271826075</v>
      </c>
      <c r="H289">
        <f t="shared" si="34"/>
        <v>7.0532886749999996E-2</v>
      </c>
      <c r="I289">
        <f t="shared" si="31"/>
        <v>2.2300612640272319E-2</v>
      </c>
      <c r="J289">
        <f t="shared" si="32"/>
        <v>87.701307246593771</v>
      </c>
      <c r="K289">
        <v>975</v>
      </c>
    </row>
    <row r="290" spans="1:11" x14ac:dyDescent="0.35">
      <c r="A290">
        <v>25.7</v>
      </c>
      <c r="B290" s="2">
        <f t="shared" si="28"/>
        <v>0.16651196596668777</v>
      </c>
      <c r="C290" s="2">
        <f t="shared" si="29"/>
        <v>9.7236563187837621</v>
      </c>
      <c r="D290">
        <v>43.419499999999999</v>
      </c>
      <c r="E290">
        <f t="shared" si="30"/>
        <v>316.41949999999997</v>
      </c>
      <c r="G290">
        <f t="shared" si="33"/>
        <v>58.269151575000002</v>
      </c>
      <c r="H290">
        <f t="shared" si="34"/>
        <v>7.0547781749999997E-2</v>
      </c>
      <c r="I290">
        <f t="shared" si="31"/>
        <v>2.2293393975694131E-2</v>
      </c>
      <c r="J290">
        <f t="shared" si="32"/>
        <v>87.838333253851417</v>
      </c>
      <c r="K290">
        <v>975</v>
      </c>
    </row>
    <row r="291" spans="1:11" x14ac:dyDescent="0.35">
      <c r="A291">
        <v>25.56</v>
      </c>
      <c r="B291" s="2">
        <f t="shared" si="28"/>
        <v>0.16800189065117163</v>
      </c>
      <c r="C291" s="2">
        <f t="shared" si="29"/>
        <v>9.8106621714183522</v>
      </c>
      <c r="D291">
        <v>43.419499999999999</v>
      </c>
      <c r="E291">
        <f t="shared" si="30"/>
        <v>316.41949999999997</v>
      </c>
      <c r="G291">
        <f t="shared" si="33"/>
        <v>58.269151575000002</v>
      </c>
      <c r="H291">
        <f t="shared" si="34"/>
        <v>7.0547781749999997E-2</v>
      </c>
      <c r="I291">
        <f t="shared" si="31"/>
        <v>2.2293393975694131E-2</v>
      </c>
      <c r="J291">
        <f t="shared" si="32"/>
        <v>87.838333253851417</v>
      </c>
      <c r="K291">
        <v>975</v>
      </c>
    </row>
    <row r="292" spans="1:11" x14ac:dyDescent="0.35">
      <c r="A292">
        <v>25.73</v>
      </c>
      <c r="B292" s="2">
        <f t="shared" si="28"/>
        <v>0.16619466318523526</v>
      </c>
      <c r="C292" s="2">
        <f t="shared" si="29"/>
        <v>9.7051270606735347</v>
      </c>
      <c r="D292">
        <v>43.419499999999999</v>
      </c>
      <c r="E292">
        <f t="shared" si="30"/>
        <v>316.41949999999997</v>
      </c>
      <c r="G292">
        <f t="shared" si="33"/>
        <v>58.269151575000002</v>
      </c>
      <c r="H292">
        <f t="shared" si="34"/>
        <v>7.0547781749999997E-2</v>
      </c>
      <c r="I292">
        <f t="shared" si="31"/>
        <v>2.2293393975694131E-2</v>
      </c>
      <c r="J292">
        <f t="shared" si="32"/>
        <v>87.838333253851417</v>
      </c>
      <c r="K292">
        <v>975</v>
      </c>
    </row>
    <row r="293" spans="1:11" x14ac:dyDescent="0.35">
      <c r="A293">
        <v>25.64</v>
      </c>
      <c r="B293" s="2">
        <f t="shared" si="28"/>
        <v>0.16714864749385411</v>
      </c>
      <c r="C293" s="2">
        <f t="shared" si="29"/>
        <v>9.7608360633068827</v>
      </c>
      <c r="D293">
        <v>43.419499999999999</v>
      </c>
      <c r="E293">
        <f t="shared" si="30"/>
        <v>316.41949999999997</v>
      </c>
      <c r="G293">
        <f t="shared" si="33"/>
        <v>58.269151575000002</v>
      </c>
      <c r="H293">
        <f t="shared" si="34"/>
        <v>7.0547781749999997E-2</v>
      </c>
      <c r="I293">
        <f t="shared" si="31"/>
        <v>2.2293393975694131E-2</v>
      </c>
      <c r="J293">
        <f t="shared" si="32"/>
        <v>87.838333253851417</v>
      </c>
      <c r="K293">
        <v>975</v>
      </c>
    </row>
    <row r="294" spans="1:11" x14ac:dyDescent="0.35">
      <c r="A294">
        <v>25.72</v>
      </c>
      <c r="B294" s="2">
        <f t="shared" si="28"/>
        <v>0.16657775097492145</v>
      </c>
      <c r="C294" s="2">
        <f t="shared" si="29"/>
        <v>9.6029395844569407</v>
      </c>
      <c r="D294">
        <v>44.227000000000004</v>
      </c>
      <c r="E294">
        <f t="shared" si="30"/>
        <v>317.22699999999998</v>
      </c>
      <c r="G294">
        <f t="shared" si="33"/>
        <v>58.197162949999999</v>
      </c>
      <c r="H294">
        <f t="shared" si="34"/>
        <v>7.0948705500000001E-2</v>
      </c>
      <c r="I294">
        <f t="shared" si="31"/>
        <v>2.2101559340214211E-2</v>
      </c>
      <c r="J294">
        <f t="shared" si="32"/>
        <v>91.596543973018939</v>
      </c>
      <c r="K294">
        <v>975</v>
      </c>
    </row>
    <row r="295" spans="1:11" x14ac:dyDescent="0.35">
      <c r="A295">
        <v>25.6</v>
      </c>
      <c r="B295" s="2">
        <f t="shared" si="28"/>
        <v>0.16785569378872869</v>
      </c>
      <c r="C295" s="2">
        <f t="shared" si="29"/>
        <v>9.6766109334909967</v>
      </c>
      <c r="D295">
        <v>44.227000000000004</v>
      </c>
      <c r="E295">
        <f t="shared" si="30"/>
        <v>317.22699999999998</v>
      </c>
      <c r="G295">
        <f t="shared" si="33"/>
        <v>58.197162949999999</v>
      </c>
      <c r="H295">
        <f t="shared" si="34"/>
        <v>7.0948705500000001E-2</v>
      </c>
      <c r="I295">
        <f t="shared" si="31"/>
        <v>2.2101559340214211E-2</v>
      </c>
      <c r="J295">
        <f t="shared" si="32"/>
        <v>91.596543973018939</v>
      </c>
      <c r="K295">
        <v>975</v>
      </c>
    </row>
    <row r="296" spans="1:11" x14ac:dyDescent="0.35">
      <c r="A296">
        <v>25.66</v>
      </c>
      <c r="B296" s="2">
        <f t="shared" si="28"/>
        <v>0.16721532954573878</v>
      </c>
      <c r="C296" s="2">
        <f t="shared" si="29"/>
        <v>9.6396949642124579</v>
      </c>
      <c r="D296">
        <v>44.227000000000004</v>
      </c>
      <c r="E296">
        <f t="shared" si="30"/>
        <v>317.22699999999998</v>
      </c>
      <c r="G296">
        <f t="shared" si="33"/>
        <v>58.197162949999999</v>
      </c>
      <c r="H296">
        <f t="shared" si="34"/>
        <v>7.0948705500000001E-2</v>
      </c>
      <c r="I296">
        <f t="shared" si="31"/>
        <v>2.2101559340214211E-2</v>
      </c>
      <c r="J296">
        <f t="shared" si="32"/>
        <v>91.596543973018939</v>
      </c>
      <c r="K296">
        <v>975</v>
      </c>
    </row>
    <row r="297" spans="1:11" x14ac:dyDescent="0.35">
      <c r="A297">
        <v>25.57</v>
      </c>
      <c r="B297" s="2">
        <f t="shared" si="28"/>
        <v>0.1681769266895041</v>
      </c>
      <c r="C297" s="2">
        <f t="shared" si="29"/>
        <v>9.6951294938667516</v>
      </c>
      <c r="D297">
        <v>44.227000000000004</v>
      </c>
      <c r="E297">
        <f t="shared" si="30"/>
        <v>317.22699999999998</v>
      </c>
      <c r="G297">
        <f t="shared" si="33"/>
        <v>58.197162949999999</v>
      </c>
      <c r="H297">
        <f t="shared" si="34"/>
        <v>7.0948705500000001E-2</v>
      </c>
      <c r="I297">
        <f t="shared" si="31"/>
        <v>2.2101559340214211E-2</v>
      </c>
      <c r="J297">
        <f t="shared" si="32"/>
        <v>91.596543973018939</v>
      </c>
      <c r="K297">
        <v>975</v>
      </c>
    </row>
    <row r="298" spans="1:11" x14ac:dyDescent="0.35">
      <c r="A298">
        <v>25.66</v>
      </c>
      <c r="B298" s="2">
        <f t="shared" si="28"/>
        <v>0.16723091814794527</v>
      </c>
      <c r="C298" s="2">
        <f t="shared" si="29"/>
        <v>9.6335857195100978</v>
      </c>
      <c r="D298">
        <v>44.272499999999994</v>
      </c>
      <c r="E298">
        <f t="shared" si="30"/>
        <v>317.27249999999998</v>
      </c>
      <c r="G298">
        <f t="shared" si="33"/>
        <v>58.193106624999999</v>
      </c>
      <c r="H298">
        <f t="shared" si="34"/>
        <v>7.0971296249999996E-2</v>
      </c>
      <c r="I298">
        <f t="shared" si="31"/>
        <v>2.2090890270957942E-2</v>
      </c>
      <c r="J298">
        <f t="shared" si="32"/>
        <v>91.81236364479021</v>
      </c>
      <c r="K298">
        <v>975</v>
      </c>
    </row>
    <row r="299" spans="1:11" x14ac:dyDescent="0.35">
      <c r="A299">
        <v>25.69</v>
      </c>
      <c r="B299" s="2">
        <f t="shared" si="28"/>
        <v>0.16691173071845247</v>
      </c>
      <c r="C299" s="2">
        <f t="shared" si="29"/>
        <v>9.6151984529886718</v>
      </c>
      <c r="D299">
        <v>44.272499999999994</v>
      </c>
      <c r="E299">
        <f t="shared" si="30"/>
        <v>317.27249999999998</v>
      </c>
      <c r="G299">
        <f t="shared" si="33"/>
        <v>58.193106624999999</v>
      </c>
      <c r="H299">
        <f t="shared" si="34"/>
        <v>7.0971296249999996E-2</v>
      </c>
      <c r="I299">
        <f t="shared" si="31"/>
        <v>2.2090890270957942E-2</v>
      </c>
      <c r="J299">
        <f t="shared" si="32"/>
        <v>91.81236364479021</v>
      </c>
      <c r="K299">
        <v>975</v>
      </c>
    </row>
    <row r="300" spans="1:11" x14ac:dyDescent="0.35">
      <c r="A300">
        <v>25.68</v>
      </c>
      <c r="B300" s="2">
        <f t="shared" si="28"/>
        <v>0.16701804928769479</v>
      </c>
      <c r="C300" s="2">
        <f t="shared" si="29"/>
        <v>9.6213230922701793</v>
      </c>
      <c r="D300">
        <v>44.272499999999994</v>
      </c>
      <c r="E300">
        <f t="shared" si="30"/>
        <v>317.27249999999998</v>
      </c>
      <c r="G300">
        <f t="shared" si="33"/>
        <v>58.193106624999999</v>
      </c>
      <c r="H300">
        <f t="shared" si="34"/>
        <v>7.0971296249999996E-2</v>
      </c>
      <c r="I300">
        <f t="shared" si="31"/>
        <v>2.2090890270957942E-2</v>
      </c>
      <c r="J300">
        <f t="shared" si="32"/>
        <v>91.81236364479021</v>
      </c>
      <c r="K300">
        <v>975</v>
      </c>
    </row>
    <row r="301" spans="1:11" x14ac:dyDescent="0.35">
      <c r="A301">
        <v>25.63</v>
      </c>
      <c r="B301" s="2">
        <f t="shared" si="28"/>
        <v>0.16755080210425774</v>
      </c>
      <c r="C301" s="2">
        <f t="shared" si="29"/>
        <v>9.6520131104947353</v>
      </c>
      <c r="D301">
        <v>44.272499999999994</v>
      </c>
      <c r="E301">
        <f t="shared" si="30"/>
        <v>317.27249999999998</v>
      </c>
      <c r="G301">
        <f t="shared" si="33"/>
        <v>58.193106624999999</v>
      </c>
      <c r="H301">
        <f t="shared" si="34"/>
        <v>7.0971296249999996E-2</v>
      </c>
      <c r="I301">
        <f t="shared" si="31"/>
        <v>2.2090890270957942E-2</v>
      </c>
      <c r="J301">
        <f t="shared" si="32"/>
        <v>91.81236364479021</v>
      </c>
      <c r="K301">
        <v>975</v>
      </c>
    </row>
    <row r="302" spans="1:11" x14ac:dyDescent="0.35">
      <c r="A302">
        <v>25.59</v>
      </c>
      <c r="B302" s="2">
        <f t="shared" si="28"/>
        <v>0.16798374947768546</v>
      </c>
      <c r="C302" s="2">
        <f t="shared" si="29"/>
        <v>9.6745565420127679</v>
      </c>
      <c r="D302">
        <v>44.287999999999997</v>
      </c>
      <c r="E302">
        <f t="shared" si="30"/>
        <v>317.28800000000001</v>
      </c>
      <c r="G302">
        <f t="shared" si="33"/>
        <v>58.191724800000003</v>
      </c>
      <c r="H302">
        <f t="shared" si="34"/>
        <v>7.0978991999999991E-2</v>
      </c>
      <c r="I302">
        <f t="shared" si="31"/>
        <v>2.2087259134854601E-2</v>
      </c>
      <c r="J302">
        <f t="shared" si="32"/>
        <v>91.885984510357105</v>
      </c>
      <c r="K302">
        <v>975</v>
      </c>
    </row>
    <row r="303" spans="1:11" x14ac:dyDescent="0.35">
      <c r="A303">
        <v>25.64</v>
      </c>
      <c r="B303" s="2">
        <f t="shared" si="28"/>
        <v>0.16744941510433259</v>
      </c>
      <c r="C303" s="2">
        <f t="shared" si="29"/>
        <v>9.6437830408650846</v>
      </c>
      <c r="D303">
        <v>44.287999999999997</v>
      </c>
      <c r="E303">
        <f t="shared" si="30"/>
        <v>317.28800000000001</v>
      </c>
      <c r="G303">
        <f t="shared" si="33"/>
        <v>58.191724800000003</v>
      </c>
      <c r="H303">
        <f t="shared" si="34"/>
        <v>7.0978991999999991E-2</v>
      </c>
      <c r="I303">
        <f t="shared" si="31"/>
        <v>2.2087259134854601E-2</v>
      </c>
      <c r="J303">
        <f t="shared" si="32"/>
        <v>91.885984510357105</v>
      </c>
      <c r="K303">
        <v>975</v>
      </c>
    </row>
    <row r="304" spans="1:11" x14ac:dyDescent="0.35">
      <c r="A304">
        <v>25.61</v>
      </c>
      <c r="B304" s="2">
        <f t="shared" si="28"/>
        <v>0.16776978226371064</v>
      </c>
      <c r="C304" s="2">
        <f t="shared" si="29"/>
        <v>9.6622336958078634</v>
      </c>
      <c r="D304">
        <v>44.287999999999997</v>
      </c>
      <c r="E304">
        <f t="shared" si="30"/>
        <v>317.28800000000001</v>
      </c>
      <c r="G304">
        <f t="shared" si="33"/>
        <v>58.191724800000003</v>
      </c>
      <c r="H304">
        <f t="shared" si="34"/>
        <v>7.0978991999999991E-2</v>
      </c>
      <c r="I304">
        <f t="shared" si="31"/>
        <v>2.2087259134854601E-2</v>
      </c>
      <c r="J304">
        <f t="shared" si="32"/>
        <v>91.885984510357105</v>
      </c>
      <c r="K304">
        <v>975</v>
      </c>
    </row>
    <row r="305" spans="1:11" x14ac:dyDescent="0.35">
      <c r="A305">
        <v>25.46</v>
      </c>
      <c r="B305" s="2">
        <f t="shared" si="28"/>
        <v>0.16938217782263232</v>
      </c>
      <c r="C305" s="2">
        <f t="shared" si="29"/>
        <v>9.7550951306274865</v>
      </c>
      <c r="D305">
        <v>44.287999999999997</v>
      </c>
      <c r="E305">
        <f t="shared" si="30"/>
        <v>317.28800000000001</v>
      </c>
      <c r="G305">
        <f t="shared" si="33"/>
        <v>58.191724800000003</v>
      </c>
      <c r="H305">
        <f t="shared" si="34"/>
        <v>7.0978991999999991E-2</v>
      </c>
      <c r="I305">
        <f t="shared" si="31"/>
        <v>2.2087259134854601E-2</v>
      </c>
      <c r="J305">
        <f t="shared" si="32"/>
        <v>91.885984510357105</v>
      </c>
      <c r="K305">
        <v>975</v>
      </c>
    </row>
    <row r="306" spans="1:11" x14ac:dyDescent="0.35">
      <c r="A306">
        <v>25.53</v>
      </c>
      <c r="B306" s="2">
        <f t="shared" si="28"/>
        <v>0.1686540675312698</v>
      </c>
      <c r="C306" s="2">
        <f t="shared" si="29"/>
        <v>9.7012901253681108</v>
      </c>
      <c r="D306">
        <v>44.3645</v>
      </c>
      <c r="E306">
        <f t="shared" si="30"/>
        <v>317.36450000000002</v>
      </c>
      <c r="G306">
        <f t="shared" si="33"/>
        <v>58.184904825000004</v>
      </c>
      <c r="H306">
        <f t="shared" si="34"/>
        <v>7.1016974250000003E-2</v>
      </c>
      <c r="I306">
        <f t="shared" si="31"/>
        <v>2.2069362858018245E-2</v>
      </c>
      <c r="J306">
        <f t="shared" si="32"/>
        <v>92.250083815627562</v>
      </c>
      <c r="K306">
        <v>975</v>
      </c>
    </row>
    <row r="307" spans="1:11" x14ac:dyDescent="0.35">
      <c r="A307">
        <v>25.54</v>
      </c>
      <c r="B307" s="2">
        <f t="shared" si="28"/>
        <v>0.16854654641237476</v>
      </c>
      <c r="C307" s="2">
        <f t="shared" si="29"/>
        <v>9.6951053141490657</v>
      </c>
      <c r="D307">
        <v>44.3645</v>
      </c>
      <c r="E307">
        <f t="shared" si="30"/>
        <v>317.36450000000002</v>
      </c>
      <c r="G307">
        <f t="shared" si="33"/>
        <v>58.184904825000004</v>
      </c>
      <c r="H307">
        <f t="shared" si="34"/>
        <v>7.1016974250000003E-2</v>
      </c>
      <c r="I307">
        <f t="shared" si="31"/>
        <v>2.2069362858018245E-2</v>
      </c>
      <c r="J307">
        <f t="shared" si="32"/>
        <v>92.250083815627562</v>
      </c>
      <c r="K307">
        <v>975</v>
      </c>
    </row>
    <row r="308" spans="1:11" x14ac:dyDescent="0.35">
      <c r="A308">
        <v>25.69</v>
      </c>
      <c r="B308" s="2">
        <f t="shared" si="28"/>
        <v>0.16694310018622446</v>
      </c>
      <c r="C308" s="2">
        <f t="shared" si="29"/>
        <v>9.6028721574395401</v>
      </c>
      <c r="D308">
        <v>44.3645</v>
      </c>
      <c r="E308">
        <f t="shared" si="30"/>
        <v>317.36450000000002</v>
      </c>
      <c r="G308">
        <f t="shared" si="33"/>
        <v>58.184904825000004</v>
      </c>
      <c r="H308">
        <f t="shared" si="34"/>
        <v>7.1016974250000003E-2</v>
      </c>
      <c r="I308">
        <f t="shared" si="31"/>
        <v>2.2069362858018245E-2</v>
      </c>
      <c r="J308">
        <f t="shared" si="32"/>
        <v>92.250083815627562</v>
      </c>
      <c r="K308">
        <v>975</v>
      </c>
    </row>
    <row r="309" spans="1:11" x14ac:dyDescent="0.35">
      <c r="A309">
        <v>25.59</v>
      </c>
      <c r="B309" s="2">
        <f t="shared" si="28"/>
        <v>0.1680101167326731</v>
      </c>
      <c r="C309" s="2">
        <f t="shared" si="29"/>
        <v>9.6642488988202206</v>
      </c>
      <c r="D309">
        <v>44.3645</v>
      </c>
      <c r="E309">
        <f t="shared" si="30"/>
        <v>317.36450000000002</v>
      </c>
      <c r="G309">
        <f t="shared" si="33"/>
        <v>58.184904825000004</v>
      </c>
      <c r="H309">
        <f t="shared" si="34"/>
        <v>7.1016974250000003E-2</v>
      </c>
      <c r="I309">
        <f t="shared" si="31"/>
        <v>2.2069362858018245E-2</v>
      </c>
      <c r="J309">
        <f t="shared" si="32"/>
        <v>92.250083815627562</v>
      </c>
      <c r="K309">
        <v>975</v>
      </c>
    </row>
    <row r="310" spans="1:11" x14ac:dyDescent="0.35">
      <c r="A310">
        <v>25.67</v>
      </c>
      <c r="B310" s="2">
        <f t="shared" si="28"/>
        <v>0.16739706899319909</v>
      </c>
      <c r="C310" s="2">
        <f t="shared" si="29"/>
        <v>9.5198418844131876</v>
      </c>
      <c r="D310">
        <v>45.076499999999996</v>
      </c>
      <c r="E310">
        <f t="shared" si="30"/>
        <v>318.07650000000001</v>
      </c>
      <c r="G310">
        <f t="shared" si="33"/>
        <v>58.121430025000002</v>
      </c>
      <c r="H310">
        <f t="shared" si="34"/>
        <v>7.1370482249999992E-2</v>
      </c>
      <c r="I310">
        <f t="shared" si="31"/>
        <v>2.1904786998882177E-2</v>
      </c>
      <c r="J310">
        <f t="shared" si="32"/>
        <v>95.698814767871895</v>
      </c>
      <c r="K310">
        <v>975</v>
      </c>
    </row>
    <row r="311" spans="1:11" x14ac:dyDescent="0.35">
      <c r="A311">
        <v>25.7</v>
      </c>
      <c r="B311" s="2">
        <f t="shared" si="28"/>
        <v>0.16707721323066937</v>
      </c>
      <c r="C311" s="2">
        <f t="shared" si="29"/>
        <v>9.501651743430342</v>
      </c>
      <c r="D311">
        <v>45.076499999999996</v>
      </c>
      <c r="E311">
        <f t="shared" si="30"/>
        <v>318.07650000000001</v>
      </c>
      <c r="G311">
        <f t="shared" si="33"/>
        <v>58.121430025000002</v>
      </c>
      <c r="H311">
        <f t="shared" si="34"/>
        <v>7.1370482249999992E-2</v>
      </c>
      <c r="I311">
        <f t="shared" si="31"/>
        <v>2.1904786998882177E-2</v>
      </c>
      <c r="J311">
        <f t="shared" si="32"/>
        <v>95.698814767871895</v>
      </c>
      <c r="K311">
        <v>975</v>
      </c>
    </row>
    <row r="312" spans="1:11" x14ac:dyDescent="0.35">
      <c r="A312">
        <v>25.54</v>
      </c>
      <c r="B312" s="2">
        <f t="shared" si="28"/>
        <v>0.16879120431981451</v>
      </c>
      <c r="C312" s="2">
        <f t="shared" si="29"/>
        <v>9.5991261153419405</v>
      </c>
      <c r="D312">
        <v>45.076499999999996</v>
      </c>
      <c r="E312">
        <f t="shared" si="30"/>
        <v>318.07650000000001</v>
      </c>
      <c r="G312">
        <f t="shared" si="33"/>
        <v>58.121430025000002</v>
      </c>
      <c r="H312">
        <f t="shared" si="34"/>
        <v>7.1370482249999992E-2</v>
      </c>
      <c r="I312">
        <f t="shared" si="31"/>
        <v>2.1904786998882177E-2</v>
      </c>
      <c r="J312">
        <f t="shared" si="32"/>
        <v>95.698814767871895</v>
      </c>
      <c r="K312">
        <v>975</v>
      </c>
    </row>
    <row r="313" spans="1:11" x14ac:dyDescent="0.35">
      <c r="A313">
        <v>25.61</v>
      </c>
      <c r="B313" s="2">
        <f t="shared" si="28"/>
        <v>0.16803887599850104</v>
      </c>
      <c r="C313" s="2">
        <f t="shared" si="29"/>
        <v>9.5563413359718723</v>
      </c>
      <c r="D313">
        <v>45.076499999999996</v>
      </c>
      <c r="E313">
        <f t="shared" si="30"/>
        <v>318.07650000000001</v>
      </c>
      <c r="G313">
        <f t="shared" si="33"/>
        <v>58.121430025000002</v>
      </c>
      <c r="H313">
        <f t="shared" si="34"/>
        <v>7.1370482249999992E-2</v>
      </c>
      <c r="I313">
        <f t="shared" si="31"/>
        <v>2.1904786998882177E-2</v>
      </c>
      <c r="J313">
        <f t="shared" si="32"/>
        <v>95.698814767871895</v>
      </c>
      <c r="K313">
        <v>975</v>
      </c>
    </row>
    <row r="314" spans="1:11" x14ac:dyDescent="0.35">
      <c r="A314">
        <v>25.65</v>
      </c>
      <c r="B314" s="2">
        <f t="shared" si="28"/>
        <v>0.16763694597209761</v>
      </c>
      <c r="C314" s="2">
        <f t="shared" si="29"/>
        <v>9.5215659498103804</v>
      </c>
      <c r="D314">
        <v>45.154499999999999</v>
      </c>
      <c r="E314">
        <f t="shared" si="30"/>
        <v>318.15449999999998</v>
      </c>
      <c r="G314">
        <f t="shared" si="33"/>
        <v>58.114476324999998</v>
      </c>
      <c r="H314">
        <f t="shared" si="34"/>
        <v>7.1409209249999994E-2</v>
      </c>
      <c r="I314">
        <f t="shared" si="31"/>
        <v>2.1886973911925355E-2</v>
      </c>
      <c r="J314">
        <f t="shared" si="32"/>
        <v>96.083279220207814</v>
      </c>
      <c r="K314">
        <v>975</v>
      </c>
    </row>
    <row r="315" spans="1:11" x14ac:dyDescent="0.35">
      <c r="A315">
        <v>25.73</v>
      </c>
      <c r="B315" s="2">
        <f t="shared" si="28"/>
        <v>0.16678407321614039</v>
      </c>
      <c r="C315" s="2">
        <f t="shared" si="29"/>
        <v>9.4731238588050086</v>
      </c>
      <c r="D315">
        <v>45.154499999999999</v>
      </c>
      <c r="E315">
        <f t="shared" si="30"/>
        <v>318.15449999999998</v>
      </c>
      <c r="G315">
        <f t="shared" si="33"/>
        <v>58.114476324999998</v>
      </c>
      <c r="H315">
        <f t="shared" si="34"/>
        <v>7.1409209249999994E-2</v>
      </c>
      <c r="I315">
        <f t="shared" si="31"/>
        <v>2.1886973911925355E-2</v>
      </c>
      <c r="J315">
        <f t="shared" si="32"/>
        <v>96.083279220207814</v>
      </c>
      <c r="K315">
        <v>975</v>
      </c>
    </row>
    <row r="316" spans="1:11" x14ac:dyDescent="0.35">
      <c r="A316">
        <v>25.67</v>
      </c>
      <c r="B316" s="2">
        <f t="shared" si="28"/>
        <v>0.16742326326784773</v>
      </c>
      <c r="C316" s="2">
        <f t="shared" si="29"/>
        <v>9.5094290431812905</v>
      </c>
      <c r="D316">
        <v>45.154499999999999</v>
      </c>
      <c r="E316">
        <f t="shared" si="30"/>
        <v>318.15449999999998</v>
      </c>
      <c r="G316">
        <f t="shared" si="33"/>
        <v>58.114476324999998</v>
      </c>
      <c r="H316">
        <f t="shared" si="34"/>
        <v>7.1409209249999994E-2</v>
      </c>
      <c r="I316">
        <f t="shared" si="31"/>
        <v>2.1886973911925355E-2</v>
      </c>
      <c r="J316">
        <f t="shared" si="32"/>
        <v>96.083279220207814</v>
      </c>
      <c r="K316">
        <v>975</v>
      </c>
    </row>
    <row r="317" spans="1:11" x14ac:dyDescent="0.35">
      <c r="A317">
        <v>25.57</v>
      </c>
      <c r="B317" s="2">
        <f t="shared" si="28"/>
        <v>0.16849479301171993</v>
      </c>
      <c r="C317" s="2">
        <f t="shared" si="29"/>
        <v>9.5702905738200137</v>
      </c>
      <c r="D317">
        <v>45.154499999999999</v>
      </c>
      <c r="E317">
        <f t="shared" si="30"/>
        <v>318.15449999999998</v>
      </c>
      <c r="G317">
        <f t="shared" si="33"/>
        <v>58.114476324999998</v>
      </c>
      <c r="H317">
        <f t="shared" si="34"/>
        <v>7.1409209249999994E-2</v>
      </c>
      <c r="I317">
        <f t="shared" si="31"/>
        <v>2.1886973911925355E-2</v>
      </c>
      <c r="J317">
        <f t="shared" si="32"/>
        <v>96.083279220207814</v>
      </c>
      <c r="K317">
        <v>975</v>
      </c>
    </row>
    <row r="318" spans="1:11" x14ac:dyDescent="0.35">
      <c r="A318">
        <v>25.43</v>
      </c>
      <c r="B318" s="2">
        <f t="shared" si="28"/>
        <v>0.17002965573442042</v>
      </c>
      <c r="C318" s="2">
        <f t="shared" si="29"/>
        <v>9.6477910165784824</v>
      </c>
      <c r="D318">
        <v>45.216999999999999</v>
      </c>
      <c r="E318">
        <f t="shared" si="30"/>
        <v>318.21699999999998</v>
      </c>
      <c r="G318">
        <f t="shared" si="33"/>
        <v>58.108904449999997</v>
      </c>
      <c r="H318">
        <f t="shared" si="34"/>
        <v>7.1440240500000002E-2</v>
      </c>
      <c r="I318">
        <f t="shared" si="31"/>
        <v>2.1872731168459419E-2</v>
      </c>
      <c r="J318">
        <f t="shared" si="32"/>
        <v>96.392301753317469</v>
      </c>
      <c r="K318">
        <v>975</v>
      </c>
    </row>
    <row r="319" spans="1:11" x14ac:dyDescent="0.35">
      <c r="A319">
        <v>25.48</v>
      </c>
      <c r="B319" s="2">
        <f t="shared" si="28"/>
        <v>0.16948727656002738</v>
      </c>
      <c r="C319" s="2">
        <f t="shared" si="29"/>
        <v>9.6170154386142368</v>
      </c>
      <c r="D319">
        <v>45.216999999999999</v>
      </c>
      <c r="E319">
        <f t="shared" si="30"/>
        <v>318.21699999999998</v>
      </c>
      <c r="G319">
        <f t="shared" si="33"/>
        <v>58.108904449999997</v>
      </c>
      <c r="H319">
        <f t="shared" si="34"/>
        <v>7.1440240500000002E-2</v>
      </c>
      <c r="I319">
        <f t="shared" si="31"/>
        <v>2.1872731168459419E-2</v>
      </c>
      <c r="J319">
        <f t="shared" si="32"/>
        <v>96.392301753317469</v>
      </c>
      <c r="K319">
        <v>975</v>
      </c>
    </row>
    <row r="320" spans="1:11" x14ac:dyDescent="0.35">
      <c r="A320">
        <v>25.5</v>
      </c>
      <c r="B320" s="2">
        <f t="shared" si="28"/>
        <v>0.16927088073141336</v>
      </c>
      <c r="C320" s="2">
        <f t="shared" si="29"/>
        <v>9.6047367468630256</v>
      </c>
      <c r="D320">
        <v>45.216999999999999</v>
      </c>
      <c r="E320">
        <f t="shared" si="30"/>
        <v>318.21699999999998</v>
      </c>
      <c r="G320">
        <f t="shared" si="33"/>
        <v>58.108904449999997</v>
      </c>
      <c r="H320">
        <f t="shared" si="34"/>
        <v>7.1440240500000002E-2</v>
      </c>
      <c r="I320">
        <f t="shared" si="31"/>
        <v>2.1872731168459419E-2</v>
      </c>
      <c r="J320">
        <f t="shared" si="32"/>
        <v>96.392301753317469</v>
      </c>
      <c r="K320">
        <v>975</v>
      </c>
    </row>
    <row r="321" spans="1:11" x14ac:dyDescent="0.35">
      <c r="A321">
        <v>25.6</v>
      </c>
      <c r="B321" s="2">
        <f t="shared" si="28"/>
        <v>0.16819363418144775</v>
      </c>
      <c r="C321" s="2">
        <f t="shared" si="29"/>
        <v>9.5436118240223191</v>
      </c>
      <c r="D321">
        <v>45.216999999999999</v>
      </c>
      <c r="E321">
        <f t="shared" si="30"/>
        <v>318.21699999999998</v>
      </c>
      <c r="G321">
        <f t="shared" si="33"/>
        <v>58.108904449999997</v>
      </c>
      <c r="H321">
        <f t="shared" si="34"/>
        <v>7.1440240500000002E-2</v>
      </c>
      <c r="I321">
        <f t="shared" si="31"/>
        <v>2.1872731168459419E-2</v>
      </c>
      <c r="J321">
        <f t="shared" si="32"/>
        <v>96.392301753317469</v>
      </c>
      <c r="K321">
        <v>975</v>
      </c>
    </row>
    <row r="322" spans="1:11" x14ac:dyDescent="0.35">
      <c r="A322">
        <v>25.48</v>
      </c>
      <c r="B322" s="2">
        <f t="shared" ref="B322:B385" si="35">(TAN((PI()/180)*G322)-TAN((PI()/180)*A322))/TAN((PI()/180)*A322)*H322</f>
        <v>0.16949805177296423</v>
      </c>
      <c r="C322" s="2">
        <f t="shared" ref="C322:C385" si="36">(K322-J322)/1013*B322*0.2095*I322*1000*(32/22.414)*10</f>
        <v>9.6127671262526277</v>
      </c>
      <c r="D322">
        <v>45.2485</v>
      </c>
      <c r="E322">
        <f t="shared" ref="E322:E385" si="37">273+D322</f>
        <v>318.24849999999998</v>
      </c>
      <c r="G322">
        <f t="shared" si="33"/>
        <v>58.106096225000002</v>
      </c>
      <c r="H322">
        <f t="shared" si="34"/>
        <v>7.1455880249999992E-2</v>
      </c>
      <c r="I322">
        <f t="shared" ref="I322:I385" si="38">(48.998-1.335*D322+2.755*10^(-2)*D322^2-3.22*10^(-4)*D322^3+1.598*10^(-6)*D322^4)*10^(-3)</f>
        <v>2.1865563114664914E-2</v>
      </c>
      <c r="J322">
        <f t="shared" ref="J322:J385" si="39">EXP(52.57-(6690.9/E322)-4.681*LN(E322))</f>
        <v>96.548372838861553</v>
      </c>
      <c r="K322">
        <v>975</v>
      </c>
    </row>
    <row r="323" spans="1:11" x14ac:dyDescent="0.35">
      <c r="A323">
        <v>25.45</v>
      </c>
      <c r="B323" s="2">
        <f t="shared" si="35"/>
        <v>0.16982327624342183</v>
      </c>
      <c r="C323" s="2">
        <f t="shared" si="36"/>
        <v>9.6312116279183773</v>
      </c>
      <c r="D323">
        <v>45.2485</v>
      </c>
      <c r="E323">
        <f t="shared" si="37"/>
        <v>318.24849999999998</v>
      </c>
      <c r="G323">
        <f t="shared" ref="G323:G386" si="40">62.14-0.08915*D323</f>
        <v>58.106096225000002</v>
      </c>
      <c r="H323">
        <f t="shared" ref="H323:H386" si="41">0.04899+4.965*10^(-4)*D323</f>
        <v>7.1455880249999992E-2</v>
      </c>
      <c r="I323">
        <f t="shared" si="38"/>
        <v>2.1865563114664914E-2</v>
      </c>
      <c r="J323">
        <f t="shared" si="39"/>
        <v>96.548372838861553</v>
      </c>
      <c r="K323">
        <v>975</v>
      </c>
    </row>
    <row r="324" spans="1:11" x14ac:dyDescent="0.35">
      <c r="A324">
        <v>25.62</v>
      </c>
      <c r="B324" s="2">
        <f t="shared" si="35"/>
        <v>0.1679897360592367</v>
      </c>
      <c r="C324" s="2">
        <f t="shared" si="36"/>
        <v>9.5272258025779966</v>
      </c>
      <c r="D324">
        <v>45.2485</v>
      </c>
      <c r="E324">
        <f t="shared" si="37"/>
        <v>318.24849999999998</v>
      </c>
      <c r="G324">
        <f t="shared" si="40"/>
        <v>58.106096225000002</v>
      </c>
      <c r="H324">
        <f t="shared" si="41"/>
        <v>7.1455880249999992E-2</v>
      </c>
      <c r="I324">
        <f t="shared" si="38"/>
        <v>2.1865563114664914E-2</v>
      </c>
      <c r="J324">
        <f t="shared" si="39"/>
        <v>96.548372838861553</v>
      </c>
      <c r="K324">
        <v>975</v>
      </c>
    </row>
    <row r="325" spans="1:11" x14ac:dyDescent="0.35">
      <c r="A325">
        <v>25.51</v>
      </c>
      <c r="B325" s="2">
        <f t="shared" si="35"/>
        <v>0.1691735411889056</v>
      </c>
      <c r="C325" s="2">
        <f t="shared" si="36"/>
        <v>9.5943631113277927</v>
      </c>
      <c r="D325">
        <v>45.2485</v>
      </c>
      <c r="E325">
        <f t="shared" si="37"/>
        <v>318.24849999999998</v>
      </c>
      <c r="G325">
        <f t="shared" si="40"/>
        <v>58.106096225000002</v>
      </c>
      <c r="H325">
        <f t="shared" si="41"/>
        <v>7.1455880249999992E-2</v>
      </c>
      <c r="I325">
        <f t="shared" si="38"/>
        <v>2.1865563114664914E-2</v>
      </c>
      <c r="J325">
        <f t="shared" si="39"/>
        <v>96.548372838861553</v>
      </c>
      <c r="K325">
        <v>975</v>
      </c>
    </row>
    <row r="326" spans="1:11" x14ac:dyDescent="0.35">
      <c r="A326">
        <v>25.55</v>
      </c>
      <c r="B326" s="2">
        <f t="shared" si="35"/>
        <v>0.16900138494226533</v>
      </c>
      <c r="C326" s="2">
        <f t="shared" si="36"/>
        <v>9.4665398433554291</v>
      </c>
      <c r="D326">
        <v>46.019499999999994</v>
      </c>
      <c r="E326">
        <f t="shared" si="37"/>
        <v>319.01949999999999</v>
      </c>
      <c r="G326">
        <f t="shared" si="40"/>
        <v>58.037361574999998</v>
      </c>
      <c r="H326">
        <f t="shared" si="41"/>
        <v>7.1838681749999994E-2</v>
      </c>
      <c r="I326">
        <f t="shared" si="38"/>
        <v>2.1692249437866438E-2</v>
      </c>
      <c r="J326">
        <f t="shared" si="39"/>
        <v>100.43675561330032</v>
      </c>
      <c r="K326">
        <v>975</v>
      </c>
    </row>
    <row r="327" spans="1:11" x14ac:dyDescent="0.35">
      <c r="A327">
        <v>25.5</v>
      </c>
      <c r="B327" s="2">
        <f t="shared" si="35"/>
        <v>0.16954249353487383</v>
      </c>
      <c r="C327" s="2">
        <f t="shared" si="36"/>
        <v>9.4968498082900972</v>
      </c>
      <c r="D327">
        <v>46.019499999999994</v>
      </c>
      <c r="E327">
        <f t="shared" si="37"/>
        <v>319.01949999999999</v>
      </c>
      <c r="G327">
        <f t="shared" si="40"/>
        <v>58.037361574999998</v>
      </c>
      <c r="H327">
        <f t="shared" si="41"/>
        <v>7.1838681749999994E-2</v>
      </c>
      <c r="I327">
        <f t="shared" si="38"/>
        <v>2.1692249437866438E-2</v>
      </c>
      <c r="J327">
        <f t="shared" si="39"/>
        <v>100.43675561330032</v>
      </c>
      <c r="K327">
        <v>975</v>
      </c>
    </row>
    <row r="328" spans="1:11" x14ac:dyDescent="0.35">
      <c r="A328">
        <v>25.5</v>
      </c>
      <c r="B328" s="2">
        <f t="shared" si="35"/>
        <v>0.16954249353487383</v>
      </c>
      <c r="C328" s="2">
        <f t="shared" si="36"/>
        <v>9.4968498082900972</v>
      </c>
      <c r="D328">
        <v>46.019499999999994</v>
      </c>
      <c r="E328">
        <f t="shared" si="37"/>
        <v>319.01949999999999</v>
      </c>
      <c r="G328">
        <f t="shared" si="40"/>
        <v>58.037361574999998</v>
      </c>
      <c r="H328">
        <f t="shared" si="41"/>
        <v>7.1838681749999994E-2</v>
      </c>
      <c r="I328">
        <f t="shared" si="38"/>
        <v>2.1692249437866438E-2</v>
      </c>
      <c r="J328">
        <f t="shared" si="39"/>
        <v>100.43675561330032</v>
      </c>
      <c r="K328">
        <v>975</v>
      </c>
    </row>
    <row r="329" spans="1:11" x14ac:dyDescent="0.35">
      <c r="A329">
        <v>25.45</v>
      </c>
      <c r="B329" s="2">
        <f t="shared" si="35"/>
        <v>0.17008558575950528</v>
      </c>
      <c r="C329" s="2">
        <f t="shared" si="36"/>
        <v>9.5272708855188224</v>
      </c>
      <c r="D329">
        <v>46.019499999999994</v>
      </c>
      <c r="E329">
        <f t="shared" si="37"/>
        <v>319.01949999999999</v>
      </c>
      <c r="G329">
        <f t="shared" si="40"/>
        <v>58.037361574999998</v>
      </c>
      <c r="H329">
        <f t="shared" si="41"/>
        <v>7.1838681749999994E-2</v>
      </c>
      <c r="I329">
        <f t="shared" si="38"/>
        <v>2.1692249437866438E-2</v>
      </c>
      <c r="J329">
        <f t="shared" si="39"/>
        <v>100.43675561330032</v>
      </c>
      <c r="K329">
        <v>975</v>
      </c>
    </row>
    <row r="330" spans="1:11" x14ac:dyDescent="0.35">
      <c r="A330">
        <v>25.55</v>
      </c>
      <c r="B330" s="2">
        <f t="shared" si="35"/>
        <v>0.16902238856359916</v>
      </c>
      <c r="C330" s="2">
        <f t="shared" si="36"/>
        <v>9.4581129428491391</v>
      </c>
      <c r="D330">
        <v>46.082499999999996</v>
      </c>
      <c r="E330">
        <f t="shared" si="37"/>
        <v>319.08249999999998</v>
      </c>
      <c r="G330">
        <f t="shared" si="40"/>
        <v>58.031745125</v>
      </c>
      <c r="H330">
        <f t="shared" si="41"/>
        <v>7.1869961250000003E-2</v>
      </c>
      <c r="I330">
        <f t="shared" si="38"/>
        <v>2.1678267374887761E-2</v>
      </c>
      <c r="J330">
        <f t="shared" si="39"/>
        <v>100.76034904191854</v>
      </c>
      <c r="K330">
        <v>975</v>
      </c>
    </row>
    <row r="331" spans="1:11" x14ac:dyDescent="0.35">
      <c r="A331">
        <v>25.55</v>
      </c>
      <c r="B331" s="2">
        <f t="shared" si="35"/>
        <v>0.16902238856359916</v>
      </c>
      <c r="C331" s="2">
        <f t="shared" si="36"/>
        <v>9.4581129428491391</v>
      </c>
      <c r="D331">
        <v>46.082499999999996</v>
      </c>
      <c r="E331">
        <f t="shared" si="37"/>
        <v>319.08249999999998</v>
      </c>
      <c r="G331">
        <f t="shared" si="40"/>
        <v>58.031745125</v>
      </c>
      <c r="H331">
        <f t="shared" si="41"/>
        <v>7.1869961250000003E-2</v>
      </c>
      <c r="I331">
        <f t="shared" si="38"/>
        <v>2.1678267374887761E-2</v>
      </c>
      <c r="J331">
        <f t="shared" si="39"/>
        <v>100.76034904191854</v>
      </c>
      <c r="K331">
        <v>975</v>
      </c>
    </row>
    <row r="332" spans="1:11" x14ac:dyDescent="0.35">
      <c r="A332">
        <v>25.48</v>
      </c>
      <c r="B332" s="2">
        <f t="shared" si="35"/>
        <v>0.16978065992848959</v>
      </c>
      <c r="C332" s="2">
        <f t="shared" si="36"/>
        <v>9.5005441040190295</v>
      </c>
      <c r="D332">
        <v>46.082499999999996</v>
      </c>
      <c r="E332">
        <f t="shared" si="37"/>
        <v>319.08249999999998</v>
      </c>
      <c r="G332">
        <f t="shared" si="40"/>
        <v>58.031745125</v>
      </c>
      <c r="H332">
        <f t="shared" si="41"/>
        <v>7.1869961250000003E-2</v>
      </c>
      <c r="I332">
        <f t="shared" si="38"/>
        <v>2.1678267374887761E-2</v>
      </c>
      <c r="J332">
        <f t="shared" si="39"/>
        <v>100.76034904191854</v>
      </c>
      <c r="K332">
        <v>975</v>
      </c>
    </row>
    <row r="333" spans="1:11" x14ac:dyDescent="0.35">
      <c r="A333">
        <v>25.54</v>
      </c>
      <c r="B333" s="2">
        <f t="shared" si="35"/>
        <v>0.16913047561206179</v>
      </c>
      <c r="C333" s="2">
        <f t="shared" si="36"/>
        <v>9.4641612511277451</v>
      </c>
      <c r="D333">
        <v>46.082499999999996</v>
      </c>
      <c r="E333">
        <f t="shared" si="37"/>
        <v>319.08249999999998</v>
      </c>
      <c r="G333">
        <f t="shared" si="40"/>
        <v>58.031745125</v>
      </c>
      <c r="H333">
        <f t="shared" si="41"/>
        <v>7.1869961250000003E-2</v>
      </c>
      <c r="I333">
        <f t="shared" si="38"/>
        <v>2.1678267374887761E-2</v>
      </c>
      <c r="J333">
        <f t="shared" si="39"/>
        <v>100.76034904191854</v>
      </c>
      <c r="K333">
        <v>975</v>
      </c>
    </row>
    <row r="334" spans="1:11" x14ac:dyDescent="0.35">
      <c r="A334">
        <v>25.53</v>
      </c>
      <c r="B334" s="2">
        <f t="shared" si="35"/>
        <v>0.1692546605192852</v>
      </c>
      <c r="C334" s="2">
        <f t="shared" si="36"/>
        <v>9.4637878496968</v>
      </c>
      <c r="D334">
        <v>46.130499999999998</v>
      </c>
      <c r="E334">
        <f t="shared" si="37"/>
        <v>319.13049999999998</v>
      </c>
      <c r="G334">
        <f t="shared" si="40"/>
        <v>58.027465925000001</v>
      </c>
      <c r="H334">
        <f t="shared" si="41"/>
        <v>7.1893793250000004E-2</v>
      </c>
      <c r="I334">
        <f t="shared" si="38"/>
        <v>2.1667632467174847E-2</v>
      </c>
      <c r="J334">
        <f t="shared" si="39"/>
        <v>101.00749754198583</v>
      </c>
      <c r="K334">
        <v>975</v>
      </c>
    </row>
    <row r="335" spans="1:11" x14ac:dyDescent="0.35">
      <c r="A335">
        <v>25.44</v>
      </c>
      <c r="B335" s="2">
        <f t="shared" si="35"/>
        <v>0.17023188625288124</v>
      </c>
      <c r="C335" s="2">
        <f t="shared" si="36"/>
        <v>9.5184289272047558</v>
      </c>
      <c r="D335">
        <v>46.130499999999998</v>
      </c>
      <c r="E335">
        <f t="shared" si="37"/>
        <v>319.13049999999998</v>
      </c>
      <c r="G335">
        <f t="shared" si="40"/>
        <v>58.027465925000001</v>
      </c>
      <c r="H335">
        <f t="shared" si="41"/>
        <v>7.1893793250000004E-2</v>
      </c>
      <c r="I335">
        <f t="shared" si="38"/>
        <v>2.1667632467174847E-2</v>
      </c>
      <c r="J335">
        <f t="shared" si="39"/>
        <v>101.00749754198583</v>
      </c>
      <c r="K335">
        <v>975</v>
      </c>
    </row>
    <row r="336" spans="1:11" x14ac:dyDescent="0.35">
      <c r="A336">
        <v>25.45</v>
      </c>
      <c r="B336" s="2">
        <f t="shared" si="35"/>
        <v>0.17012298711134455</v>
      </c>
      <c r="C336" s="2">
        <f t="shared" si="36"/>
        <v>9.5123398873558394</v>
      </c>
      <c r="D336">
        <v>46.130499999999998</v>
      </c>
      <c r="E336">
        <f t="shared" si="37"/>
        <v>319.13049999999998</v>
      </c>
      <c r="G336">
        <f t="shared" si="40"/>
        <v>58.027465925000001</v>
      </c>
      <c r="H336">
        <f t="shared" si="41"/>
        <v>7.1893793250000004E-2</v>
      </c>
      <c r="I336">
        <f t="shared" si="38"/>
        <v>2.1667632467174847E-2</v>
      </c>
      <c r="J336">
        <f t="shared" si="39"/>
        <v>101.00749754198583</v>
      </c>
      <c r="K336">
        <v>975</v>
      </c>
    </row>
    <row r="337" spans="1:11" x14ac:dyDescent="0.35">
      <c r="A337">
        <v>25.59</v>
      </c>
      <c r="B337" s="2">
        <f t="shared" si="35"/>
        <v>0.16860674019386349</v>
      </c>
      <c r="C337" s="2">
        <f t="shared" si="36"/>
        <v>9.4275597158038558</v>
      </c>
      <c r="D337">
        <v>46.130499999999998</v>
      </c>
      <c r="E337">
        <f t="shared" si="37"/>
        <v>319.13049999999998</v>
      </c>
      <c r="G337">
        <f t="shared" si="40"/>
        <v>58.027465925000001</v>
      </c>
      <c r="H337">
        <f t="shared" si="41"/>
        <v>7.1893793250000004E-2</v>
      </c>
      <c r="I337">
        <f t="shared" si="38"/>
        <v>2.1667632467174847E-2</v>
      </c>
      <c r="J337">
        <f t="shared" si="39"/>
        <v>101.00749754198583</v>
      </c>
      <c r="K337">
        <v>975</v>
      </c>
    </row>
    <row r="338" spans="1:11" x14ac:dyDescent="0.35">
      <c r="A338">
        <v>25.49</v>
      </c>
      <c r="B338" s="2">
        <f t="shared" si="35"/>
        <v>0.16968282644765179</v>
      </c>
      <c r="C338" s="2">
        <f t="shared" si="36"/>
        <v>9.4901751144403601</v>
      </c>
      <c r="D338">
        <v>46.1145</v>
      </c>
      <c r="E338">
        <f t="shared" si="37"/>
        <v>319.11450000000002</v>
      </c>
      <c r="G338">
        <f t="shared" si="40"/>
        <v>58.028892325000001</v>
      </c>
      <c r="H338">
        <f t="shared" si="41"/>
        <v>7.1885849249999995E-2</v>
      </c>
      <c r="I338">
        <f t="shared" si="38"/>
        <v>2.1671175699112664E-2</v>
      </c>
      <c r="J338">
        <f t="shared" si="39"/>
        <v>100.92505687696612</v>
      </c>
      <c r="K338">
        <v>975</v>
      </c>
    </row>
    <row r="339" spans="1:11" x14ac:dyDescent="0.35">
      <c r="A339">
        <v>25.37</v>
      </c>
      <c r="B339" s="2">
        <f t="shared" si="35"/>
        <v>0.17099099022285785</v>
      </c>
      <c r="C339" s="2">
        <f t="shared" si="36"/>
        <v>9.5633392852935799</v>
      </c>
      <c r="D339">
        <v>46.1145</v>
      </c>
      <c r="E339">
        <f t="shared" si="37"/>
        <v>319.11450000000002</v>
      </c>
      <c r="G339">
        <f t="shared" si="40"/>
        <v>58.028892325000001</v>
      </c>
      <c r="H339">
        <f t="shared" si="41"/>
        <v>7.1885849249999995E-2</v>
      </c>
      <c r="I339">
        <f t="shared" si="38"/>
        <v>2.1671175699112664E-2</v>
      </c>
      <c r="J339">
        <f t="shared" si="39"/>
        <v>100.92505687696612</v>
      </c>
      <c r="K339">
        <v>975</v>
      </c>
    </row>
    <row r="340" spans="1:11" x14ac:dyDescent="0.35">
      <c r="A340">
        <v>25.38</v>
      </c>
      <c r="B340" s="2">
        <f t="shared" si="35"/>
        <v>0.17088153553306581</v>
      </c>
      <c r="C340" s="2">
        <f t="shared" si="36"/>
        <v>9.5572176040664942</v>
      </c>
      <c r="D340">
        <v>46.1145</v>
      </c>
      <c r="E340">
        <f t="shared" si="37"/>
        <v>319.11450000000002</v>
      </c>
      <c r="G340">
        <f t="shared" si="40"/>
        <v>58.028892325000001</v>
      </c>
      <c r="H340">
        <f t="shared" si="41"/>
        <v>7.1885849249999995E-2</v>
      </c>
      <c r="I340">
        <f t="shared" si="38"/>
        <v>2.1671175699112664E-2</v>
      </c>
      <c r="J340">
        <f t="shared" si="39"/>
        <v>100.92505687696612</v>
      </c>
      <c r="K340">
        <v>975</v>
      </c>
    </row>
    <row r="341" spans="1:11" x14ac:dyDescent="0.35">
      <c r="A341">
        <v>25.43</v>
      </c>
      <c r="B341" s="2">
        <f t="shared" si="35"/>
        <v>0.17033546777430544</v>
      </c>
      <c r="C341" s="2">
        <f t="shared" si="36"/>
        <v>9.5266766308668043</v>
      </c>
      <c r="D341">
        <v>46.1145</v>
      </c>
      <c r="E341">
        <f t="shared" si="37"/>
        <v>319.11450000000002</v>
      </c>
      <c r="G341">
        <f t="shared" si="40"/>
        <v>58.028892325000001</v>
      </c>
      <c r="H341">
        <f t="shared" si="41"/>
        <v>7.1885849249999995E-2</v>
      </c>
      <c r="I341">
        <f t="shared" si="38"/>
        <v>2.1671175699112664E-2</v>
      </c>
      <c r="J341">
        <f t="shared" si="39"/>
        <v>100.92505687696612</v>
      </c>
      <c r="K341">
        <v>975</v>
      </c>
    </row>
    <row r="342" spans="1:11" x14ac:dyDescent="0.35">
      <c r="A342">
        <v>25.34</v>
      </c>
      <c r="B342" s="2">
        <f t="shared" si="35"/>
        <v>0.17158490808767521</v>
      </c>
      <c r="C342" s="2">
        <f t="shared" si="36"/>
        <v>9.4757481572754685</v>
      </c>
      <c r="D342">
        <v>46.899000000000001</v>
      </c>
      <c r="E342">
        <f t="shared" si="37"/>
        <v>319.899</v>
      </c>
      <c r="G342">
        <f t="shared" si="40"/>
        <v>57.958954150000004</v>
      </c>
      <c r="H342">
        <f t="shared" si="41"/>
        <v>7.22753535E-2</v>
      </c>
      <c r="I342">
        <f t="shared" si="38"/>
        <v>2.1499479504006339E-2</v>
      </c>
      <c r="J342">
        <f t="shared" si="39"/>
        <v>105.03599343857837</v>
      </c>
      <c r="K342">
        <v>975</v>
      </c>
    </row>
    <row r="343" spans="1:11" x14ac:dyDescent="0.35">
      <c r="A343">
        <v>25.42</v>
      </c>
      <c r="B343" s="2">
        <f t="shared" si="35"/>
        <v>0.1707072348185642</v>
      </c>
      <c r="C343" s="2">
        <f t="shared" si="36"/>
        <v>9.4272787962159299</v>
      </c>
      <c r="D343">
        <v>46.899000000000001</v>
      </c>
      <c r="E343">
        <f t="shared" si="37"/>
        <v>319.899</v>
      </c>
      <c r="G343">
        <f t="shared" si="40"/>
        <v>57.958954150000004</v>
      </c>
      <c r="H343">
        <f t="shared" si="41"/>
        <v>7.22753535E-2</v>
      </c>
      <c r="I343">
        <f t="shared" si="38"/>
        <v>2.1499479504006339E-2</v>
      </c>
      <c r="J343">
        <f t="shared" si="39"/>
        <v>105.03599343857837</v>
      </c>
      <c r="K343">
        <v>975</v>
      </c>
    </row>
    <row r="344" spans="1:11" x14ac:dyDescent="0.35">
      <c r="A344">
        <v>25.47</v>
      </c>
      <c r="B344" s="2">
        <f t="shared" si="35"/>
        <v>0.1701613032280489</v>
      </c>
      <c r="C344" s="2">
        <f t="shared" si="36"/>
        <v>9.3971298144641064</v>
      </c>
      <c r="D344">
        <v>46.899000000000001</v>
      </c>
      <c r="E344">
        <f t="shared" si="37"/>
        <v>319.899</v>
      </c>
      <c r="G344">
        <f t="shared" si="40"/>
        <v>57.958954150000004</v>
      </c>
      <c r="H344">
        <f t="shared" si="41"/>
        <v>7.22753535E-2</v>
      </c>
      <c r="I344">
        <f t="shared" si="38"/>
        <v>2.1499479504006339E-2</v>
      </c>
      <c r="J344">
        <f t="shared" si="39"/>
        <v>105.03599343857837</v>
      </c>
      <c r="K344">
        <v>975</v>
      </c>
    </row>
    <row r="345" spans="1:11" x14ac:dyDescent="0.35">
      <c r="A345">
        <v>25.41</v>
      </c>
      <c r="B345" s="2">
        <f t="shared" si="35"/>
        <v>0.17081666178039603</v>
      </c>
      <c r="C345" s="2">
        <f t="shared" si="36"/>
        <v>9.4333218820763989</v>
      </c>
      <c r="D345">
        <v>46.899000000000001</v>
      </c>
      <c r="E345">
        <f t="shared" si="37"/>
        <v>319.899</v>
      </c>
      <c r="G345">
        <f t="shared" si="40"/>
        <v>57.958954150000004</v>
      </c>
      <c r="H345">
        <f t="shared" si="41"/>
        <v>7.22753535E-2</v>
      </c>
      <c r="I345">
        <f t="shared" si="38"/>
        <v>2.1499479504006339E-2</v>
      </c>
      <c r="J345">
        <f t="shared" si="39"/>
        <v>105.03599343857837</v>
      </c>
      <c r="K345">
        <v>975</v>
      </c>
    </row>
    <row r="346" spans="1:11" x14ac:dyDescent="0.35">
      <c r="A346">
        <v>25.39</v>
      </c>
      <c r="B346" s="2">
        <f t="shared" si="35"/>
        <v>0.17106254812209054</v>
      </c>
      <c r="C346" s="2">
        <f t="shared" si="36"/>
        <v>9.4345978961048083</v>
      </c>
      <c r="D346">
        <v>46.979500000000002</v>
      </c>
      <c r="E346">
        <f t="shared" si="37"/>
        <v>319.97950000000003</v>
      </c>
      <c r="G346">
        <f t="shared" si="40"/>
        <v>57.951777575000001</v>
      </c>
      <c r="H346">
        <f t="shared" si="41"/>
        <v>7.2315321749999995E-2</v>
      </c>
      <c r="I346">
        <f t="shared" si="38"/>
        <v>2.1482094563104775E-2</v>
      </c>
      <c r="J346">
        <f t="shared" si="39"/>
        <v>105.46585299442124</v>
      </c>
      <c r="K346">
        <v>975</v>
      </c>
    </row>
    <row r="347" spans="1:11" x14ac:dyDescent="0.35">
      <c r="A347">
        <v>25.42</v>
      </c>
      <c r="B347" s="2">
        <f t="shared" si="35"/>
        <v>0.17073393569239906</v>
      </c>
      <c r="C347" s="2">
        <f t="shared" si="36"/>
        <v>9.4164739632402714</v>
      </c>
      <c r="D347">
        <v>46.979500000000002</v>
      </c>
      <c r="E347">
        <f t="shared" si="37"/>
        <v>319.97950000000003</v>
      </c>
      <c r="G347">
        <f t="shared" si="40"/>
        <v>57.951777575000001</v>
      </c>
      <c r="H347">
        <f t="shared" si="41"/>
        <v>7.2315321749999995E-2</v>
      </c>
      <c r="I347">
        <f t="shared" si="38"/>
        <v>2.1482094563104775E-2</v>
      </c>
      <c r="J347">
        <f t="shared" si="39"/>
        <v>105.46585299442124</v>
      </c>
      <c r="K347">
        <v>975</v>
      </c>
    </row>
    <row r="348" spans="1:11" x14ac:dyDescent="0.35">
      <c r="A348">
        <v>25.36</v>
      </c>
      <c r="B348" s="2">
        <f t="shared" si="35"/>
        <v>0.17139188639868644</v>
      </c>
      <c r="C348" s="2">
        <f t="shared" si="36"/>
        <v>9.4527618615407754</v>
      </c>
      <c r="D348">
        <v>46.979500000000002</v>
      </c>
      <c r="E348">
        <f t="shared" si="37"/>
        <v>319.97950000000003</v>
      </c>
      <c r="G348">
        <f t="shared" si="40"/>
        <v>57.951777575000001</v>
      </c>
      <c r="H348">
        <f t="shared" si="41"/>
        <v>7.2315321749999995E-2</v>
      </c>
      <c r="I348">
        <f t="shared" si="38"/>
        <v>2.1482094563104775E-2</v>
      </c>
      <c r="J348">
        <f t="shared" si="39"/>
        <v>105.46585299442124</v>
      </c>
      <c r="K348">
        <v>975</v>
      </c>
    </row>
    <row r="349" spans="1:11" x14ac:dyDescent="0.35">
      <c r="A349">
        <v>25.33</v>
      </c>
      <c r="B349" s="2">
        <f t="shared" si="35"/>
        <v>0.17172195311092681</v>
      </c>
      <c r="C349" s="2">
        <f t="shared" si="36"/>
        <v>9.4709660023247348</v>
      </c>
      <c r="D349">
        <v>46.979500000000002</v>
      </c>
      <c r="E349">
        <f t="shared" si="37"/>
        <v>319.97950000000003</v>
      </c>
      <c r="G349">
        <f t="shared" si="40"/>
        <v>57.951777575000001</v>
      </c>
      <c r="H349">
        <f t="shared" si="41"/>
        <v>7.2315321749999995E-2</v>
      </c>
      <c r="I349">
        <f t="shared" si="38"/>
        <v>2.1482094563104775E-2</v>
      </c>
      <c r="J349">
        <f t="shared" si="39"/>
        <v>105.46585299442124</v>
      </c>
      <c r="K349">
        <v>975</v>
      </c>
    </row>
    <row r="350" spans="1:11" x14ac:dyDescent="0.35">
      <c r="A350">
        <v>25.3</v>
      </c>
      <c r="B350" s="2">
        <f t="shared" si="35"/>
        <v>0.17203645179519469</v>
      </c>
      <c r="C350" s="2">
        <f t="shared" si="36"/>
        <v>9.4957648767004823</v>
      </c>
      <c r="D350">
        <v>46.930999999999997</v>
      </c>
      <c r="E350">
        <f t="shared" si="37"/>
        <v>319.93099999999998</v>
      </c>
      <c r="G350">
        <f t="shared" si="40"/>
        <v>57.956101349999997</v>
      </c>
      <c r="H350">
        <f t="shared" si="41"/>
        <v>7.2291241499999992E-2</v>
      </c>
      <c r="I350">
        <f t="shared" si="38"/>
        <v>2.1492563548713935E-2</v>
      </c>
      <c r="J350">
        <f t="shared" si="39"/>
        <v>105.20668871141496</v>
      </c>
      <c r="K350">
        <v>975</v>
      </c>
    </row>
    <row r="351" spans="1:11" x14ac:dyDescent="0.35">
      <c r="A351">
        <v>25.43</v>
      </c>
      <c r="B351" s="2">
        <f t="shared" si="35"/>
        <v>0.1706084959988739</v>
      </c>
      <c r="C351" s="2">
        <f t="shared" si="36"/>
        <v>9.416947089221777</v>
      </c>
      <c r="D351">
        <v>46.930999999999997</v>
      </c>
      <c r="E351">
        <f t="shared" si="37"/>
        <v>319.93099999999998</v>
      </c>
      <c r="G351">
        <f t="shared" si="40"/>
        <v>57.956101349999997</v>
      </c>
      <c r="H351">
        <f t="shared" si="41"/>
        <v>7.2291241499999992E-2</v>
      </c>
      <c r="I351">
        <f t="shared" si="38"/>
        <v>2.1492563548713935E-2</v>
      </c>
      <c r="J351">
        <f t="shared" si="39"/>
        <v>105.20668871141496</v>
      </c>
      <c r="K351">
        <v>975</v>
      </c>
    </row>
    <row r="352" spans="1:11" x14ac:dyDescent="0.35">
      <c r="A352">
        <v>25.3</v>
      </c>
      <c r="B352" s="2">
        <f t="shared" si="35"/>
        <v>0.17203645179519469</v>
      </c>
      <c r="C352" s="2">
        <f t="shared" si="36"/>
        <v>9.4957648767004823</v>
      </c>
      <c r="D352">
        <v>46.930999999999997</v>
      </c>
      <c r="E352">
        <f t="shared" si="37"/>
        <v>319.93099999999998</v>
      </c>
      <c r="G352">
        <f t="shared" si="40"/>
        <v>57.956101349999997</v>
      </c>
      <c r="H352">
        <f t="shared" si="41"/>
        <v>7.2291241499999992E-2</v>
      </c>
      <c r="I352">
        <f t="shared" si="38"/>
        <v>2.1492563548713935E-2</v>
      </c>
      <c r="J352">
        <f t="shared" si="39"/>
        <v>105.20668871141496</v>
      </c>
      <c r="K352">
        <v>975</v>
      </c>
    </row>
    <row r="353" spans="1:11" x14ac:dyDescent="0.35">
      <c r="A353">
        <v>25.28</v>
      </c>
      <c r="B353" s="2">
        <f t="shared" si="35"/>
        <v>0.17225735454134652</v>
      </c>
      <c r="C353" s="2">
        <f t="shared" si="36"/>
        <v>9.5079578771732667</v>
      </c>
      <c r="D353">
        <v>46.930999999999997</v>
      </c>
      <c r="E353">
        <f t="shared" si="37"/>
        <v>319.93099999999998</v>
      </c>
      <c r="G353">
        <f t="shared" si="40"/>
        <v>57.956101349999997</v>
      </c>
      <c r="H353">
        <f t="shared" si="41"/>
        <v>7.2291241499999992E-2</v>
      </c>
      <c r="I353">
        <f t="shared" si="38"/>
        <v>2.1492563548713935E-2</v>
      </c>
      <c r="J353">
        <f t="shared" si="39"/>
        <v>105.20668871141496</v>
      </c>
      <c r="K353">
        <v>975</v>
      </c>
    </row>
    <row r="354" spans="1:11" x14ac:dyDescent="0.35">
      <c r="A354">
        <v>25.36</v>
      </c>
      <c r="B354" s="2">
        <f t="shared" si="35"/>
        <v>0.17139205321400536</v>
      </c>
      <c r="C354" s="2">
        <f t="shared" si="36"/>
        <v>9.4526945301734866</v>
      </c>
      <c r="D354">
        <v>46.980000000000004</v>
      </c>
      <c r="E354">
        <f t="shared" si="37"/>
        <v>319.98</v>
      </c>
      <c r="G354">
        <f t="shared" si="40"/>
        <v>57.951733000000004</v>
      </c>
      <c r="H354">
        <f t="shared" si="41"/>
        <v>7.2315569999999996E-2</v>
      </c>
      <c r="I354">
        <f t="shared" si="38"/>
        <v>2.1481986717009655E-2</v>
      </c>
      <c r="J354">
        <f t="shared" si="39"/>
        <v>105.46852764447961</v>
      </c>
      <c r="K354">
        <v>975</v>
      </c>
    </row>
    <row r="355" spans="1:11" x14ac:dyDescent="0.35">
      <c r="A355">
        <v>25.3</v>
      </c>
      <c r="B355" s="2">
        <f t="shared" si="35"/>
        <v>0.17205291880067433</v>
      </c>
      <c r="C355" s="2">
        <f t="shared" si="36"/>
        <v>9.4891428975227328</v>
      </c>
      <c r="D355">
        <v>46.980000000000004</v>
      </c>
      <c r="E355">
        <f t="shared" si="37"/>
        <v>319.98</v>
      </c>
      <c r="G355">
        <f t="shared" si="40"/>
        <v>57.951733000000004</v>
      </c>
      <c r="H355">
        <f t="shared" si="41"/>
        <v>7.2315569999999996E-2</v>
      </c>
      <c r="I355">
        <f t="shared" si="38"/>
        <v>2.1481986717009655E-2</v>
      </c>
      <c r="J355">
        <f t="shared" si="39"/>
        <v>105.46852764447961</v>
      </c>
      <c r="K355">
        <v>975</v>
      </c>
    </row>
    <row r="356" spans="1:11" x14ac:dyDescent="0.35">
      <c r="A356">
        <v>25.45</v>
      </c>
      <c r="B356" s="2">
        <f t="shared" si="35"/>
        <v>0.17040621166936895</v>
      </c>
      <c r="C356" s="2">
        <f t="shared" si="36"/>
        <v>9.3983229370812058</v>
      </c>
      <c r="D356">
        <v>46.980000000000004</v>
      </c>
      <c r="E356">
        <f t="shared" si="37"/>
        <v>319.98</v>
      </c>
      <c r="G356">
        <f t="shared" si="40"/>
        <v>57.951733000000004</v>
      </c>
      <c r="H356">
        <f t="shared" si="41"/>
        <v>7.2315569999999996E-2</v>
      </c>
      <c r="I356">
        <f t="shared" si="38"/>
        <v>2.1481986717009655E-2</v>
      </c>
      <c r="J356">
        <f t="shared" si="39"/>
        <v>105.46852764447961</v>
      </c>
      <c r="K356">
        <v>975</v>
      </c>
    </row>
    <row r="357" spans="1:11" x14ac:dyDescent="0.35">
      <c r="A357">
        <v>25.21</v>
      </c>
      <c r="B357" s="2">
        <f t="shared" si="35"/>
        <v>0.17304972616048678</v>
      </c>
      <c r="C357" s="2">
        <f t="shared" si="36"/>
        <v>9.5441192823727974</v>
      </c>
      <c r="D357">
        <v>46.980000000000004</v>
      </c>
      <c r="E357">
        <f t="shared" si="37"/>
        <v>319.98</v>
      </c>
      <c r="G357">
        <f t="shared" si="40"/>
        <v>57.951733000000004</v>
      </c>
      <c r="H357">
        <f t="shared" si="41"/>
        <v>7.2315569999999996E-2</v>
      </c>
      <c r="I357">
        <f t="shared" si="38"/>
        <v>2.1481986717009655E-2</v>
      </c>
      <c r="J357">
        <f t="shared" si="39"/>
        <v>105.46852764447961</v>
      </c>
      <c r="K357">
        <v>975</v>
      </c>
    </row>
    <row r="358" spans="1:11" x14ac:dyDescent="0.35">
      <c r="A358">
        <v>25.32</v>
      </c>
      <c r="B358" s="2">
        <f t="shared" si="35"/>
        <v>0.17207019866258561</v>
      </c>
      <c r="C358" s="2">
        <f t="shared" si="36"/>
        <v>9.3805403957099251</v>
      </c>
      <c r="D358">
        <v>47.695500000000003</v>
      </c>
      <c r="E358">
        <f t="shared" si="37"/>
        <v>320.69549999999998</v>
      </c>
      <c r="G358">
        <f t="shared" si="40"/>
        <v>57.887946175000003</v>
      </c>
      <c r="H358">
        <f t="shared" si="41"/>
        <v>7.2670815750000006E-2</v>
      </c>
      <c r="I358">
        <f t="shared" si="38"/>
        <v>2.1329356961328372E-2</v>
      </c>
      <c r="J358">
        <f t="shared" si="39"/>
        <v>109.35616036490043</v>
      </c>
      <c r="K358">
        <v>975</v>
      </c>
    </row>
    <row r="359" spans="1:11" x14ac:dyDescent="0.35">
      <c r="A359">
        <v>25.33</v>
      </c>
      <c r="B359" s="2">
        <f t="shared" si="35"/>
        <v>0.17195974622803964</v>
      </c>
      <c r="C359" s="2">
        <f t="shared" si="36"/>
        <v>9.3745189955365298</v>
      </c>
      <c r="D359">
        <v>47.695500000000003</v>
      </c>
      <c r="E359">
        <f t="shared" si="37"/>
        <v>320.69549999999998</v>
      </c>
      <c r="G359">
        <f t="shared" si="40"/>
        <v>57.887946175000003</v>
      </c>
      <c r="H359">
        <f t="shared" si="41"/>
        <v>7.2670815750000006E-2</v>
      </c>
      <c r="I359">
        <f t="shared" si="38"/>
        <v>2.1329356961328372E-2</v>
      </c>
      <c r="J359">
        <f t="shared" si="39"/>
        <v>109.35616036490043</v>
      </c>
      <c r="K359">
        <v>975</v>
      </c>
    </row>
    <row r="360" spans="1:11" x14ac:dyDescent="0.35">
      <c r="A360">
        <v>25.27</v>
      </c>
      <c r="B360" s="2">
        <f t="shared" si="35"/>
        <v>0.17262368558618141</v>
      </c>
      <c r="C360" s="2">
        <f t="shared" si="36"/>
        <v>9.4107141648206873</v>
      </c>
      <c r="D360">
        <v>47.695500000000003</v>
      </c>
      <c r="E360">
        <f t="shared" si="37"/>
        <v>320.69549999999998</v>
      </c>
      <c r="G360">
        <f t="shared" si="40"/>
        <v>57.887946175000003</v>
      </c>
      <c r="H360">
        <f t="shared" si="41"/>
        <v>7.2670815750000006E-2</v>
      </c>
      <c r="I360">
        <f t="shared" si="38"/>
        <v>2.1329356961328372E-2</v>
      </c>
      <c r="J360">
        <f t="shared" si="39"/>
        <v>109.35616036490043</v>
      </c>
      <c r="K360">
        <v>975</v>
      </c>
    </row>
    <row r="361" spans="1:11" x14ac:dyDescent="0.35">
      <c r="A361">
        <v>25.47</v>
      </c>
      <c r="B361" s="2">
        <f t="shared" si="35"/>
        <v>0.17042191782877006</v>
      </c>
      <c r="C361" s="2">
        <f t="shared" si="36"/>
        <v>9.2906830870925265</v>
      </c>
      <c r="D361">
        <v>47.695500000000003</v>
      </c>
      <c r="E361">
        <f t="shared" si="37"/>
        <v>320.69549999999998</v>
      </c>
      <c r="G361">
        <f t="shared" si="40"/>
        <v>57.887946175000003</v>
      </c>
      <c r="H361">
        <f t="shared" si="41"/>
        <v>7.2670815750000006E-2</v>
      </c>
      <c r="I361">
        <f t="shared" si="38"/>
        <v>2.1329356961328372E-2</v>
      </c>
      <c r="J361">
        <f t="shared" si="39"/>
        <v>109.35616036490043</v>
      </c>
      <c r="K361">
        <v>975</v>
      </c>
    </row>
    <row r="362" spans="1:11" x14ac:dyDescent="0.35">
      <c r="A362">
        <v>25.25</v>
      </c>
      <c r="B362" s="2">
        <f t="shared" si="35"/>
        <v>0.17288367259859433</v>
      </c>
      <c r="C362" s="2">
        <f t="shared" si="36"/>
        <v>9.4073447018046998</v>
      </c>
      <c r="D362">
        <v>47.81</v>
      </c>
      <c r="E362">
        <f t="shared" si="37"/>
        <v>320.81</v>
      </c>
      <c r="G362">
        <f t="shared" si="40"/>
        <v>57.8777385</v>
      </c>
      <c r="H362">
        <f t="shared" si="41"/>
        <v>7.2727664999999997E-2</v>
      </c>
      <c r="I362">
        <f t="shared" si="38"/>
        <v>2.1305245408416773E-2</v>
      </c>
      <c r="J362">
        <f t="shared" si="39"/>
        <v>109.9895698664309</v>
      </c>
      <c r="K362">
        <v>975</v>
      </c>
    </row>
    <row r="363" spans="1:11" x14ac:dyDescent="0.35">
      <c r="A363">
        <v>25.38</v>
      </c>
      <c r="B363" s="2">
        <f t="shared" si="35"/>
        <v>0.17144616711228289</v>
      </c>
      <c r="C363" s="2">
        <f t="shared" si="36"/>
        <v>9.3291238414006923</v>
      </c>
      <c r="D363">
        <v>47.81</v>
      </c>
      <c r="E363">
        <f t="shared" si="37"/>
        <v>320.81</v>
      </c>
      <c r="G363">
        <f t="shared" si="40"/>
        <v>57.8777385</v>
      </c>
      <c r="H363">
        <f t="shared" si="41"/>
        <v>7.2727664999999997E-2</v>
      </c>
      <c r="I363">
        <f t="shared" si="38"/>
        <v>2.1305245408416773E-2</v>
      </c>
      <c r="J363">
        <f t="shared" si="39"/>
        <v>109.9895698664309</v>
      </c>
      <c r="K363">
        <v>975</v>
      </c>
    </row>
    <row r="364" spans="1:11" x14ac:dyDescent="0.35">
      <c r="A364">
        <v>25.33</v>
      </c>
      <c r="B364" s="2">
        <f t="shared" si="35"/>
        <v>0.17199742278633487</v>
      </c>
      <c r="C364" s="2">
        <f t="shared" si="36"/>
        <v>9.3591200351805011</v>
      </c>
      <c r="D364">
        <v>47.81</v>
      </c>
      <c r="E364">
        <f t="shared" si="37"/>
        <v>320.81</v>
      </c>
      <c r="G364">
        <f t="shared" si="40"/>
        <v>57.8777385</v>
      </c>
      <c r="H364">
        <f t="shared" si="41"/>
        <v>7.2727664999999997E-2</v>
      </c>
      <c r="I364">
        <f t="shared" si="38"/>
        <v>2.1305245408416773E-2</v>
      </c>
      <c r="J364">
        <f t="shared" si="39"/>
        <v>109.9895698664309</v>
      </c>
      <c r="K364">
        <v>975</v>
      </c>
    </row>
    <row r="365" spans="1:11" x14ac:dyDescent="0.35">
      <c r="A365">
        <v>25.25</v>
      </c>
      <c r="B365" s="2">
        <f t="shared" si="35"/>
        <v>0.17288367259859433</v>
      </c>
      <c r="C365" s="2">
        <f t="shared" si="36"/>
        <v>9.4073447018046998</v>
      </c>
      <c r="D365">
        <v>47.81</v>
      </c>
      <c r="E365">
        <f t="shared" si="37"/>
        <v>320.81</v>
      </c>
      <c r="G365">
        <f t="shared" si="40"/>
        <v>57.8777385</v>
      </c>
      <c r="H365">
        <f t="shared" si="41"/>
        <v>7.2727664999999997E-2</v>
      </c>
      <c r="I365">
        <f t="shared" si="38"/>
        <v>2.1305245408416773E-2</v>
      </c>
      <c r="J365">
        <f t="shared" si="39"/>
        <v>109.9895698664309</v>
      </c>
      <c r="K365">
        <v>975</v>
      </c>
    </row>
    <row r="366" spans="1:11" x14ac:dyDescent="0.35">
      <c r="A366">
        <v>25.24</v>
      </c>
      <c r="B366" s="2">
        <f t="shared" si="35"/>
        <v>0.17300577465924069</v>
      </c>
      <c r="C366" s="2">
        <f t="shared" si="36"/>
        <v>9.4089328162245849</v>
      </c>
      <c r="D366">
        <v>47.843000000000004</v>
      </c>
      <c r="E366">
        <f t="shared" si="37"/>
        <v>320.84300000000002</v>
      </c>
      <c r="G366">
        <f t="shared" si="40"/>
        <v>57.874796549999999</v>
      </c>
      <c r="H366">
        <f t="shared" si="41"/>
        <v>7.2744049499999991E-2</v>
      </c>
      <c r="I366">
        <f t="shared" si="38"/>
        <v>2.1298312207747395E-2</v>
      </c>
      <c r="J366">
        <f t="shared" si="39"/>
        <v>110.17270820183234</v>
      </c>
      <c r="K366">
        <v>975</v>
      </c>
    </row>
    <row r="367" spans="1:11" x14ac:dyDescent="0.35">
      <c r="A367">
        <v>25.38</v>
      </c>
      <c r="B367" s="2">
        <f t="shared" si="35"/>
        <v>0.17145694663072483</v>
      </c>
      <c r="C367" s="2">
        <f t="shared" si="36"/>
        <v>9.3246996806954705</v>
      </c>
      <c r="D367">
        <v>47.843000000000004</v>
      </c>
      <c r="E367">
        <f t="shared" si="37"/>
        <v>320.84300000000002</v>
      </c>
      <c r="G367">
        <f t="shared" si="40"/>
        <v>57.874796549999999</v>
      </c>
      <c r="H367">
        <f t="shared" si="41"/>
        <v>7.2744049499999991E-2</v>
      </c>
      <c r="I367">
        <f t="shared" si="38"/>
        <v>2.1298312207747395E-2</v>
      </c>
      <c r="J367">
        <f t="shared" si="39"/>
        <v>110.17270820183234</v>
      </c>
      <c r="K367">
        <v>975</v>
      </c>
    </row>
    <row r="368" spans="1:11" x14ac:dyDescent="0.35">
      <c r="A368">
        <v>25.36</v>
      </c>
      <c r="B368" s="2">
        <f t="shared" si="35"/>
        <v>0.17167722981129288</v>
      </c>
      <c r="C368" s="2">
        <f t="shared" si="36"/>
        <v>9.3366797989926287</v>
      </c>
      <c r="D368">
        <v>47.843000000000004</v>
      </c>
      <c r="E368">
        <f t="shared" si="37"/>
        <v>320.84300000000002</v>
      </c>
      <c r="G368">
        <f t="shared" si="40"/>
        <v>57.874796549999999</v>
      </c>
      <c r="H368">
        <f t="shared" si="41"/>
        <v>7.2744049499999991E-2</v>
      </c>
      <c r="I368">
        <f t="shared" si="38"/>
        <v>2.1298312207747395E-2</v>
      </c>
      <c r="J368">
        <f t="shared" si="39"/>
        <v>110.17270820183234</v>
      </c>
      <c r="K368">
        <v>975</v>
      </c>
    </row>
    <row r="369" spans="1:11" x14ac:dyDescent="0.35">
      <c r="A369">
        <v>25.35</v>
      </c>
      <c r="B369" s="2">
        <f t="shared" si="35"/>
        <v>0.17178749311493396</v>
      </c>
      <c r="C369" s="2">
        <f t="shared" si="36"/>
        <v>9.3426764775318123</v>
      </c>
      <c r="D369">
        <v>47.843000000000004</v>
      </c>
      <c r="E369">
        <f t="shared" si="37"/>
        <v>320.84300000000002</v>
      </c>
      <c r="G369">
        <f t="shared" si="40"/>
        <v>57.874796549999999</v>
      </c>
      <c r="H369">
        <f t="shared" si="41"/>
        <v>7.2744049499999991E-2</v>
      </c>
      <c r="I369">
        <f t="shared" si="38"/>
        <v>2.1298312207747395E-2</v>
      </c>
      <c r="J369">
        <f t="shared" si="39"/>
        <v>110.17270820183234</v>
      </c>
      <c r="K369">
        <v>975</v>
      </c>
    </row>
    <row r="370" spans="1:11" x14ac:dyDescent="0.35">
      <c r="A370">
        <v>25.34</v>
      </c>
      <c r="B370" s="2">
        <f t="shared" si="35"/>
        <v>0.17191390169894227</v>
      </c>
      <c r="C370" s="2">
        <f t="shared" si="36"/>
        <v>9.3420941717451278</v>
      </c>
      <c r="D370">
        <v>47.891999999999996</v>
      </c>
      <c r="E370">
        <f t="shared" si="37"/>
        <v>320.892</v>
      </c>
      <c r="G370">
        <f t="shared" si="40"/>
        <v>57.870428199999999</v>
      </c>
      <c r="H370">
        <f t="shared" si="41"/>
        <v>7.2768377999999995E-2</v>
      </c>
      <c r="I370">
        <f t="shared" si="38"/>
        <v>2.1288030633812204E-2</v>
      </c>
      <c r="J370">
        <f t="shared" si="39"/>
        <v>110.44512377347273</v>
      </c>
      <c r="K370">
        <v>975</v>
      </c>
    </row>
    <row r="371" spans="1:11" x14ac:dyDescent="0.35">
      <c r="A371">
        <v>25.14</v>
      </c>
      <c r="B371" s="2">
        <f t="shared" si="35"/>
        <v>0.1741383771877088</v>
      </c>
      <c r="C371" s="2">
        <f t="shared" si="36"/>
        <v>9.4629759578800723</v>
      </c>
      <c r="D371">
        <v>47.891999999999996</v>
      </c>
      <c r="E371">
        <f t="shared" si="37"/>
        <v>320.892</v>
      </c>
      <c r="G371">
        <f t="shared" si="40"/>
        <v>57.870428199999999</v>
      </c>
      <c r="H371">
        <f t="shared" si="41"/>
        <v>7.2768377999999995E-2</v>
      </c>
      <c r="I371">
        <f t="shared" si="38"/>
        <v>2.1288030633812204E-2</v>
      </c>
      <c r="J371">
        <f t="shared" si="39"/>
        <v>110.44512377347273</v>
      </c>
      <c r="K371">
        <v>975</v>
      </c>
    </row>
    <row r="372" spans="1:11" x14ac:dyDescent="0.35">
      <c r="A372">
        <v>25.23</v>
      </c>
      <c r="B372" s="2">
        <f t="shared" si="35"/>
        <v>0.17313328492999064</v>
      </c>
      <c r="C372" s="2">
        <f t="shared" si="36"/>
        <v>9.4083575330168063</v>
      </c>
      <c r="D372">
        <v>47.891999999999996</v>
      </c>
      <c r="E372">
        <f t="shared" si="37"/>
        <v>320.892</v>
      </c>
      <c r="G372">
        <f t="shared" si="40"/>
        <v>57.870428199999999</v>
      </c>
      <c r="H372">
        <f t="shared" si="41"/>
        <v>7.2768377999999995E-2</v>
      </c>
      <c r="I372">
        <f t="shared" si="38"/>
        <v>2.1288030633812204E-2</v>
      </c>
      <c r="J372">
        <f t="shared" si="39"/>
        <v>110.44512377347273</v>
      </c>
      <c r="K372">
        <v>975</v>
      </c>
    </row>
    <row r="373" spans="1:11" x14ac:dyDescent="0.35">
      <c r="A373">
        <v>25.15</v>
      </c>
      <c r="B373" s="2">
        <f t="shared" si="35"/>
        <v>0.17402636821271156</v>
      </c>
      <c r="C373" s="2">
        <f t="shared" si="36"/>
        <v>9.4568891994378319</v>
      </c>
      <c r="D373">
        <v>47.891999999999996</v>
      </c>
      <c r="E373">
        <f t="shared" si="37"/>
        <v>320.892</v>
      </c>
      <c r="G373">
        <f t="shared" si="40"/>
        <v>57.870428199999999</v>
      </c>
      <c r="H373">
        <f t="shared" si="41"/>
        <v>7.2768377999999995E-2</v>
      </c>
      <c r="I373">
        <f t="shared" si="38"/>
        <v>2.1288030633812204E-2</v>
      </c>
      <c r="J373">
        <f t="shared" si="39"/>
        <v>110.44512377347273</v>
      </c>
      <c r="K373">
        <v>975</v>
      </c>
    </row>
    <row r="374" spans="1:11" x14ac:dyDescent="0.35">
      <c r="A374">
        <v>25.32</v>
      </c>
      <c r="B374" s="2">
        <f t="shared" si="35"/>
        <v>0.1723884689353552</v>
      </c>
      <c r="C374" s="2">
        <f t="shared" si="36"/>
        <v>9.2494674510634685</v>
      </c>
      <c r="D374">
        <v>48.670999999999999</v>
      </c>
      <c r="E374">
        <f t="shared" si="37"/>
        <v>321.67099999999999</v>
      </c>
      <c r="G374">
        <f t="shared" si="40"/>
        <v>57.800980350000003</v>
      </c>
      <c r="H374">
        <f t="shared" si="41"/>
        <v>7.3155151500000001E-2</v>
      </c>
      <c r="I374">
        <f t="shared" si="38"/>
        <v>2.11266819147547E-2</v>
      </c>
      <c r="J374">
        <f t="shared" si="39"/>
        <v>114.85428590568225</v>
      </c>
      <c r="K374">
        <v>975</v>
      </c>
    </row>
    <row r="375" spans="1:11" x14ac:dyDescent="0.35">
      <c r="A375">
        <v>25.19</v>
      </c>
      <c r="B375" s="2">
        <f t="shared" si="35"/>
        <v>0.17383653771285276</v>
      </c>
      <c r="C375" s="2">
        <f t="shared" si="36"/>
        <v>9.3271632801817574</v>
      </c>
      <c r="D375">
        <v>48.670999999999999</v>
      </c>
      <c r="E375">
        <f t="shared" si="37"/>
        <v>321.67099999999999</v>
      </c>
      <c r="G375">
        <f t="shared" si="40"/>
        <v>57.800980350000003</v>
      </c>
      <c r="H375">
        <f t="shared" si="41"/>
        <v>7.3155151500000001E-2</v>
      </c>
      <c r="I375">
        <f t="shared" si="38"/>
        <v>2.11266819147547E-2</v>
      </c>
      <c r="J375">
        <f t="shared" si="39"/>
        <v>114.85428590568225</v>
      </c>
      <c r="K375">
        <v>975</v>
      </c>
    </row>
    <row r="376" spans="1:11" x14ac:dyDescent="0.35">
      <c r="A376">
        <v>25.26</v>
      </c>
      <c r="B376" s="2">
        <f t="shared" si="35"/>
        <v>0.17305507781306917</v>
      </c>
      <c r="C376" s="2">
        <f t="shared" si="36"/>
        <v>9.2852342117701721</v>
      </c>
      <c r="D376">
        <v>48.670999999999999</v>
      </c>
      <c r="E376">
        <f t="shared" si="37"/>
        <v>321.67099999999999</v>
      </c>
      <c r="G376">
        <f t="shared" si="40"/>
        <v>57.800980350000003</v>
      </c>
      <c r="H376">
        <f t="shared" si="41"/>
        <v>7.3155151500000001E-2</v>
      </c>
      <c r="I376">
        <f t="shared" si="38"/>
        <v>2.11266819147547E-2</v>
      </c>
      <c r="J376">
        <f t="shared" si="39"/>
        <v>114.85428590568225</v>
      </c>
      <c r="K376">
        <v>975</v>
      </c>
    </row>
    <row r="377" spans="1:11" x14ac:dyDescent="0.35">
      <c r="A377">
        <v>25.25</v>
      </c>
      <c r="B377" s="2">
        <f t="shared" si="35"/>
        <v>0.17316646703112923</v>
      </c>
      <c r="C377" s="2">
        <f t="shared" si="36"/>
        <v>9.2912107771008365</v>
      </c>
      <c r="D377">
        <v>48.670999999999999</v>
      </c>
      <c r="E377">
        <f t="shared" si="37"/>
        <v>321.67099999999999</v>
      </c>
      <c r="G377">
        <f t="shared" si="40"/>
        <v>57.800980350000003</v>
      </c>
      <c r="H377">
        <f t="shared" si="41"/>
        <v>7.3155151500000001E-2</v>
      </c>
      <c r="I377">
        <f t="shared" si="38"/>
        <v>2.11266819147547E-2</v>
      </c>
      <c r="J377">
        <f t="shared" si="39"/>
        <v>114.85428590568225</v>
      </c>
      <c r="K377">
        <v>975</v>
      </c>
    </row>
    <row r="378" spans="1:11" x14ac:dyDescent="0.35">
      <c r="A378">
        <v>25.25</v>
      </c>
      <c r="B378" s="2">
        <f t="shared" si="35"/>
        <v>0.1731989587492439</v>
      </c>
      <c r="C378" s="2">
        <f t="shared" si="36"/>
        <v>9.277743689339399</v>
      </c>
      <c r="D378">
        <v>48.771000000000001</v>
      </c>
      <c r="E378">
        <f t="shared" si="37"/>
        <v>321.77100000000002</v>
      </c>
      <c r="G378">
        <f t="shared" si="40"/>
        <v>57.792065350000001</v>
      </c>
      <c r="H378">
        <f t="shared" si="41"/>
        <v>7.32048015E-2</v>
      </c>
      <c r="I378">
        <f t="shared" si="38"/>
        <v>2.110625572094512E-2</v>
      </c>
      <c r="J378">
        <f t="shared" si="39"/>
        <v>115.43107762870925</v>
      </c>
      <c r="K378">
        <v>975</v>
      </c>
    </row>
    <row r="379" spans="1:11" x14ac:dyDescent="0.35">
      <c r="A379">
        <v>25.18</v>
      </c>
      <c r="B379" s="2">
        <f t="shared" si="35"/>
        <v>0.17398125881844206</v>
      </c>
      <c r="C379" s="2">
        <f t="shared" si="36"/>
        <v>9.3196491348604695</v>
      </c>
      <c r="D379">
        <v>48.771000000000001</v>
      </c>
      <c r="E379">
        <f t="shared" si="37"/>
        <v>321.77100000000002</v>
      </c>
      <c r="G379">
        <f t="shared" si="40"/>
        <v>57.792065350000001</v>
      </c>
      <c r="H379">
        <f t="shared" si="41"/>
        <v>7.32048015E-2</v>
      </c>
      <c r="I379">
        <f t="shared" si="38"/>
        <v>2.110625572094512E-2</v>
      </c>
      <c r="J379">
        <f t="shared" si="39"/>
        <v>115.43107762870925</v>
      </c>
      <c r="K379">
        <v>975</v>
      </c>
    </row>
    <row r="380" spans="1:11" x14ac:dyDescent="0.35">
      <c r="A380">
        <v>25.16</v>
      </c>
      <c r="B380" s="2">
        <f t="shared" si="35"/>
        <v>0.17420552036897749</v>
      </c>
      <c r="C380" s="2">
        <f t="shared" si="36"/>
        <v>9.3316621469493803</v>
      </c>
      <c r="D380">
        <v>48.771000000000001</v>
      </c>
      <c r="E380">
        <f t="shared" si="37"/>
        <v>321.77100000000002</v>
      </c>
      <c r="G380">
        <f t="shared" si="40"/>
        <v>57.792065350000001</v>
      </c>
      <c r="H380">
        <f t="shared" si="41"/>
        <v>7.32048015E-2</v>
      </c>
      <c r="I380">
        <f t="shared" si="38"/>
        <v>2.110625572094512E-2</v>
      </c>
      <c r="J380">
        <f t="shared" si="39"/>
        <v>115.43107762870925</v>
      </c>
      <c r="K380">
        <v>975</v>
      </c>
    </row>
    <row r="381" spans="1:11" x14ac:dyDescent="0.35">
      <c r="A381">
        <v>25.16</v>
      </c>
      <c r="B381" s="2">
        <f t="shared" si="35"/>
        <v>0.17420552036897749</v>
      </c>
      <c r="C381" s="2">
        <f t="shared" si="36"/>
        <v>9.3316621469493803</v>
      </c>
      <c r="D381">
        <v>48.771000000000001</v>
      </c>
      <c r="E381">
        <f t="shared" si="37"/>
        <v>321.77100000000002</v>
      </c>
      <c r="G381">
        <f t="shared" si="40"/>
        <v>57.792065350000001</v>
      </c>
      <c r="H381">
        <f t="shared" si="41"/>
        <v>7.32048015E-2</v>
      </c>
      <c r="I381">
        <f t="shared" si="38"/>
        <v>2.110625572094512E-2</v>
      </c>
      <c r="J381">
        <f t="shared" si="39"/>
        <v>115.43107762870925</v>
      </c>
      <c r="K381">
        <v>975</v>
      </c>
    </row>
    <row r="382" spans="1:11" x14ac:dyDescent="0.35">
      <c r="A382">
        <v>25.22</v>
      </c>
      <c r="B382" s="2">
        <f t="shared" si="35"/>
        <v>0.17353926849480733</v>
      </c>
      <c r="C382" s="2">
        <f t="shared" si="36"/>
        <v>9.2933835738682866</v>
      </c>
      <c r="D382">
        <v>48.787999999999997</v>
      </c>
      <c r="E382">
        <f t="shared" si="37"/>
        <v>321.78800000000001</v>
      </c>
      <c r="G382">
        <f t="shared" si="40"/>
        <v>57.790549800000001</v>
      </c>
      <c r="H382">
        <f t="shared" si="41"/>
        <v>7.3213241999999998E-2</v>
      </c>
      <c r="I382">
        <f t="shared" si="38"/>
        <v>2.1102789720703057E-2</v>
      </c>
      <c r="J382">
        <f t="shared" si="39"/>
        <v>115.52937892422447</v>
      </c>
      <c r="K382">
        <v>975</v>
      </c>
    </row>
    <row r="383" spans="1:11" x14ac:dyDescent="0.35">
      <c r="A383">
        <v>25.08</v>
      </c>
      <c r="B383" s="2">
        <f t="shared" si="35"/>
        <v>0.17511153456626347</v>
      </c>
      <c r="C383" s="2">
        <f t="shared" si="36"/>
        <v>9.377581645053878</v>
      </c>
      <c r="D383">
        <v>48.787999999999997</v>
      </c>
      <c r="E383">
        <f t="shared" si="37"/>
        <v>321.78800000000001</v>
      </c>
      <c r="G383">
        <f t="shared" si="40"/>
        <v>57.790549800000001</v>
      </c>
      <c r="H383">
        <f t="shared" si="41"/>
        <v>7.3213241999999998E-2</v>
      </c>
      <c r="I383">
        <f t="shared" si="38"/>
        <v>2.1102789720703057E-2</v>
      </c>
      <c r="J383">
        <f t="shared" si="39"/>
        <v>115.52937892422447</v>
      </c>
      <c r="K383">
        <v>975</v>
      </c>
    </row>
    <row r="384" spans="1:11" x14ac:dyDescent="0.35">
      <c r="A384">
        <v>25.1</v>
      </c>
      <c r="B384" s="2">
        <f t="shared" si="35"/>
        <v>0.17488592115981391</v>
      </c>
      <c r="C384" s="2">
        <f t="shared" si="36"/>
        <v>9.3654995846434073</v>
      </c>
      <c r="D384">
        <v>48.787999999999997</v>
      </c>
      <c r="E384">
        <f t="shared" si="37"/>
        <v>321.78800000000001</v>
      </c>
      <c r="G384">
        <f t="shared" si="40"/>
        <v>57.790549800000001</v>
      </c>
      <c r="H384">
        <f t="shared" si="41"/>
        <v>7.3213241999999998E-2</v>
      </c>
      <c r="I384">
        <f t="shared" si="38"/>
        <v>2.1102789720703057E-2</v>
      </c>
      <c r="J384">
        <f t="shared" si="39"/>
        <v>115.52937892422447</v>
      </c>
      <c r="K384">
        <v>975</v>
      </c>
    </row>
    <row r="385" spans="1:11" x14ac:dyDescent="0.35">
      <c r="A385">
        <v>25.12</v>
      </c>
      <c r="B385" s="2">
        <f t="shared" si="35"/>
        <v>0.17466064374630408</v>
      </c>
      <c r="C385" s="2">
        <f t="shared" si="36"/>
        <v>9.3534355173436285</v>
      </c>
      <c r="D385">
        <v>48.787999999999997</v>
      </c>
      <c r="E385">
        <f t="shared" si="37"/>
        <v>321.78800000000001</v>
      </c>
      <c r="G385">
        <f t="shared" si="40"/>
        <v>57.790549800000001</v>
      </c>
      <c r="H385">
        <f t="shared" si="41"/>
        <v>7.3213241999999998E-2</v>
      </c>
      <c r="I385">
        <f t="shared" si="38"/>
        <v>2.1102789720703057E-2</v>
      </c>
      <c r="J385">
        <f t="shared" si="39"/>
        <v>115.52937892422447</v>
      </c>
      <c r="K385">
        <v>975</v>
      </c>
    </row>
    <row r="386" spans="1:11" x14ac:dyDescent="0.35">
      <c r="A386">
        <v>25.17</v>
      </c>
      <c r="B386" s="2">
        <f t="shared" ref="B386:B441" si="42">(TAN((PI()/180)*G386)-TAN((PI()/180)*A386))/TAN((PI()/180)*A386)*H386</f>
        <v>0.17410987886665974</v>
      </c>
      <c r="C386" s="2">
        <f t="shared" ref="C386:C441" si="43">(K386-J386)/1013*B386*0.2095*I386*1000*(32/22.414)*10</f>
        <v>9.3188225248099403</v>
      </c>
      <c r="D386">
        <v>48.8215</v>
      </c>
      <c r="E386">
        <f t="shared" ref="E386:E441" si="44">273+D386</f>
        <v>321.82150000000001</v>
      </c>
      <c r="G386">
        <f t="shared" si="40"/>
        <v>57.787563275000004</v>
      </c>
      <c r="H386">
        <f t="shared" si="41"/>
        <v>7.3229874749999993E-2</v>
      </c>
      <c r="I386">
        <f t="shared" ref="I386:I441" si="45">(48.998-1.335*D386+2.755*10^(-2)*D386^2-3.22*10^(-4)*D386^3+1.598*10^(-6)*D386^4)*10^(-3)</f>
        <v>2.1095965147146459E-2</v>
      </c>
      <c r="J386">
        <f t="shared" ref="J386:J441" si="46">EXP(52.57-(6690.9/E386)-4.681*LN(E386))</f>
        <v>115.72330050398992</v>
      </c>
      <c r="K386">
        <v>975</v>
      </c>
    </row>
    <row r="387" spans="1:11" x14ac:dyDescent="0.35">
      <c r="A387">
        <v>25.09</v>
      </c>
      <c r="B387" s="2">
        <f t="shared" si="42"/>
        <v>0.17500975017595166</v>
      </c>
      <c r="C387" s="2">
        <f t="shared" si="43"/>
        <v>9.3669860240958265</v>
      </c>
      <c r="D387">
        <v>48.8215</v>
      </c>
      <c r="E387">
        <f t="shared" si="44"/>
        <v>321.82150000000001</v>
      </c>
      <c r="G387">
        <f t="shared" ref="G387:G418" si="47">62.14-0.08915*D387</f>
        <v>57.787563275000004</v>
      </c>
      <c r="H387">
        <f t="shared" ref="H387:H418" si="48">0.04899+4.965*10^(-4)*D387</f>
        <v>7.3229874749999993E-2</v>
      </c>
      <c r="I387">
        <f t="shared" si="45"/>
        <v>2.1095965147146459E-2</v>
      </c>
      <c r="J387">
        <f t="shared" si="46"/>
        <v>115.72330050398992</v>
      </c>
      <c r="K387">
        <v>975</v>
      </c>
    </row>
    <row r="388" spans="1:11" x14ac:dyDescent="0.35">
      <c r="A388">
        <v>25.18</v>
      </c>
      <c r="B388" s="2">
        <f t="shared" si="42"/>
        <v>0.1739977708801361</v>
      </c>
      <c r="C388" s="2">
        <f t="shared" si="43"/>
        <v>9.3128222080167298</v>
      </c>
      <c r="D388">
        <v>48.8215</v>
      </c>
      <c r="E388">
        <f t="shared" si="44"/>
        <v>321.82150000000001</v>
      </c>
      <c r="G388">
        <f t="shared" si="47"/>
        <v>57.787563275000004</v>
      </c>
      <c r="H388">
        <f t="shared" si="48"/>
        <v>7.3229874749999993E-2</v>
      </c>
      <c r="I388">
        <f t="shared" si="45"/>
        <v>2.1095965147146459E-2</v>
      </c>
      <c r="J388">
        <f t="shared" si="46"/>
        <v>115.72330050398992</v>
      </c>
      <c r="K388">
        <v>975</v>
      </c>
    </row>
    <row r="389" spans="1:11" x14ac:dyDescent="0.35">
      <c r="A389">
        <v>25.14</v>
      </c>
      <c r="B389" s="2">
        <f t="shared" si="42"/>
        <v>0.17444670306190913</v>
      </c>
      <c r="C389" s="2">
        <f t="shared" si="43"/>
        <v>9.3368502491299097</v>
      </c>
      <c r="D389">
        <v>48.8215</v>
      </c>
      <c r="E389">
        <f t="shared" si="44"/>
        <v>321.82150000000001</v>
      </c>
      <c r="G389">
        <f t="shared" si="47"/>
        <v>57.787563275000004</v>
      </c>
      <c r="H389">
        <f t="shared" si="48"/>
        <v>7.3229874749999993E-2</v>
      </c>
      <c r="I389">
        <f t="shared" si="45"/>
        <v>2.1095965147146459E-2</v>
      </c>
      <c r="J389">
        <f t="shared" si="46"/>
        <v>115.72330050398992</v>
      </c>
      <c r="K389">
        <v>975</v>
      </c>
    </row>
    <row r="390" spans="1:11" x14ac:dyDescent="0.35">
      <c r="A390">
        <v>25.01</v>
      </c>
      <c r="B390" s="2">
        <f t="shared" si="42"/>
        <v>0.17616591391064779</v>
      </c>
      <c r="C390" s="2">
        <f t="shared" si="43"/>
        <v>9.3118669804256964</v>
      </c>
      <c r="D390">
        <v>49.581000000000003</v>
      </c>
      <c r="E390">
        <f t="shared" si="44"/>
        <v>322.58100000000002</v>
      </c>
      <c r="G390">
        <f t="shared" si="47"/>
        <v>57.71985385</v>
      </c>
      <c r="H390">
        <f t="shared" si="48"/>
        <v>7.3606966499999996E-2</v>
      </c>
      <c r="I390">
        <f t="shared" si="45"/>
        <v>2.0943189532217146E-2</v>
      </c>
      <c r="J390">
        <f t="shared" si="46"/>
        <v>120.19536850918655</v>
      </c>
      <c r="K390">
        <v>975</v>
      </c>
    </row>
    <row r="391" spans="1:11" x14ac:dyDescent="0.35">
      <c r="A391">
        <v>25.09</v>
      </c>
      <c r="B391" s="2">
        <f t="shared" si="42"/>
        <v>0.17525837780068412</v>
      </c>
      <c r="C391" s="2">
        <f t="shared" si="43"/>
        <v>9.2638959777026546</v>
      </c>
      <c r="D391">
        <v>49.581000000000003</v>
      </c>
      <c r="E391">
        <f t="shared" si="44"/>
        <v>322.58100000000002</v>
      </c>
      <c r="G391">
        <f t="shared" si="47"/>
        <v>57.71985385</v>
      </c>
      <c r="H391">
        <f t="shared" si="48"/>
        <v>7.3606966499999996E-2</v>
      </c>
      <c r="I391">
        <f t="shared" si="45"/>
        <v>2.0943189532217146E-2</v>
      </c>
      <c r="J391">
        <f t="shared" si="46"/>
        <v>120.19536850918655</v>
      </c>
      <c r="K391">
        <v>975</v>
      </c>
    </row>
    <row r="392" spans="1:11" x14ac:dyDescent="0.35">
      <c r="A392">
        <v>25.14</v>
      </c>
      <c r="B392" s="2">
        <f t="shared" si="42"/>
        <v>0.17469391145517016</v>
      </c>
      <c r="C392" s="2">
        <f t="shared" si="43"/>
        <v>9.2340591301101131</v>
      </c>
      <c r="D392">
        <v>49.581000000000003</v>
      </c>
      <c r="E392">
        <f t="shared" si="44"/>
        <v>322.58100000000002</v>
      </c>
      <c r="G392">
        <f t="shared" si="47"/>
        <v>57.71985385</v>
      </c>
      <c r="H392">
        <f t="shared" si="48"/>
        <v>7.3606966499999996E-2</v>
      </c>
      <c r="I392">
        <f t="shared" si="45"/>
        <v>2.0943189532217146E-2</v>
      </c>
      <c r="J392">
        <f t="shared" si="46"/>
        <v>120.19536850918655</v>
      </c>
      <c r="K392">
        <v>975</v>
      </c>
    </row>
    <row r="393" spans="1:11" x14ac:dyDescent="0.35">
      <c r="A393">
        <v>25.07</v>
      </c>
      <c r="B393" s="2">
        <f t="shared" si="42"/>
        <v>0.17548475387525223</v>
      </c>
      <c r="C393" s="2">
        <f t="shared" si="43"/>
        <v>9.2758618787509022</v>
      </c>
      <c r="D393">
        <v>49.581000000000003</v>
      </c>
      <c r="E393">
        <f t="shared" si="44"/>
        <v>322.58100000000002</v>
      </c>
      <c r="G393">
        <f t="shared" si="47"/>
        <v>57.71985385</v>
      </c>
      <c r="H393">
        <f t="shared" si="48"/>
        <v>7.3606966499999996E-2</v>
      </c>
      <c r="I393">
        <f t="shared" si="45"/>
        <v>2.0943189532217146E-2</v>
      </c>
      <c r="J393">
        <f t="shared" si="46"/>
        <v>120.19536850918655</v>
      </c>
      <c r="K393">
        <v>975</v>
      </c>
    </row>
    <row r="394" spans="1:11" x14ac:dyDescent="0.35">
      <c r="A394">
        <v>25.14</v>
      </c>
      <c r="B394" s="2">
        <f t="shared" si="42"/>
        <v>0.17472694978983033</v>
      </c>
      <c r="C394" s="2">
        <f t="shared" si="43"/>
        <v>9.2202032961305491</v>
      </c>
      <c r="D394">
        <v>49.683499999999995</v>
      </c>
      <c r="E394">
        <f t="shared" si="44"/>
        <v>322.68349999999998</v>
      </c>
      <c r="G394">
        <f t="shared" si="47"/>
        <v>57.710715974999999</v>
      </c>
      <c r="H394">
        <f t="shared" si="48"/>
        <v>7.365785775E-2</v>
      </c>
      <c r="I394">
        <f t="shared" si="45"/>
        <v>2.0922856646770946E-2</v>
      </c>
      <c r="J394">
        <f t="shared" si="46"/>
        <v>120.81010536847253</v>
      </c>
      <c r="K394">
        <v>975</v>
      </c>
    </row>
    <row r="395" spans="1:11" x14ac:dyDescent="0.35">
      <c r="A395">
        <v>25.2</v>
      </c>
      <c r="B395" s="2">
        <f t="shared" si="42"/>
        <v>0.17405212700544678</v>
      </c>
      <c r="C395" s="2">
        <f t="shared" si="43"/>
        <v>9.1845934301747736</v>
      </c>
      <c r="D395">
        <v>49.683499999999995</v>
      </c>
      <c r="E395">
        <f t="shared" si="44"/>
        <v>322.68349999999998</v>
      </c>
      <c r="G395">
        <f t="shared" si="47"/>
        <v>57.710715974999999</v>
      </c>
      <c r="H395">
        <f t="shared" si="48"/>
        <v>7.365785775E-2</v>
      </c>
      <c r="I395">
        <f t="shared" si="45"/>
        <v>2.0922856646770946E-2</v>
      </c>
      <c r="J395">
        <f t="shared" si="46"/>
        <v>120.81010536847253</v>
      </c>
      <c r="K395">
        <v>975</v>
      </c>
    </row>
    <row r="396" spans="1:11" x14ac:dyDescent="0.35">
      <c r="A396">
        <v>25</v>
      </c>
      <c r="B396" s="2">
        <f t="shared" si="42"/>
        <v>0.17631331232844508</v>
      </c>
      <c r="C396" s="2">
        <f t="shared" si="43"/>
        <v>9.3039143957919777</v>
      </c>
      <c r="D396">
        <v>49.683499999999995</v>
      </c>
      <c r="E396">
        <f t="shared" si="44"/>
        <v>322.68349999999998</v>
      </c>
      <c r="G396">
        <f t="shared" si="47"/>
        <v>57.710715974999999</v>
      </c>
      <c r="H396">
        <f t="shared" si="48"/>
        <v>7.365785775E-2</v>
      </c>
      <c r="I396">
        <f t="shared" si="45"/>
        <v>2.0922856646770946E-2</v>
      </c>
      <c r="J396">
        <f t="shared" si="46"/>
        <v>120.81010536847253</v>
      </c>
      <c r="K396">
        <v>975</v>
      </c>
    </row>
    <row r="397" spans="1:11" x14ac:dyDescent="0.35">
      <c r="A397">
        <v>25.09</v>
      </c>
      <c r="B397" s="2">
        <f t="shared" si="42"/>
        <v>0.17529160693380752</v>
      </c>
      <c r="C397" s="2">
        <f t="shared" si="43"/>
        <v>9.2499998081531327</v>
      </c>
      <c r="D397">
        <v>49.683499999999995</v>
      </c>
      <c r="E397">
        <f t="shared" si="44"/>
        <v>322.68349999999998</v>
      </c>
      <c r="G397">
        <f t="shared" si="47"/>
        <v>57.710715974999999</v>
      </c>
      <c r="H397">
        <f t="shared" si="48"/>
        <v>7.365785775E-2</v>
      </c>
      <c r="I397">
        <f t="shared" si="45"/>
        <v>2.0922856646770946E-2</v>
      </c>
      <c r="J397">
        <f t="shared" si="46"/>
        <v>120.81010536847253</v>
      </c>
      <c r="K397">
        <v>975</v>
      </c>
    </row>
    <row r="398" spans="1:11" x14ac:dyDescent="0.35">
      <c r="A398">
        <v>24.99</v>
      </c>
      <c r="B398" s="2">
        <f t="shared" si="42"/>
        <v>0.17642726011815804</v>
      </c>
      <c r="C398" s="2">
        <f t="shared" si="43"/>
        <v>9.3099273307602921</v>
      </c>
      <c r="D398">
        <v>49.683499999999995</v>
      </c>
      <c r="E398">
        <f t="shared" si="44"/>
        <v>322.68349999999998</v>
      </c>
      <c r="G398">
        <f t="shared" si="47"/>
        <v>57.710715974999999</v>
      </c>
      <c r="H398">
        <f t="shared" si="48"/>
        <v>7.365785775E-2</v>
      </c>
      <c r="I398">
        <f t="shared" si="45"/>
        <v>2.0922856646770946E-2</v>
      </c>
      <c r="J398">
        <f t="shared" si="46"/>
        <v>120.81010536847253</v>
      </c>
      <c r="K398">
        <v>975</v>
      </c>
    </row>
    <row r="399" spans="1:11" x14ac:dyDescent="0.35">
      <c r="A399">
        <v>24.94</v>
      </c>
      <c r="B399" s="2">
        <f t="shared" si="42"/>
        <v>0.17699828166604334</v>
      </c>
      <c r="C399" s="2">
        <f t="shared" si="43"/>
        <v>9.340059687356149</v>
      </c>
      <c r="D399">
        <v>49.683499999999995</v>
      </c>
      <c r="E399">
        <f t="shared" si="44"/>
        <v>322.68349999999998</v>
      </c>
      <c r="G399">
        <f t="shared" si="47"/>
        <v>57.710715974999999</v>
      </c>
      <c r="H399">
        <f t="shared" si="48"/>
        <v>7.365785775E-2</v>
      </c>
      <c r="I399">
        <f t="shared" si="45"/>
        <v>2.0922856646770946E-2</v>
      </c>
      <c r="J399">
        <f t="shared" si="46"/>
        <v>120.81010536847253</v>
      </c>
      <c r="K399">
        <v>975</v>
      </c>
    </row>
    <row r="400" spans="1:11" x14ac:dyDescent="0.35">
      <c r="A400">
        <v>25.01</v>
      </c>
      <c r="B400" s="2">
        <f t="shared" si="42"/>
        <v>0.17619944980518665</v>
      </c>
      <c r="C400" s="2">
        <f t="shared" si="43"/>
        <v>9.2979059602671992</v>
      </c>
      <c r="D400">
        <v>49.683499999999995</v>
      </c>
      <c r="E400">
        <f t="shared" si="44"/>
        <v>322.68349999999998</v>
      </c>
      <c r="G400">
        <f t="shared" si="47"/>
        <v>57.710715974999999</v>
      </c>
      <c r="H400">
        <f t="shared" si="48"/>
        <v>7.365785775E-2</v>
      </c>
      <c r="I400">
        <f t="shared" si="45"/>
        <v>2.0922856646770946E-2</v>
      </c>
      <c r="J400">
        <f t="shared" si="46"/>
        <v>120.81010536847253</v>
      </c>
      <c r="K400">
        <v>975</v>
      </c>
    </row>
    <row r="401" spans="1:11" x14ac:dyDescent="0.35">
      <c r="A401">
        <v>24.91</v>
      </c>
      <c r="B401" s="2">
        <f t="shared" si="42"/>
        <v>0.17734192439452287</v>
      </c>
      <c r="C401" s="2">
        <f t="shared" si="43"/>
        <v>9.3581934430339615</v>
      </c>
      <c r="D401">
        <v>49.683499999999995</v>
      </c>
      <c r="E401">
        <f t="shared" si="44"/>
        <v>322.68349999999998</v>
      </c>
      <c r="G401">
        <f t="shared" si="47"/>
        <v>57.710715974999999</v>
      </c>
      <c r="H401">
        <f t="shared" si="48"/>
        <v>7.365785775E-2</v>
      </c>
      <c r="I401">
        <f t="shared" si="45"/>
        <v>2.0922856646770946E-2</v>
      </c>
      <c r="J401">
        <f t="shared" si="46"/>
        <v>120.81010536847253</v>
      </c>
      <c r="K401">
        <v>975</v>
      </c>
    </row>
    <row r="402" spans="1:11" x14ac:dyDescent="0.35">
      <c r="A402">
        <v>24.91</v>
      </c>
      <c r="B402" s="2">
        <f t="shared" si="42"/>
        <v>0.17733630369637493</v>
      </c>
      <c r="C402" s="2">
        <f t="shared" si="43"/>
        <v>9.3605222049176735</v>
      </c>
      <c r="D402">
        <v>49.666499999999999</v>
      </c>
      <c r="E402">
        <f t="shared" si="44"/>
        <v>322.66649999999998</v>
      </c>
      <c r="G402">
        <f t="shared" si="47"/>
        <v>57.712231525</v>
      </c>
      <c r="H402">
        <f t="shared" si="48"/>
        <v>7.3649417250000002E-2</v>
      </c>
      <c r="I402">
        <f t="shared" si="45"/>
        <v>2.0926224244435156E-2</v>
      </c>
      <c r="J402">
        <f t="shared" si="46"/>
        <v>120.7079629648328</v>
      </c>
      <c r="K402">
        <v>975</v>
      </c>
    </row>
    <row r="403" spans="1:11" x14ac:dyDescent="0.35">
      <c r="A403">
        <v>24.99</v>
      </c>
      <c r="B403" s="2">
        <f t="shared" si="42"/>
        <v>0.17642169066019653</v>
      </c>
      <c r="C403" s="2">
        <f t="shared" si="43"/>
        <v>9.3122452562297546</v>
      </c>
      <c r="D403">
        <v>49.666499999999999</v>
      </c>
      <c r="E403">
        <f t="shared" si="44"/>
        <v>322.66649999999998</v>
      </c>
      <c r="G403">
        <f t="shared" si="47"/>
        <v>57.712231525</v>
      </c>
      <c r="H403">
        <f t="shared" si="48"/>
        <v>7.3649417250000002E-2</v>
      </c>
      <c r="I403">
        <f t="shared" si="45"/>
        <v>2.0926224244435156E-2</v>
      </c>
      <c r="J403">
        <f t="shared" si="46"/>
        <v>120.7079629648328</v>
      </c>
      <c r="K403">
        <v>975</v>
      </c>
    </row>
    <row r="404" spans="1:11" x14ac:dyDescent="0.35">
      <c r="A404">
        <v>24.91</v>
      </c>
      <c r="B404" s="2">
        <f t="shared" si="42"/>
        <v>0.17733630369637493</v>
      </c>
      <c r="C404" s="2">
        <f t="shared" si="43"/>
        <v>9.3605222049176735</v>
      </c>
      <c r="D404">
        <v>49.666499999999999</v>
      </c>
      <c r="E404">
        <f t="shared" si="44"/>
        <v>322.66649999999998</v>
      </c>
      <c r="G404">
        <f t="shared" si="47"/>
        <v>57.712231525</v>
      </c>
      <c r="H404">
        <f t="shared" si="48"/>
        <v>7.3649417250000002E-2</v>
      </c>
      <c r="I404">
        <f t="shared" si="45"/>
        <v>2.0926224244435156E-2</v>
      </c>
      <c r="J404">
        <f t="shared" si="46"/>
        <v>120.7079629648328</v>
      </c>
      <c r="K404">
        <v>975</v>
      </c>
    </row>
    <row r="405" spans="1:11" x14ac:dyDescent="0.35">
      <c r="A405">
        <v>24.97</v>
      </c>
      <c r="B405" s="2">
        <f t="shared" si="42"/>
        <v>0.17664982966897005</v>
      </c>
      <c r="C405" s="2">
        <f t="shared" si="43"/>
        <v>9.3242873492074487</v>
      </c>
      <c r="D405">
        <v>49.666499999999999</v>
      </c>
      <c r="E405">
        <f t="shared" si="44"/>
        <v>322.66649999999998</v>
      </c>
      <c r="G405">
        <f t="shared" si="47"/>
        <v>57.712231525</v>
      </c>
      <c r="H405">
        <f t="shared" si="48"/>
        <v>7.3649417250000002E-2</v>
      </c>
      <c r="I405">
        <f t="shared" si="45"/>
        <v>2.0926224244435156E-2</v>
      </c>
      <c r="J405">
        <f t="shared" si="46"/>
        <v>120.7079629648328</v>
      </c>
      <c r="K405">
        <v>975</v>
      </c>
    </row>
    <row r="406" spans="1:11" x14ac:dyDescent="0.35">
      <c r="A406">
        <v>25.01</v>
      </c>
      <c r="B406" s="2">
        <f t="shared" si="42"/>
        <v>0.17644424992092983</v>
      </c>
      <c r="C406" s="2">
        <f t="shared" si="43"/>
        <v>9.1951139497449681</v>
      </c>
      <c r="D406">
        <v>50.439</v>
      </c>
      <c r="E406">
        <f t="shared" si="44"/>
        <v>323.43900000000002</v>
      </c>
      <c r="G406">
        <f t="shared" si="47"/>
        <v>57.643363149999999</v>
      </c>
      <c r="H406">
        <f t="shared" si="48"/>
        <v>7.4032963499999993E-2</v>
      </c>
      <c r="I406">
        <f t="shared" si="45"/>
        <v>2.0775076417921069E-2</v>
      </c>
      <c r="J406">
        <f t="shared" si="46"/>
        <v>125.42488471333419</v>
      </c>
      <c r="K406">
        <v>975</v>
      </c>
    </row>
    <row r="407" spans="1:11" x14ac:dyDescent="0.35">
      <c r="A407">
        <v>25</v>
      </c>
      <c r="B407" s="2">
        <f t="shared" si="42"/>
        <v>0.17655839494161352</v>
      </c>
      <c r="C407" s="2">
        <f t="shared" si="43"/>
        <v>9.2010624375673409</v>
      </c>
      <c r="D407">
        <v>50.439</v>
      </c>
      <c r="E407">
        <f t="shared" si="44"/>
        <v>323.43900000000002</v>
      </c>
      <c r="G407">
        <f t="shared" si="47"/>
        <v>57.643363149999999</v>
      </c>
      <c r="H407">
        <f t="shared" si="48"/>
        <v>7.4032963499999993E-2</v>
      </c>
      <c r="I407">
        <f t="shared" si="45"/>
        <v>2.0775076417921069E-2</v>
      </c>
      <c r="J407">
        <f t="shared" si="46"/>
        <v>125.42488471333419</v>
      </c>
      <c r="K407">
        <v>975</v>
      </c>
    </row>
    <row r="408" spans="1:11" x14ac:dyDescent="0.35">
      <c r="A408">
        <v>25.02</v>
      </c>
      <c r="B408" s="2">
        <f t="shared" si="42"/>
        <v>0.17633019027539573</v>
      </c>
      <c r="C408" s="2">
        <f t="shared" si="43"/>
        <v>9.1891699111139342</v>
      </c>
      <c r="D408">
        <v>50.439</v>
      </c>
      <c r="E408">
        <f t="shared" si="44"/>
        <v>323.43900000000002</v>
      </c>
      <c r="G408">
        <f t="shared" si="47"/>
        <v>57.643363149999999</v>
      </c>
      <c r="H408">
        <f t="shared" si="48"/>
        <v>7.4032963499999993E-2</v>
      </c>
      <c r="I408">
        <f t="shared" si="45"/>
        <v>2.0775076417921069E-2</v>
      </c>
      <c r="J408">
        <f t="shared" si="46"/>
        <v>125.42488471333419</v>
      </c>
      <c r="K408">
        <v>975</v>
      </c>
    </row>
    <row r="409" spans="1:11" x14ac:dyDescent="0.35">
      <c r="A409">
        <v>25.08</v>
      </c>
      <c r="B409" s="2">
        <f t="shared" si="42"/>
        <v>0.17564761954112862</v>
      </c>
      <c r="C409" s="2">
        <f t="shared" si="43"/>
        <v>9.1535988132563411</v>
      </c>
      <c r="D409">
        <v>50.439</v>
      </c>
      <c r="E409">
        <f t="shared" si="44"/>
        <v>323.43900000000002</v>
      </c>
      <c r="G409">
        <f t="shared" si="47"/>
        <v>57.643363149999999</v>
      </c>
      <c r="H409">
        <f t="shared" si="48"/>
        <v>7.4032963499999993E-2</v>
      </c>
      <c r="I409">
        <f t="shared" si="45"/>
        <v>2.0775076417921069E-2</v>
      </c>
      <c r="J409">
        <f t="shared" si="46"/>
        <v>125.42488471333419</v>
      </c>
      <c r="K409">
        <v>975</v>
      </c>
    </row>
    <row r="410" spans="1:11" x14ac:dyDescent="0.35">
      <c r="A410">
        <v>25.02</v>
      </c>
      <c r="B410" s="2">
        <f t="shared" si="42"/>
        <v>0.17637472164291915</v>
      </c>
      <c r="C410" s="2">
        <f t="shared" si="43"/>
        <v>9.1702889489854691</v>
      </c>
      <c r="D410">
        <v>50.578000000000003</v>
      </c>
      <c r="E410">
        <f t="shared" si="44"/>
        <v>323.57799999999997</v>
      </c>
      <c r="G410">
        <f t="shared" si="47"/>
        <v>57.630971299999999</v>
      </c>
      <c r="H410">
        <f t="shared" si="48"/>
        <v>7.4101976999999999E-2</v>
      </c>
      <c r="I410">
        <f t="shared" si="45"/>
        <v>2.0748287465394834E-2</v>
      </c>
      <c r="J410">
        <f t="shared" si="46"/>
        <v>126.29017514604719</v>
      </c>
      <c r="K410">
        <v>975</v>
      </c>
    </row>
    <row r="411" spans="1:11" x14ac:dyDescent="0.35">
      <c r="A411">
        <v>24.98</v>
      </c>
      <c r="B411" s="2">
        <f t="shared" si="42"/>
        <v>0.17683168003366967</v>
      </c>
      <c r="C411" s="2">
        <f t="shared" si="43"/>
        <v>9.1940476851683659</v>
      </c>
      <c r="D411">
        <v>50.578000000000003</v>
      </c>
      <c r="E411">
        <f t="shared" si="44"/>
        <v>323.57799999999997</v>
      </c>
      <c r="G411">
        <f t="shared" si="47"/>
        <v>57.630971299999999</v>
      </c>
      <c r="H411">
        <f t="shared" si="48"/>
        <v>7.4101976999999999E-2</v>
      </c>
      <c r="I411">
        <f t="shared" si="45"/>
        <v>2.0748287465394834E-2</v>
      </c>
      <c r="J411">
        <f t="shared" si="46"/>
        <v>126.29017514604719</v>
      </c>
      <c r="K411">
        <v>975</v>
      </c>
    </row>
    <row r="412" spans="1:11" x14ac:dyDescent="0.35">
      <c r="A412">
        <v>25.1</v>
      </c>
      <c r="B412" s="2">
        <f t="shared" si="42"/>
        <v>0.17546489325658973</v>
      </c>
      <c r="C412" s="2">
        <f t="shared" si="43"/>
        <v>9.1229840454317657</v>
      </c>
      <c r="D412">
        <v>50.578000000000003</v>
      </c>
      <c r="E412">
        <f t="shared" si="44"/>
        <v>323.57799999999997</v>
      </c>
      <c r="G412">
        <f t="shared" si="47"/>
        <v>57.630971299999999</v>
      </c>
      <c r="H412">
        <f t="shared" si="48"/>
        <v>7.4101976999999999E-2</v>
      </c>
      <c r="I412">
        <f t="shared" si="45"/>
        <v>2.0748287465394834E-2</v>
      </c>
      <c r="J412">
        <f t="shared" si="46"/>
        <v>126.29017514604719</v>
      </c>
      <c r="K412">
        <v>975</v>
      </c>
    </row>
    <row r="413" spans="1:11" x14ac:dyDescent="0.35">
      <c r="A413">
        <v>25.14</v>
      </c>
      <c r="B413" s="2">
        <f t="shared" si="42"/>
        <v>0.17501201020463875</v>
      </c>
      <c r="C413" s="2">
        <f t="shared" si="43"/>
        <v>9.0994371992181868</v>
      </c>
      <c r="D413">
        <v>50.578000000000003</v>
      </c>
      <c r="E413">
        <f t="shared" si="44"/>
        <v>323.57799999999997</v>
      </c>
      <c r="G413">
        <f t="shared" si="47"/>
        <v>57.630971299999999</v>
      </c>
      <c r="H413">
        <f t="shared" si="48"/>
        <v>7.4101976999999999E-2</v>
      </c>
      <c r="I413">
        <f t="shared" si="45"/>
        <v>2.0748287465394834E-2</v>
      </c>
      <c r="J413">
        <f t="shared" si="46"/>
        <v>126.29017514604719</v>
      </c>
      <c r="K413">
        <v>975</v>
      </c>
    </row>
    <row r="414" spans="1:11" x14ac:dyDescent="0.35">
      <c r="A414">
        <v>24.96</v>
      </c>
      <c r="B414" s="2">
        <f t="shared" si="42"/>
        <v>0.17707178111545271</v>
      </c>
      <c r="C414" s="2">
        <f t="shared" si="43"/>
        <v>9.2012519669078472</v>
      </c>
      <c r="D414">
        <v>50.612499999999997</v>
      </c>
      <c r="E414">
        <f t="shared" si="44"/>
        <v>323.61250000000001</v>
      </c>
      <c r="G414">
        <f t="shared" si="47"/>
        <v>57.627895625000001</v>
      </c>
      <c r="H414">
        <f t="shared" si="48"/>
        <v>7.4119106249999997E-2</v>
      </c>
      <c r="I414">
        <f t="shared" si="45"/>
        <v>2.0741657676551364E-2</v>
      </c>
      <c r="J414">
        <f t="shared" si="46"/>
        <v>126.50573191451257</v>
      </c>
      <c r="K414">
        <v>975</v>
      </c>
    </row>
    <row r="415" spans="1:11" x14ac:dyDescent="0.35">
      <c r="A415">
        <v>24.9</v>
      </c>
      <c r="B415" s="2">
        <f t="shared" si="42"/>
        <v>0.17776090359247632</v>
      </c>
      <c r="C415" s="2">
        <f t="shared" si="43"/>
        <v>9.2370611145157291</v>
      </c>
      <c r="D415">
        <v>50.612499999999997</v>
      </c>
      <c r="E415">
        <f t="shared" si="44"/>
        <v>323.61250000000001</v>
      </c>
      <c r="G415">
        <f t="shared" si="47"/>
        <v>57.627895625000001</v>
      </c>
      <c r="H415">
        <f t="shared" si="48"/>
        <v>7.4119106249999997E-2</v>
      </c>
      <c r="I415">
        <f t="shared" si="45"/>
        <v>2.0741657676551364E-2</v>
      </c>
      <c r="J415">
        <f t="shared" si="46"/>
        <v>126.50573191451257</v>
      </c>
      <c r="K415">
        <v>975</v>
      </c>
    </row>
    <row r="416" spans="1:11" x14ac:dyDescent="0.35">
      <c r="A416">
        <v>25.02</v>
      </c>
      <c r="B416" s="2">
        <f t="shared" si="42"/>
        <v>0.1763857524844942</v>
      </c>
      <c r="C416" s="2">
        <f t="shared" si="43"/>
        <v>9.1656035860636624</v>
      </c>
      <c r="D416">
        <v>50.612499999999997</v>
      </c>
      <c r="E416">
        <f t="shared" si="44"/>
        <v>323.61250000000001</v>
      </c>
      <c r="G416">
        <f t="shared" si="47"/>
        <v>57.627895625000001</v>
      </c>
      <c r="H416">
        <f t="shared" si="48"/>
        <v>7.4119106249999997E-2</v>
      </c>
      <c r="I416">
        <f t="shared" si="45"/>
        <v>2.0741657676551364E-2</v>
      </c>
      <c r="J416">
        <f t="shared" si="46"/>
        <v>126.50573191451257</v>
      </c>
      <c r="K416">
        <v>975</v>
      </c>
    </row>
    <row r="417" spans="1:11" x14ac:dyDescent="0.35">
      <c r="A417">
        <v>25.03</v>
      </c>
      <c r="B417" s="2">
        <f t="shared" si="42"/>
        <v>0.17627171360219085</v>
      </c>
      <c r="C417" s="2">
        <f t="shared" si="43"/>
        <v>9.1596777378935723</v>
      </c>
      <c r="D417">
        <v>50.612499999999997</v>
      </c>
      <c r="E417">
        <f t="shared" si="44"/>
        <v>323.61250000000001</v>
      </c>
      <c r="G417">
        <f t="shared" si="47"/>
        <v>57.627895625000001</v>
      </c>
      <c r="H417">
        <f t="shared" si="48"/>
        <v>7.4119106249999997E-2</v>
      </c>
      <c r="I417">
        <f t="shared" si="45"/>
        <v>2.0741657676551364E-2</v>
      </c>
      <c r="J417">
        <f t="shared" si="46"/>
        <v>126.50573191451257</v>
      </c>
      <c r="K417">
        <v>975</v>
      </c>
    </row>
    <row r="418" spans="1:11" x14ac:dyDescent="0.35">
      <c r="A418">
        <v>24.95</v>
      </c>
      <c r="B418" s="2">
        <f t="shared" si="42"/>
        <v>0.17719769249800635</v>
      </c>
      <c r="C418" s="2">
        <f t="shared" si="43"/>
        <v>9.2024365946224069</v>
      </c>
      <c r="D418">
        <v>50.647500000000001</v>
      </c>
      <c r="E418">
        <f t="shared" si="44"/>
        <v>323.64749999999998</v>
      </c>
      <c r="G418">
        <f t="shared" si="47"/>
        <v>57.624775374999999</v>
      </c>
      <c r="H418">
        <f t="shared" si="48"/>
        <v>7.4136483749999996E-2</v>
      </c>
      <c r="I418">
        <f t="shared" si="45"/>
        <v>2.0734939634490523E-2</v>
      </c>
      <c r="J418">
        <f t="shared" si="46"/>
        <v>126.72473468502692</v>
      </c>
      <c r="K418">
        <v>975</v>
      </c>
    </row>
    <row r="419" spans="1:11" x14ac:dyDescent="0.35">
      <c r="A419">
        <v>24.99</v>
      </c>
      <c r="B419" s="2">
        <f t="shared" si="42"/>
        <v>0.17673960233907524</v>
      </c>
      <c r="C419" s="2">
        <f t="shared" si="43"/>
        <v>9.178646523867215</v>
      </c>
      <c r="D419">
        <v>50.647500000000001</v>
      </c>
      <c r="E419">
        <f t="shared" si="44"/>
        <v>323.64749999999998</v>
      </c>
      <c r="G419">
        <f t="shared" ref="G419:G441" si="49">62.14-0.08915*D419</f>
        <v>57.624775374999999</v>
      </c>
      <c r="H419">
        <f t="shared" ref="H419:H441" si="50">0.04899+4.965*10^(-4)*D419</f>
        <v>7.4136483749999996E-2</v>
      </c>
      <c r="I419">
        <f t="shared" si="45"/>
        <v>2.0734939634490523E-2</v>
      </c>
      <c r="J419">
        <f t="shared" si="46"/>
        <v>126.72473468502692</v>
      </c>
      <c r="K419">
        <v>975</v>
      </c>
    </row>
    <row r="420" spans="1:11" x14ac:dyDescent="0.35">
      <c r="A420">
        <v>24.88</v>
      </c>
      <c r="B420" s="2">
        <f t="shared" si="42"/>
        <v>0.1780026673424665</v>
      </c>
      <c r="C420" s="2">
        <f t="shared" si="43"/>
        <v>9.2442414841894305</v>
      </c>
      <c r="D420">
        <v>50.647500000000001</v>
      </c>
      <c r="E420">
        <f t="shared" si="44"/>
        <v>323.64749999999998</v>
      </c>
      <c r="G420">
        <f t="shared" si="49"/>
        <v>57.624775374999999</v>
      </c>
      <c r="H420">
        <f t="shared" si="50"/>
        <v>7.4136483749999996E-2</v>
      </c>
      <c r="I420">
        <f t="shared" si="45"/>
        <v>2.0734939634490523E-2</v>
      </c>
      <c r="J420">
        <f t="shared" si="46"/>
        <v>126.72473468502692</v>
      </c>
      <c r="K420">
        <v>975</v>
      </c>
    </row>
    <row r="421" spans="1:11" x14ac:dyDescent="0.35">
      <c r="A421">
        <v>24.94</v>
      </c>
      <c r="B421" s="2">
        <f t="shared" si="42"/>
        <v>0.177312429911652</v>
      </c>
      <c r="C421" s="2">
        <f t="shared" si="43"/>
        <v>9.2083952713930817</v>
      </c>
      <c r="D421">
        <v>50.647500000000001</v>
      </c>
      <c r="E421">
        <f t="shared" si="44"/>
        <v>323.64749999999998</v>
      </c>
      <c r="G421">
        <f t="shared" si="49"/>
        <v>57.624775374999999</v>
      </c>
      <c r="H421">
        <f t="shared" si="50"/>
        <v>7.4136483749999996E-2</v>
      </c>
      <c r="I421">
        <f t="shared" si="45"/>
        <v>2.0734939634490523E-2</v>
      </c>
      <c r="J421">
        <f t="shared" si="46"/>
        <v>126.72473468502692</v>
      </c>
      <c r="K421">
        <v>975</v>
      </c>
    </row>
    <row r="422" spans="1:11" x14ac:dyDescent="0.35">
      <c r="A422">
        <v>24.96</v>
      </c>
      <c r="B422" s="2">
        <f t="shared" si="42"/>
        <v>0.17733449393771905</v>
      </c>
      <c r="C422" s="2">
        <f t="shared" si="43"/>
        <v>9.0890566439447262</v>
      </c>
      <c r="D422">
        <v>51.436500000000002</v>
      </c>
      <c r="E422">
        <f t="shared" si="44"/>
        <v>324.43650000000002</v>
      </c>
      <c r="G422">
        <f t="shared" si="49"/>
        <v>57.554436025000001</v>
      </c>
      <c r="H422">
        <f t="shared" si="50"/>
        <v>7.4528222249999998E-2</v>
      </c>
      <c r="I422">
        <f t="shared" si="45"/>
        <v>2.0585590264159442E-2</v>
      </c>
      <c r="J422">
        <f t="shared" si="46"/>
        <v>131.74859573372012</v>
      </c>
      <c r="K422">
        <v>975</v>
      </c>
    </row>
    <row r="423" spans="1:11" x14ac:dyDescent="0.35">
      <c r="A423">
        <v>24.85</v>
      </c>
      <c r="B423" s="2">
        <f t="shared" si="42"/>
        <v>0.17860365012348789</v>
      </c>
      <c r="C423" s="2">
        <f t="shared" si="43"/>
        <v>9.1541056493938129</v>
      </c>
      <c r="D423">
        <v>51.436500000000002</v>
      </c>
      <c r="E423">
        <f t="shared" si="44"/>
        <v>324.43650000000002</v>
      </c>
      <c r="G423">
        <f t="shared" si="49"/>
        <v>57.554436025000001</v>
      </c>
      <c r="H423">
        <f t="shared" si="50"/>
        <v>7.4528222249999998E-2</v>
      </c>
      <c r="I423">
        <f t="shared" si="45"/>
        <v>2.0585590264159442E-2</v>
      </c>
      <c r="J423">
        <f t="shared" si="46"/>
        <v>131.74859573372012</v>
      </c>
      <c r="K423">
        <v>975</v>
      </c>
    </row>
    <row r="424" spans="1:11" x14ac:dyDescent="0.35">
      <c r="A424">
        <v>25</v>
      </c>
      <c r="B424" s="2">
        <f t="shared" si="42"/>
        <v>0.17687557499729437</v>
      </c>
      <c r="C424" s="2">
        <f t="shared" si="43"/>
        <v>9.0655353303419464</v>
      </c>
      <c r="D424">
        <v>51.436500000000002</v>
      </c>
      <c r="E424">
        <f t="shared" si="44"/>
        <v>324.43650000000002</v>
      </c>
      <c r="G424">
        <f t="shared" si="49"/>
        <v>57.554436025000001</v>
      </c>
      <c r="H424">
        <f t="shared" si="50"/>
        <v>7.4528222249999998E-2</v>
      </c>
      <c r="I424">
        <f t="shared" si="45"/>
        <v>2.0585590264159442E-2</v>
      </c>
      <c r="J424">
        <f t="shared" si="46"/>
        <v>131.74859573372012</v>
      </c>
      <c r="K424">
        <v>975</v>
      </c>
    </row>
    <row r="425" spans="1:11" x14ac:dyDescent="0.35">
      <c r="A425">
        <v>24.93</v>
      </c>
      <c r="B425" s="2">
        <f t="shared" si="42"/>
        <v>0.17767958756115101</v>
      </c>
      <c r="C425" s="2">
        <f t="shared" si="43"/>
        <v>9.1067439839606994</v>
      </c>
      <c r="D425">
        <v>51.436500000000002</v>
      </c>
      <c r="E425">
        <f t="shared" si="44"/>
        <v>324.43650000000002</v>
      </c>
      <c r="G425">
        <f t="shared" si="49"/>
        <v>57.554436025000001</v>
      </c>
      <c r="H425">
        <f t="shared" si="50"/>
        <v>7.4528222249999998E-2</v>
      </c>
      <c r="I425">
        <f t="shared" si="45"/>
        <v>2.0585590264159442E-2</v>
      </c>
      <c r="J425">
        <f t="shared" si="46"/>
        <v>131.74859573372012</v>
      </c>
      <c r="K425">
        <v>975</v>
      </c>
    </row>
    <row r="426" spans="1:11" x14ac:dyDescent="0.35">
      <c r="A426">
        <v>24.89</v>
      </c>
      <c r="B426" s="2">
        <f t="shared" si="42"/>
        <v>0.1781803509266035</v>
      </c>
      <c r="C426" s="2">
        <f t="shared" si="43"/>
        <v>9.11345234124407</v>
      </c>
      <c r="D426">
        <v>51.560499999999998</v>
      </c>
      <c r="E426">
        <f t="shared" si="44"/>
        <v>324.56049999999999</v>
      </c>
      <c r="G426">
        <f t="shared" si="49"/>
        <v>57.543381425</v>
      </c>
      <c r="H426">
        <f t="shared" si="50"/>
        <v>7.4589788249999997E-2</v>
      </c>
      <c r="I426">
        <f t="shared" si="45"/>
        <v>2.056248357199153E-2</v>
      </c>
      <c r="J426">
        <f t="shared" si="46"/>
        <v>132.55345048934558</v>
      </c>
      <c r="K426">
        <v>975</v>
      </c>
    </row>
    <row r="427" spans="1:11" x14ac:dyDescent="0.35">
      <c r="A427">
        <v>25.01</v>
      </c>
      <c r="B427" s="2">
        <f t="shared" si="42"/>
        <v>0.17679993566451632</v>
      </c>
      <c r="C427" s="2">
        <f t="shared" si="43"/>
        <v>9.0428477620256835</v>
      </c>
      <c r="D427">
        <v>51.560499999999998</v>
      </c>
      <c r="E427">
        <f t="shared" si="44"/>
        <v>324.56049999999999</v>
      </c>
      <c r="G427">
        <f t="shared" si="49"/>
        <v>57.543381425</v>
      </c>
      <c r="H427">
        <f t="shared" si="50"/>
        <v>7.4589788249999997E-2</v>
      </c>
      <c r="I427">
        <f t="shared" si="45"/>
        <v>2.056248357199153E-2</v>
      </c>
      <c r="J427">
        <f t="shared" si="46"/>
        <v>132.55345048934558</v>
      </c>
      <c r="K427">
        <v>975</v>
      </c>
    </row>
    <row r="428" spans="1:11" x14ac:dyDescent="0.35">
      <c r="A428">
        <v>24.94</v>
      </c>
      <c r="B428" s="2">
        <f t="shared" si="42"/>
        <v>0.17760366689383222</v>
      </c>
      <c r="C428" s="2">
        <f t="shared" si="43"/>
        <v>9.0839564825745445</v>
      </c>
      <c r="D428">
        <v>51.560499999999998</v>
      </c>
      <c r="E428">
        <f t="shared" si="44"/>
        <v>324.56049999999999</v>
      </c>
      <c r="G428">
        <f t="shared" si="49"/>
        <v>57.543381425</v>
      </c>
      <c r="H428">
        <f t="shared" si="50"/>
        <v>7.4589788249999997E-2</v>
      </c>
      <c r="I428">
        <f t="shared" si="45"/>
        <v>2.056248357199153E-2</v>
      </c>
      <c r="J428">
        <f t="shared" si="46"/>
        <v>132.55345048934558</v>
      </c>
      <c r="K428">
        <v>975</v>
      </c>
    </row>
    <row r="429" spans="1:11" x14ac:dyDescent="0.35">
      <c r="A429">
        <v>24.98</v>
      </c>
      <c r="B429" s="2">
        <f t="shared" si="42"/>
        <v>0.1771438757191999</v>
      </c>
      <c r="C429" s="2">
        <f t="shared" si="43"/>
        <v>9.060439383550186</v>
      </c>
      <c r="D429">
        <v>51.560499999999998</v>
      </c>
      <c r="E429">
        <f t="shared" si="44"/>
        <v>324.56049999999999</v>
      </c>
      <c r="G429">
        <f t="shared" si="49"/>
        <v>57.543381425</v>
      </c>
      <c r="H429">
        <f t="shared" si="50"/>
        <v>7.4589788249999997E-2</v>
      </c>
      <c r="I429">
        <f t="shared" si="45"/>
        <v>2.056248357199153E-2</v>
      </c>
      <c r="J429">
        <f t="shared" si="46"/>
        <v>132.55345048934558</v>
      </c>
      <c r="K429">
        <v>975</v>
      </c>
    </row>
    <row r="430" spans="1:11" x14ac:dyDescent="0.35">
      <c r="A430">
        <v>24.98</v>
      </c>
      <c r="B430" s="2">
        <f t="shared" si="42"/>
        <v>0.17713837661644327</v>
      </c>
      <c r="C430" s="2">
        <f t="shared" si="43"/>
        <v>9.0628168509020721</v>
      </c>
      <c r="D430">
        <v>51.542999999999999</v>
      </c>
      <c r="E430">
        <f t="shared" si="44"/>
        <v>324.54300000000001</v>
      </c>
      <c r="G430">
        <f t="shared" si="49"/>
        <v>57.544941550000004</v>
      </c>
      <c r="H430">
        <f t="shared" si="50"/>
        <v>7.4581099499999998E-2</v>
      </c>
      <c r="I430">
        <f t="shared" si="45"/>
        <v>2.0565738575190225E-2</v>
      </c>
      <c r="J430">
        <f t="shared" si="46"/>
        <v>132.43960765701897</v>
      </c>
      <c r="K430">
        <v>975</v>
      </c>
    </row>
    <row r="431" spans="1:11" x14ac:dyDescent="0.35">
      <c r="A431">
        <v>24.98</v>
      </c>
      <c r="B431" s="2">
        <f t="shared" si="42"/>
        <v>0.17713837661644327</v>
      </c>
      <c r="C431" s="2">
        <f t="shared" si="43"/>
        <v>9.0628168509020721</v>
      </c>
      <c r="D431">
        <v>51.542999999999999</v>
      </c>
      <c r="E431">
        <f t="shared" si="44"/>
        <v>324.54300000000001</v>
      </c>
      <c r="G431">
        <f t="shared" si="49"/>
        <v>57.544941550000004</v>
      </c>
      <c r="H431">
        <f t="shared" si="50"/>
        <v>7.4581099499999998E-2</v>
      </c>
      <c r="I431">
        <f t="shared" si="45"/>
        <v>2.0565738575190225E-2</v>
      </c>
      <c r="J431">
        <f t="shared" si="46"/>
        <v>132.43960765701897</v>
      </c>
      <c r="K431">
        <v>975</v>
      </c>
    </row>
    <row r="432" spans="1:11" x14ac:dyDescent="0.35">
      <c r="A432">
        <v>24.98</v>
      </c>
      <c r="B432" s="2">
        <f t="shared" si="42"/>
        <v>0.17713837661644327</v>
      </c>
      <c r="C432" s="2">
        <f t="shared" si="43"/>
        <v>9.0628168509020721</v>
      </c>
      <c r="D432">
        <v>51.542999999999999</v>
      </c>
      <c r="E432">
        <f t="shared" si="44"/>
        <v>324.54300000000001</v>
      </c>
      <c r="G432">
        <f t="shared" si="49"/>
        <v>57.544941550000004</v>
      </c>
      <c r="H432">
        <f t="shared" si="50"/>
        <v>7.4581099499999998E-2</v>
      </c>
      <c r="I432">
        <f t="shared" si="45"/>
        <v>2.0565738575190225E-2</v>
      </c>
      <c r="J432">
        <f t="shared" si="46"/>
        <v>132.43960765701897</v>
      </c>
      <c r="K432">
        <v>975</v>
      </c>
    </row>
    <row r="433" spans="1:11" x14ac:dyDescent="0.35">
      <c r="A433">
        <v>24.98</v>
      </c>
      <c r="B433" s="2">
        <f t="shared" si="42"/>
        <v>0.17713837661644327</v>
      </c>
      <c r="C433" s="2">
        <f t="shared" si="43"/>
        <v>9.0628168509020721</v>
      </c>
      <c r="D433">
        <v>51.542999999999999</v>
      </c>
      <c r="E433">
        <f t="shared" si="44"/>
        <v>324.54300000000001</v>
      </c>
      <c r="G433">
        <f t="shared" si="49"/>
        <v>57.544941550000004</v>
      </c>
      <c r="H433">
        <f t="shared" si="50"/>
        <v>7.4581099499999998E-2</v>
      </c>
      <c r="I433">
        <f t="shared" si="45"/>
        <v>2.0565738575190225E-2</v>
      </c>
      <c r="J433">
        <f t="shared" si="46"/>
        <v>132.43960765701897</v>
      </c>
      <c r="K433">
        <v>975</v>
      </c>
    </row>
    <row r="434" spans="1:11" x14ac:dyDescent="0.35">
      <c r="A434">
        <v>24.94</v>
      </c>
      <c r="B434" s="2">
        <f t="shared" si="42"/>
        <v>0.17759814187698295</v>
      </c>
      <c r="C434" s="2">
        <f t="shared" si="43"/>
        <v>9.0863395252669878</v>
      </c>
      <c r="D434">
        <v>51.542999999999999</v>
      </c>
      <c r="E434">
        <f t="shared" si="44"/>
        <v>324.54300000000001</v>
      </c>
      <c r="G434">
        <f t="shared" si="49"/>
        <v>57.544941550000004</v>
      </c>
      <c r="H434">
        <f t="shared" si="50"/>
        <v>7.4581099499999998E-2</v>
      </c>
      <c r="I434">
        <f t="shared" si="45"/>
        <v>2.0565738575190225E-2</v>
      </c>
      <c r="J434">
        <f t="shared" si="46"/>
        <v>132.43960765701897</v>
      </c>
      <c r="K434">
        <v>975</v>
      </c>
    </row>
    <row r="435" spans="1:11" x14ac:dyDescent="0.35">
      <c r="A435">
        <v>24.87</v>
      </c>
      <c r="B435" s="2">
        <f t="shared" si="42"/>
        <v>0.17840606180250096</v>
      </c>
      <c r="C435" s="2">
        <f t="shared" si="43"/>
        <v>9.1276746128692547</v>
      </c>
      <c r="D435">
        <v>51.542999999999999</v>
      </c>
      <c r="E435">
        <f t="shared" si="44"/>
        <v>324.54300000000001</v>
      </c>
      <c r="G435">
        <f t="shared" si="49"/>
        <v>57.544941550000004</v>
      </c>
      <c r="H435">
        <f t="shared" si="50"/>
        <v>7.4581099499999998E-2</v>
      </c>
      <c r="I435">
        <f t="shared" si="45"/>
        <v>2.0565738575190225E-2</v>
      </c>
      <c r="J435">
        <f t="shared" si="46"/>
        <v>132.43960765701897</v>
      </c>
      <c r="K435">
        <v>975</v>
      </c>
    </row>
    <row r="436" spans="1:11" x14ac:dyDescent="0.35">
      <c r="A436">
        <v>24.95</v>
      </c>
      <c r="B436" s="2">
        <f t="shared" si="42"/>
        <v>0.17748307121109952</v>
      </c>
      <c r="C436" s="2">
        <f t="shared" si="43"/>
        <v>9.0804522387865934</v>
      </c>
      <c r="D436">
        <v>51.542999999999999</v>
      </c>
      <c r="E436">
        <f t="shared" si="44"/>
        <v>324.54300000000001</v>
      </c>
      <c r="G436">
        <f t="shared" si="49"/>
        <v>57.544941550000004</v>
      </c>
      <c r="H436">
        <f t="shared" si="50"/>
        <v>7.4581099499999998E-2</v>
      </c>
      <c r="I436">
        <f t="shared" si="45"/>
        <v>2.0565738575190225E-2</v>
      </c>
      <c r="J436">
        <f t="shared" si="46"/>
        <v>132.43960765701897</v>
      </c>
      <c r="K436">
        <v>975</v>
      </c>
    </row>
    <row r="437" spans="1:11" x14ac:dyDescent="0.35">
      <c r="A437">
        <v>25.01</v>
      </c>
      <c r="B437" s="2">
        <f t="shared" si="42"/>
        <v>0.17679445594641716</v>
      </c>
      <c r="C437" s="2">
        <f t="shared" si="43"/>
        <v>9.0452210588257138</v>
      </c>
      <c r="D437">
        <v>51.542999999999999</v>
      </c>
      <c r="E437">
        <f t="shared" si="44"/>
        <v>324.54300000000001</v>
      </c>
      <c r="G437">
        <f t="shared" si="49"/>
        <v>57.544941550000004</v>
      </c>
      <c r="H437">
        <f t="shared" si="50"/>
        <v>7.4581099499999998E-2</v>
      </c>
      <c r="I437">
        <f t="shared" si="45"/>
        <v>2.0565738575190225E-2</v>
      </c>
      <c r="J437">
        <f t="shared" si="46"/>
        <v>132.43960765701897</v>
      </c>
      <c r="K437">
        <v>975</v>
      </c>
    </row>
    <row r="438" spans="1:11" x14ac:dyDescent="0.35">
      <c r="A438">
        <v>24.9</v>
      </c>
      <c r="B438" s="2">
        <f t="shared" si="42"/>
        <v>0.17828972787416708</v>
      </c>
      <c r="C438" s="2">
        <f t="shared" si="43"/>
        <v>9.0100175410641032</v>
      </c>
      <c r="D438">
        <v>52.275499999999994</v>
      </c>
      <c r="E438">
        <f t="shared" si="44"/>
        <v>325.27549999999997</v>
      </c>
      <c r="G438">
        <f t="shared" si="49"/>
        <v>57.479639175000003</v>
      </c>
      <c r="H438">
        <f t="shared" si="50"/>
        <v>7.4944785749999993E-2</v>
      </c>
      <c r="I438">
        <f t="shared" si="45"/>
        <v>2.0431189404676444E-2</v>
      </c>
      <c r="J438">
        <f t="shared" si="46"/>
        <v>137.27693731250102</v>
      </c>
      <c r="K438">
        <v>975</v>
      </c>
    </row>
    <row r="439" spans="1:11" x14ac:dyDescent="0.35">
      <c r="A439">
        <v>24.98</v>
      </c>
      <c r="B439" s="2">
        <f t="shared" si="42"/>
        <v>0.17736664915650033</v>
      </c>
      <c r="C439" s="2">
        <f t="shared" si="43"/>
        <v>8.9633690014251286</v>
      </c>
      <c r="D439">
        <v>52.275499999999994</v>
      </c>
      <c r="E439">
        <f t="shared" si="44"/>
        <v>325.27549999999997</v>
      </c>
      <c r="G439">
        <f t="shared" si="49"/>
        <v>57.479639175000003</v>
      </c>
      <c r="H439">
        <f t="shared" si="50"/>
        <v>7.4944785749999993E-2</v>
      </c>
      <c r="I439">
        <f t="shared" si="45"/>
        <v>2.0431189404676444E-2</v>
      </c>
      <c r="J439">
        <f t="shared" si="46"/>
        <v>137.27693731250102</v>
      </c>
      <c r="K439">
        <v>975</v>
      </c>
    </row>
    <row r="440" spans="1:11" x14ac:dyDescent="0.35">
      <c r="A440">
        <v>24.97</v>
      </c>
      <c r="B440" s="2">
        <f t="shared" si="42"/>
        <v>0.17748173122388053</v>
      </c>
      <c r="C440" s="2">
        <f t="shared" si="43"/>
        <v>8.9691847680322159</v>
      </c>
      <c r="D440">
        <v>52.275499999999994</v>
      </c>
      <c r="E440">
        <f t="shared" si="44"/>
        <v>325.27549999999997</v>
      </c>
      <c r="G440">
        <f t="shared" si="49"/>
        <v>57.479639175000003</v>
      </c>
      <c r="H440">
        <f t="shared" si="50"/>
        <v>7.4944785749999993E-2</v>
      </c>
      <c r="I440">
        <f t="shared" si="45"/>
        <v>2.0431189404676444E-2</v>
      </c>
      <c r="J440">
        <f t="shared" si="46"/>
        <v>137.27693731250102</v>
      </c>
      <c r="K440">
        <v>975</v>
      </c>
    </row>
    <row r="441" spans="1:11" x14ac:dyDescent="0.35">
      <c r="A441">
        <v>24.99</v>
      </c>
      <c r="B441" s="2">
        <f t="shared" si="42"/>
        <v>0.17725165328285811</v>
      </c>
      <c r="C441" s="2">
        <f t="shared" si="43"/>
        <v>8.9575575906892411</v>
      </c>
      <c r="D441">
        <v>52.275499999999994</v>
      </c>
      <c r="E441">
        <f t="shared" si="44"/>
        <v>325.27549999999997</v>
      </c>
      <c r="G441">
        <f t="shared" si="49"/>
        <v>57.479639175000003</v>
      </c>
      <c r="H441">
        <f t="shared" si="50"/>
        <v>7.4944785749999993E-2</v>
      </c>
      <c r="I441">
        <f t="shared" si="45"/>
        <v>2.0431189404676444E-2</v>
      </c>
      <c r="J441">
        <f t="shared" si="46"/>
        <v>137.27693731250102</v>
      </c>
      <c r="K441">
        <v>975</v>
      </c>
    </row>
    <row r="442" spans="1:11" x14ac:dyDescent="0.35">
      <c r="A442">
        <v>24.99</v>
      </c>
      <c r="B442" s="2">
        <f t="shared" ref="B442:B505" si="51">(TAN((PI()/180)*G442)-TAN((PI()/180)*A442))/TAN((PI()/180)*A442)*H442</f>
        <v>0.17729063435231435</v>
      </c>
      <c r="C442" s="2">
        <f t="shared" ref="C442:C505" si="52">(K442-J442)/1013*B442*0.2095*I442*1000*(32/22.414)*10</f>
        <v>8.9404065689099692</v>
      </c>
      <c r="D442">
        <v>52.402000000000001</v>
      </c>
      <c r="E442">
        <f t="shared" ref="E442:E505" si="53">273+D442</f>
        <v>325.40199999999999</v>
      </c>
      <c r="G442">
        <f t="shared" ref="G442:G505" si="54">62.14-0.08915*D442</f>
        <v>57.468361700000003</v>
      </c>
      <c r="H442">
        <f t="shared" ref="H442:H505" si="55">0.04899+4.965*10^(-4)*D442</f>
        <v>7.5007592999999997E-2</v>
      </c>
      <c r="I442">
        <f t="shared" ref="I442:I505" si="56">(48.998-1.335*D442+2.755*10^(-2)*D442^2-3.22*10^(-4)*D442^3+1.598*10^(-6)*D442^4)*10^(-3)</f>
        <v>2.0408306059018708E-2</v>
      </c>
      <c r="J442">
        <f t="shared" ref="J442:J505" si="57">EXP(52.57-(6690.9/E442)-4.681*LN(E442))</f>
        <v>138.12744851895334</v>
      </c>
      <c r="K442">
        <v>975</v>
      </c>
    </row>
    <row r="443" spans="1:11" x14ac:dyDescent="0.35">
      <c r="A443">
        <v>24.97</v>
      </c>
      <c r="B443" s="2">
        <f t="shared" si="51"/>
        <v>0.17752080515446936</v>
      </c>
      <c r="C443" s="2">
        <f t="shared" si="52"/>
        <v>8.9520136149283669</v>
      </c>
      <c r="D443">
        <v>52.402000000000001</v>
      </c>
      <c r="E443">
        <f t="shared" si="53"/>
        <v>325.40199999999999</v>
      </c>
      <c r="G443">
        <f t="shared" si="54"/>
        <v>57.468361700000003</v>
      </c>
      <c r="H443">
        <f t="shared" si="55"/>
        <v>7.5007592999999997E-2</v>
      </c>
      <c r="I443">
        <f t="shared" si="56"/>
        <v>2.0408306059018708E-2</v>
      </c>
      <c r="J443">
        <f t="shared" si="57"/>
        <v>138.12744851895334</v>
      </c>
      <c r="K443">
        <v>975</v>
      </c>
    </row>
    <row r="444" spans="1:11" x14ac:dyDescent="0.35">
      <c r="A444">
        <v>24.87</v>
      </c>
      <c r="B444" s="2">
        <f t="shared" si="51"/>
        <v>0.17867685584076454</v>
      </c>
      <c r="C444" s="2">
        <f t="shared" si="52"/>
        <v>9.0103109028110833</v>
      </c>
      <c r="D444">
        <v>52.402000000000001</v>
      </c>
      <c r="E444">
        <f t="shared" si="53"/>
        <v>325.40199999999999</v>
      </c>
      <c r="G444">
        <f t="shared" si="54"/>
        <v>57.468361700000003</v>
      </c>
      <c r="H444">
        <f t="shared" si="55"/>
        <v>7.5007592999999997E-2</v>
      </c>
      <c r="I444">
        <f t="shared" si="56"/>
        <v>2.0408306059018708E-2</v>
      </c>
      <c r="J444">
        <f t="shared" si="57"/>
        <v>138.12744851895334</v>
      </c>
      <c r="K444">
        <v>975</v>
      </c>
    </row>
    <row r="445" spans="1:11" x14ac:dyDescent="0.35">
      <c r="A445">
        <v>24.96</v>
      </c>
      <c r="B445" s="2">
        <f t="shared" si="51"/>
        <v>0.17763602000234188</v>
      </c>
      <c r="C445" s="2">
        <f t="shared" si="52"/>
        <v>8.9578236656764982</v>
      </c>
      <c r="D445">
        <v>52.402000000000001</v>
      </c>
      <c r="E445">
        <f t="shared" si="53"/>
        <v>325.40199999999999</v>
      </c>
      <c r="G445">
        <f t="shared" si="54"/>
        <v>57.468361700000003</v>
      </c>
      <c r="H445">
        <f t="shared" si="55"/>
        <v>7.5007592999999997E-2</v>
      </c>
      <c r="I445">
        <f t="shared" si="56"/>
        <v>2.0408306059018708E-2</v>
      </c>
      <c r="J445">
        <f t="shared" si="57"/>
        <v>138.12744851895334</v>
      </c>
      <c r="K445">
        <v>975</v>
      </c>
    </row>
    <row r="446" spans="1:11" x14ac:dyDescent="0.35">
      <c r="A446">
        <v>24.82</v>
      </c>
      <c r="B446" s="2">
        <f t="shared" si="51"/>
        <v>0.1792694494140683</v>
      </c>
      <c r="C446" s="2">
        <f t="shared" si="52"/>
        <v>9.0346952411366104</v>
      </c>
      <c r="D446">
        <v>52.438000000000002</v>
      </c>
      <c r="E446">
        <f t="shared" si="53"/>
        <v>325.43799999999999</v>
      </c>
      <c r="G446">
        <f t="shared" si="54"/>
        <v>57.4651523</v>
      </c>
      <c r="H446">
        <f t="shared" si="55"/>
        <v>7.5025466999999998E-2</v>
      </c>
      <c r="I446">
        <f t="shared" si="56"/>
        <v>2.0401812855251816E-2</v>
      </c>
      <c r="J446">
        <f t="shared" si="57"/>
        <v>138.37031365688148</v>
      </c>
      <c r="K446">
        <v>975</v>
      </c>
    </row>
    <row r="447" spans="1:11" x14ac:dyDescent="0.35">
      <c r="A447">
        <v>24.88</v>
      </c>
      <c r="B447" s="2">
        <f t="shared" si="51"/>
        <v>0.17857207727576435</v>
      </c>
      <c r="C447" s="2">
        <f t="shared" si="52"/>
        <v>8.999549572090217</v>
      </c>
      <c r="D447">
        <v>52.438000000000002</v>
      </c>
      <c r="E447">
        <f t="shared" si="53"/>
        <v>325.43799999999999</v>
      </c>
      <c r="G447">
        <f t="shared" si="54"/>
        <v>57.4651523</v>
      </c>
      <c r="H447">
        <f t="shared" si="55"/>
        <v>7.5025466999999998E-2</v>
      </c>
      <c r="I447">
        <f t="shared" si="56"/>
        <v>2.0401812855251816E-2</v>
      </c>
      <c r="J447">
        <f t="shared" si="57"/>
        <v>138.37031365688148</v>
      </c>
      <c r="K447">
        <v>975</v>
      </c>
    </row>
    <row r="448" spans="1:11" x14ac:dyDescent="0.35">
      <c r="A448">
        <v>24.93</v>
      </c>
      <c r="B448" s="2">
        <f t="shared" si="51"/>
        <v>0.17799333517557597</v>
      </c>
      <c r="C448" s="2">
        <f t="shared" si="52"/>
        <v>8.9703825360140339</v>
      </c>
      <c r="D448">
        <v>52.438000000000002</v>
      </c>
      <c r="E448">
        <f t="shared" si="53"/>
        <v>325.43799999999999</v>
      </c>
      <c r="G448">
        <f t="shared" si="54"/>
        <v>57.4651523</v>
      </c>
      <c r="H448">
        <f t="shared" si="55"/>
        <v>7.5025466999999998E-2</v>
      </c>
      <c r="I448">
        <f t="shared" si="56"/>
        <v>2.0401812855251816E-2</v>
      </c>
      <c r="J448">
        <f t="shared" si="57"/>
        <v>138.37031365688148</v>
      </c>
      <c r="K448">
        <v>975</v>
      </c>
    </row>
    <row r="449" spans="1:11" x14ac:dyDescent="0.35">
      <c r="A449">
        <v>25.03</v>
      </c>
      <c r="B449" s="2">
        <f t="shared" si="51"/>
        <v>0.17684234496959145</v>
      </c>
      <c r="C449" s="2">
        <f t="shared" si="52"/>
        <v>8.912375743609692</v>
      </c>
      <c r="D449">
        <v>52.438000000000002</v>
      </c>
      <c r="E449">
        <f t="shared" si="53"/>
        <v>325.43799999999999</v>
      </c>
      <c r="G449">
        <f t="shared" si="54"/>
        <v>57.4651523</v>
      </c>
      <c r="H449">
        <f t="shared" si="55"/>
        <v>7.5025466999999998E-2</v>
      </c>
      <c r="I449">
        <f t="shared" si="56"/>
        <v>2.0401812855251816E-2</v>
      </c>
      <c r="J449">
        <f t="shared" si="57"/>
        <v>138.37031365688148</v>
      </c>
      <c r="K449">
        <v>975</v>
      </c>
    </row>
    <row r="450" spans="1:11" x14ac:dyDescent="0.35">
      <c r="A450">
        <v>24.9</v>
      </c>
      <c r="B450" s="2">
        <f t="shared" si="51"/>
        <v>0.1783347247938423</v>
      </c>
      <c r="C450" s="2">
        <f t="shared" si="52"/>
        <v>8.9903226065308868</v>
      </c>
      <c r="D450">
        <v>52.42</v>
      </c>
      <c r="E450">
        <f t="shared" si="53"/>
        <v>325.42</v>
      </c>
      <c r="G450">
        <f t="shared" si="54"/>
        <v>57.466757000000001</v>
      </c>
      <c r="H450">
        <f t="shared" si="55"/>
        <v>7.5016529999999998E-2</v>
      </c>
      <c r="I450">
        <f t="shared" si="56"/>
        <v>2.0405058401307494E-2</v>
      </c>
      <c r="J450">
        <f t="shared" si="57"/>
        <v>138.24883546382401</v>
      </c>
      <c r="K450">
        <v>975</v>
      </c>
    </row>
    <row r="451" spans="1:11" x14ac:dyDescent="0.35">
      <c r="A451">
        <v>24.99</v>
      </c>
      <c r="B451" s="2">
        <f t="shared" si="51"/>
        <v>0.17729617164990533</v>
      </c>
      <c r="C451" s="2">
        <f t="shared" si="52"/>
        <v>8.9379664105134573</v>
      </c>
      <c r="D451">
        <v>52.42</v>
      </c>
      <c r="E451">
        <f t="shared" si="53"/>
        <v>325.42</v>
      </c>
      <c r="G451">
        <f t="shared" si="54"/>
        <v>57.466757000000001</v>
      </c>
      <c r="H451">
        <f t="shared" si="55"/>
        <v>7.5016529999999998E-2</v>
      </c>
      <c r="I451">
        <f t="shared" si="56"/>
        <v>2.0405058401307494E-2</v>
      </c>
      <c r="J451">
        <f t="shared" si="57"/>
        <v>138.24883546382401</v>
      </c>
      <c r="K451">
        <v>975</v>
      </c>
    </row>
    <row r="452" spans="1:11" x14ac:dyDescent="0.35">
      <c r="A452">
        <v>24.91</v>
      </c>
      <c r="B452" s="2">
        <f t="shared" si="51"/>
        <v>0.17821898311761503</v>
      </c>
      <c r="C452" s="2">
        <f t="shared" si="52"/>
        <v>8.9844877641606917</v>
      </c>
      <c r="D452">
        <v>52.42</v>
      </c>
      <c r="E452">
        <f t="shared" si="53"/>
        <v>325.42</v>
      </c>
      <c r="G452">
        <f t="shared" si="54"/>
        <v>57.466757000000001</v>
      </c>
      <c r="H452">
        <f t="shared" si="55"/>
        <v>7.5016529999999998E-2</v>
      </c>
      <c r="I452">
        <f t="shared" si="56"/>
        <v>2.0405058401307494E-2</v>
      </c>
      <c r="J452">
        <f t="shared" si="57"/>
        <v>138.24883546382401</v>
      </c>
      <c r="K452">
        <v>975</v>
      </c>
    </row>
    <row r="453" spans="1:11" x14ac:dyDescent="0.35">
      <c r="A453">
        <v>24.81</v>
      </c>
      <c r="B453" s="2">
        <f t="shared" si="51"/>
        <v>0.17938033071912654</v>
      </c>
      <c r="C453" s="2">
        <f t="shared" si="52"/>
        <v>9.0430343518091689</v>
      </c>
      <c r="D453">
        <v>52.42</v>
      </c>
      <c r="E453">
        <f t="shared" si="53"/>
        <v>325.42</v>
      </c>
      <c r="G453">
        <f t="shared" si="54"/>
        <v>57.466757000000001</v>
      </c>
      <c r="H453">
        <f t="shared" si="55"/>
        <v>7.5016529999999998E-2</v>
      </c>
      <c r="I453">
        <f t="shared" si="56"/>
        <v>2.0405058401307494E-2</v>
      </c>
      <c r="J453">
        <f t="shared" si="57"/>
        <v>138.24883546382401</v>
      </c>
      <c r="K453">
        <v>975</v>
      </c>
    </row>
    <row r="454" spans="1:11" x14ac:dyDescent="0.35">
      <c r="A454">
        <v>24.96</v>
      </c>
      <c r="B454" s="2">
        <f t="shared" si="51"/>
        <v>0.17765838849869928</v>
      </c>
      <c r="C454" s="2">
        <f t="shared" si="52"/>
        <v>8.9479783920816445</v>
      </c>
      <c r="D454">
        <v>52.474500000000006</v>
      </c>
      <c r="E454">
        <f t="shared" si="53"/>
        <v>325.47450000000003</v>
      </c>
      <c r="G454">
        <f t="shared" si="54"/>
        <v>57.461898325</v>
      </c>
      <c r="H454">
        <f t="shared" si="55"/>
        <v>7.5043589250000001E-2</v>
      </c>
      <c r="I454">
        <f t="shared" si="56"/>
        <v>2.0395238093404721E-2</v>
      </c>
      <c r="J454">
        <f t="shared" si="57"/>
        <v>138.6169247835038</v>
      </c>
      <c r="K454">
        <v>975</v>
      </c>
    </row>
    <row r="455" spans="1:11" x14ac:dyDescent="0.35">
      <c r="A455">
        <v>24.82</v>
      </c>
      <c r="B455" s="2">
        <f t="shared" si="51"/>
        <v>0.17928089466489158</v>
      </c>
      <c r="C455" s="2">
        <f t="shared" si="52"/>
        <v>9.0296978663985819</v>
      </c>
      <c r="D455">
        <v>52.474500000000006</v>
      </c>
      <c r="E455">
        <f t="shared" si="53"/>
        <v>325.47450000000003</v>
      </c>
      <c r="G455">
        <f t="shared" si="54"/>
        <v>57.461898325</v>
      </c>
      <c r="H455">
        <f t="shared" si="55"/>
        <v>7.5043589250000001E-2</v>
      </c>
      <c r="I455">
        <f t="shared" si="56"/>
        <v>2.0395238093404721E-2</v>
      </c>
      <c r="J455">
        <f t="shared" si="57"/>
        <v>138.6169247835038</v>
      </c>
      <c r="K455">
        <v>975</v>
      </c>
    </row>
    <row r="456" spans="1:11" x14ac:dyDescent="0.35">
      <c r="A456">
        <v>24.92</v>
      </c>
      <c r="B456" s="2">
        <f t="shared" si="51"/>
        <v>0.17812021996732755</v>
      </c>
      <c r="C456" s="2">
        <f t="shared" si="52"/>
        <v>8.9712390894063816</v>
      </c>
      <c r="D456">
        <v>52.474500000000006</v>
      </c>
      <c r="E456">
        <f t="shared" si="53"/>
        <v>325.47450000000003</v>
      </c>
      <c r="G456">
        <f t="shared" si="54"/>
        <v>57.461898325</v>
      </c>
      <c r="H456">
        <f t="shared" si="55"/>
        <v>7.5043589250000001E-2</v>
      </c>
      <c r="I456">
        <f t="shared" si="56"/>
        <v>2.0395238093404721E-2</v>
      </c>
      <c r="J456">
        <f t="shared" si="57"/>
        <v>138.6169247835038</v>
      </c>
      <c r="K456">
        <v>975</v>
      </c>
    </row>
    <row r="457" spans="1:11" x14ac:dyDescent="0.35">
      <c r="A457">
        <v>24.84</v>
      </c>
      <c r="B457" s="2">
        <f t="shared" si="51"/>
        <v>0.17904805965934278</v>
      </c>
      <c r="C457" s="2">
        <f t="shared" si="52"/>
        <v>9.0179708513323273</v>
      </c>
      <c r="D457">
        <v>52.474500000000006</v>
      </c>
      <c r="E457">
        <f t="shared" si="53"/>
        <v>325.47450000000003</v>
      </c>
      <c r="G457">
        <f t="shared" si="54"/>
        <v>57.461898325</v>
      </c>
      <c r="H457">
        <f t="shared" si="55"/>
        <v>7.5043589250000001E-2</v>
      </c>
      <c r="I457">
        <f t="shared" si="56"/>
        <v>2.0395238093404721E-2</v>
      </c>
      <c r="J457">
        <f t="shared" si="57"/>
        <v>138.6169247835038</v>
      </c>
      <c r="K457">
        <v>975</v>
      </c>
    </row>
    <row r="458" spans="1:11" x14ac:dyDescent="0.35">
      <c r="A458">
        <v>24.85</v>
      </c>
      <c r="B458" s="2">
        <f t="shared" si="51"/>
        <v>0.17892036912758899</v>
      </c>
      <c r="C458" s="2">
        <f t="shared" si="52"/>
        <v>9.0171025391266628</v>
      </c>
      <c r="D458">
        <v>52.438000000000002</v>
      </c>
      <c r="E458">
        <f t="shared" si="53"/>
        <v>325.43799999999999</v>
      </c>
      <c r="G458">
        <f t="shared" si="54"/>
        <v>57.4651523</v>
      </c>
      <c r="H458">
        <f t="shared" si="55"/>
        <v>7.5025466999999998E-2</v>
      </c>
      <c r="I458">
        <f t="shared" si="56"/>
        <v>2.0401812855251816E-2</v>
      </c>
      <c r="J458">
        <f t="shared" si="57"/>
        <v>138.37031365688148</v>
      </c>
      <c r="K458">
        <v>975</v>
      </c>
    </row>
    <row r="459" spans="1:11" x14ac:dyDescent="0.35">
      <c r="A459">
        <v>24.96</v>
      </c>
      <c r="B459" s="2">
        <f t="shared" si="51"/>
        <v>0.17764713187876074</v>
      </c>
      <c r="C459" s="2">
        <f t="shared" si="52"/>
        <v>8.952934826499531</v>
      </c>
      <c r="D459">
        <v>52.438000000000002</v>
      </c>
      <c r="E459">
        <f t="shared" si="53"/>
        <v>325.43799999999999</v>
      </c>
      <c r="G459">
        <f t="shared" si="54"/>
        <v>57.4651523</v>
      </c>
      <c r="H459">
        <f t="shared" si="55"/>
        <v>7.5025466999999998E-2</v>
      </c>
      <c r="I459">
        <f t="shared" si="56"/>
        <v>2.0401812855251816E-2</v>
      </c>
      <c r="J459">
        <f t="shared" si="57"/>
        <v>138.37031365688148</v>
      </c>
      <c r="K459">
        <v>975</v>
      </c>
    </row>
    <row r="460" spans="1:11" x14ac:dyDescent="0.35">
      <c r="A460">
        <v>24.92</v>
      </c>
      <c r="B460" s="2">
        <f t="shared" si="51"/>
        <v>0.17810890965534124</v>
      </c>
      <c r="C460" s="2">
        <f t="shared" si="52"/>
        <v>8.9762071771101333</v>
      </c>
      <c r="D460">
        <v>52.438000000000002</v>
      </c>
      <c r="E460">
        <f t="shared" si="53"/>
        <v>325.43799999999999</v>
      </c>
      <c r="G460">
        <f t="shared" si="54"/>
        <v>57.4651523</v>
      </c>
      <c r="H460">
        <f t="shared" si="55"/>
        <v>7.5025466999999998E-2</v>
      </c>
      <c r="I460">
        <f t="shared" si="56"/>
        <v>2.0401812855251816E-2</v>
      </c>
      <c r="J460">
        <f t="shared" si="57"/>
        <v>138.37031365688148</v>
      </c>
      <c r="K460">
        <v>975</v>
      </c>
    </row>
    <row r="461" spans="1:11" x14ac:dyDescent="0.35">
      <c r="A461">
        <v>24.85</v>
      </c>
      <c r="B461" s="2">
        <f t="shared" si="51"/>
        <v>0.17892036912758899</v>
      </c>
      <c r="C461" s="2">
        <f t="shared" si="52"/>
        <v>9.0171025391266628</v>
      </c>
      <c r="D461">
        <v>52.438000000000002</v>
      </c>
      <c r="E461">
        <f t="shared" si="53"/>
        <v>325.43799999999999</v>
      </c>
      <c r="G461">
        <f t="shared" si="54"/>
        <v>57.4651523</v>
      </c>
      <c r="H461">
        <f t="shared" si="55"/>
        <v>7.5025466999999998E-2</v>
      </c>
      <c r="I461">
        <f t="shared" si="56"/>
        <v>2.0401812855251816E-2</v>
      </c>
      <c r="J461">
        <f t="shared" si="57"/>
        <v>138.37031365688148</v>
      </c>
      <c r="K461">
        <v>975</v>
      </c>
    </row>
    <row r="462" spans="1:11" x14ac:dyDescent="0.35">
      <c r="A462">
        <v>24.86</v>
      </c>
      <c r="B462" s="2">
        <f t="shared" si="51"/>
        <v>0.17880418438123899</v>
      </c>
      <c r="C462" s="2">
        <f t="shared" si="52"/>
        <v>9.0112471422457556</v>
      </c>
      <c r="D462">
        <v>52.438000000000002</v>
      </c>
      <c r="E462">
        <f t="shared" si="53"/>
        <v>325.43799999999999</v>
      </c>
      <c r="G462">
        <f t="shared" si="54"/>
        <v>57.4651523</v>
      </c>
      <c r="H462">
        <f t="shared" si="55"/>
        <v>7.5025466999999998E-2</v>
      </c>
      <c r="I462">
        <f t="shared" si="56"/>
        <v>2.0401812855251816E-2</v>
      </c>
      <c r="J462">
        <f t="shared" si="57"/>
        <v>138.37031365688148</v>
      </c>
      <c r="K462">
        <v>975</v>
      </c>
    </row>
    <row r="463" spans="1:11" x14ac:dyDescent="0.35">
      <c r="A463">
        <v>24.93</v>
      </c>
      <c r="B463" s="2">
        <f t="shared" si="51"/>
        <v>0.17799333517557597</v>
      </c>
      <c r="C463" s="2">
        <f t="shared" si="52"/>
        <v>8.9703825360140339</v>
      </c>
      <c r="D463">
        <v>52.438000000000002</v>
      </c>
      <c r="E463">
        <f t="shared" si="53"/>
        <v>325.43799999999999</v>
      </c>
      <c r="G463">
        <f t="shared" si="54"/>
        <v>57.4651523</v>
      </c>
      <c r="H463">
        <f t="shared" si="55"/>
        <v>7.5025466999999998E-2</v>
      </c>
      <c r="I463">
        <f t="shared" si="56"/>
        <v>2.0401812855251816E-2</v>
      </c>
      <c r="J463">
        <f t="shared" si="57"/>
        <v>138.37031365688148</v>
      </c>
      <c r="K463">
        <v>975</v>
      </c>
    </row>
    <row r="464" spans="1:11" x14ac:dyDescent="0.35">
      <c r="A464">
        <v>24.91</v>
      </c>
      <c r="B464" s="2">
        <f t="shared" si="51"/>
        <v>0.17822457100013633</v>
      </c>
      <c r="C464" s="2">
        <f t="shared" si="52"/>
        <v>8.9820361959687229</v>
      </c>
      <c r="D464">
        <v>52.438000000000002</v>
      </c>
      <c r="E464">
        <f t="shared" si="53"/>
        <v>325.43799999999999</v>
      </c>
      <c r="G464">
        <f t="shared" si="54"/>
        <v>57.4651523</v>
      </c>
      <c r="H464">
        <f t="shared" si="55"/>
        <v>7.5025466999999998E-2</v>
      </c>
      <c r="I464">
        <f t="shared" si="56"/>
        <v>2.0401812855251816E-2</v>
      </c>
      <c r="J464">
        <f t="shared" si="57"/>
        <v>138.37031365688148</v>
      </c>
      <c r="K464">
        <v>975</v>
      </c>
    </row>
    <row r="465" spans="1:11" x14ac:dyDescent="0.35">
      <c r="A465">
        <v>24.89</v>
      </c>
      <c r="B465" s="2">
        <f t="shared" si="51"/>
        <v>0.1784561547050727</v>
      </c>
      <c r="C465" s="2">
        <f t="shared" si="52"/>
        <v>8.9937073881531813</v>
      </c>
      <c r="D465">
        <v>52.438000000000002</v>
      </c>
      <c r="E465">
        <f t="shared" si="53"/>
        <v>325.43799999999999</v>
      </c>
      <c r="G465">
        <f t="shared" si="54"/>
        <v>57.4651523</v>
      </c>
      <c r="H465">
        <f t="shared" si="55"/>
        <v>7.5025466999999998E-2</v>
      </c>
      <c r="I465">
        <f t="shared" si="56"/>
        <v>2.0401812855251816E-2</v>
      </c>
      <c r="J465">
        <f t="shared" si="57"/>
        <v>138.37031365688148</v>
      </c>
      <c r="K465">
        <v>975</v>
      </c>
    </row>
    <row r="466" spans="1:11" x14ac:dyDescent="0.35">
      <c r="A466">
        <v>24.85</v>
      </c>
      <c r="B466" s="2">
        <f t="shared" si="51"/>
        <v>0.17892036912758899</v>
      </c>
      <c r="C466" s="2">
        <f t="shared" si="52"/>
        <v>9.0171025391266628</v>
      </c>
      <c r="D466">
        <v>52.438000000000002</v>
      </c>
      <c r="E466">
        <f t="shared" si="53"/>
        <v>325.43799999999999</v>
      </c>
      <c r="G466">
        <f t="shared" si="54"/>
        <v>57.4651523</v>
      </c>
      <c r="H466">
        <f t="shared" si="55"/>
        <v>7.5025466999999998E-2</v>
      </c>
      <c r="I466">
        <f t="shared" si="56"/>
        <v>2.0401812855251816E-2</v>
      </c>
      <c r="J466">
        <f t="shared" si="57"/>
        <v>138.37031365688148</v>
      </c>
      <c r="K466">
        <v>975</v>
      </c>
    </row>
    <row r="467" spans="1:11" x14ac:dyDescent="0.35">
      <c r="A467">
        <v>24.86</v>
      </c>
      <c r="B467" s="2">
        <f t="shared" si="51"/>
        <v>0.17880418438123899</v>
      </c>
      <c r="C467" s="2">
        <f t="shared" si="52"/>
        <v>9.0112471422457556</v>
      </c>
      <c r="D467">
        <v>52.438000000000002</v>
      </c>
      <c r="E467">
        <f t="shared" si="53"/>
        <v>325.43799999999999</v>
      </c>
      <c r="G467">
        <f t="shared" si="54"/>
        <v>57.4651523</v>
      </c>
      <c r="H467">
        <f t="shared" si="55"/>
        <v>7.5025466999999998E-2</v>
      </c>
      <c r="I467">
        <f t="shared" si="56"/>
        <v>2.0401812855251816E-2</v>
      </c>
      <c r="J467">
        <f t="shared" si="57"/>
        <v>138.37031365688148</v>
      </c>
      <c r="K467">
        <v>975</v>
      </c>
    </row>
    <row r="468" spans="1:11" x14ac:dyDescent="0.35">
      <c r="A468">
        <v>24.97</v>
      </c>
      <c r="B468" s="2">
        <f t="shared" si="51"/>
        <v>0.17753190381225462</v>
      </c>
      <c r="C468" s="2">
        <f t="shared" si="52"/>
        <v>8.9471276436944773</v>
      </c>
      <c r="D468">
        <v>52.438000000000002</v>
      </c>
      <c r="E468">
        <f t="shared" si="53"/>
        <v>325.43799999999999</v>
      </c>
      <c r="G468">
        <f t="shared" si="54"/>
        <v>57.4651523</v>
      </c>
      <c r="H468">
        <f t="shared" si="55"/>
        <v>7.5025466999999998E-2</v>
      </c>
      <c r="I468">
        <f t="shared" si="56"/>
        <v>2.0401812855251816E-2</v>
      </c>
      <c r="J468">
        <f t="shared" si="57"/>
        <v>138.37031365688148</v>
      </c>
      <c r="K468">
        <v>975</v>
      </c>
    </row>
    <row r="469" spans="1:11" x14ac:dyDescent="0.35">
      <c r="A469">
        <v>24.96</v>
      </c>
      <c r="B469" s="2">
        <f t="shared" si="51"/>
        <v>0.17764713187876074</v>
      </c>
      <c r="C469" s="2">
        <f t="shared" si="52"/>
        <v>8.952934826499531</v>
      </c>
      <c r="D469">
        <v>52.438000000000002</v>
      </c>
      <c r="E469">
        <f t="shared" si="53"/>
        <v>325.43799999999999</v>
      </c>
      <c r="G469">
        <f t="shared" si="54"/>
        <v>57.4651523</v>
      </c>
      <c r="H469">
        <f t="shared" si="55"/>
        <v>7.5025466999999998E-2</v>
      </c>
      <c r="I469">
        <f t="shared" si="56"/>
        <v>2.0401812855251816E-2</v>
      </c>
      <c r="J469">
        <f t="shared" si="57"/>
        <v>138.37031365688148</v>
      </c>
      <c r="K469">
        <v>975</v>
      </c>
    </row>
    <row r="470" spans="1:11" x14ac:dyDescent="0.35">
      <c r="A470">
        <v>24.91</v>
      </c>
      <c r="B470" s="2">
        <f t="shared" si="51"/>
        <v>0.17823573970570858</v>
      </c>
      <c r="C470" s="2">
        <f t="shared" si="52"/>
        <v>8.9771332833820221</v>
      </c>
      <c r="D470">
        <v>52.474000000000004</v>
      </c>
      <c r="E470">
        <f t="shared" si="53"/>
        <v>325.47399999999999</v>
      </c>
      <c r="G470">
        <f t="shared" si="54"/>
        <v>57.461942899999997</v>
      </c>
      <c r="H470">
        <f t="shared" si="55"/>
        <v>7.5043341E-2</v>
      </c>
      <c r="I470">
        <f t="shared" si="56"/>
        <v>2.0395328099948339E-2</v>
      </c>
      <c r="J470">
        <f t="shared" si="57"/>
        <v>138.61354401059137</v>
      </c>
      <c r="K470">
        <v>975</v>
      </c>
    </row>
    <row r="471" spans="1:11" x14ac:dyDescent="0.35">
      <c r="A471">
        <v>24.96</v>
      </c>
      <c r="B471" s="2">
        <f t="shared" si="51"/>
        <v>0.17765823436363459</v>
      </c>
      <c r="C471" s="2">
        <f t="shared" si="52"/>
        <v>8.9480462863733266</v>
      </c>
      <c r="D471">
        <v>52.474000000000004</v>
      </c>
      <c r="E471">
        <f t="shared" si="53"/>
        <v>325.47399999999999</v>
      </c>
      <c r="G471">
        <f t="shared" si="54"/>
        <v>57.461942899999997</v>
      </c>
      <c r="H471">
        <f t="shared" si="55"/>
        <v>7.5043341E-2</v>
      </c>
      <c r="I471">
        <f t="shared" si="56"/>
        <v>2.0395328099948339E-2</v>
      </c>
      <c r="J471">
        <f t="shared" si="57"/>
        <v>138.61354401059137</v>
      </c>
      <c r="K471">
        <v>975</v>
      </c>
    </row>
    <row r="472" spans="1:11" x14ac:dyDescent="0.35">
      <c r="A472">
        <v>24.74</v>
      </c>
      <c r="B472" s="2">
        <f t="shared" si="51"/>
        <v>0.18021560236517134</v>
      </c>
      <c r="C472" s="2">
        <f t="shared" si="52"/>
        <v>9.0768522903900166</v>
      </c>
      <c r="D472">
        <v>52.474000000000004</v>
      </c>
      <c r="E472">
        <f t="shared" si="53"/>
        <v>325.47399999999999</v>
      </c>
      <c r="G472">
        <f t="shared" si="54"/>
        <v>57.461942899999997</v>
      </c>
      <c r="H472">
        <f t="shared" si="55"/>
        <v>7.5043341E-2</v>
      </c>
      <c r="I472">
        <f t="shared" si="56"/>
        <v>2.0395328099948339E-2</v>
      </c>
      <c r="J472">
        <f t="shared" si="57"/>
        <v>138.61354401059137</v>
      </c>
      <c r="K472">
        <v>975</v>
      </c>
    </row>
    <row r="473" spans="1:11" x14ac:dyDescent="0.35">
      <c r="A473">
        <v>24.92</v>
      </c>
      <c r="B473" s="2">
        <f t="shared" si="51"/>
        <v>0.17812006509687447</v>
      </c>
      <c r="C473" s="2">
        <f t="shared" si="52"/>
        <v>8.9713071433344602</v>
      </c>
      <c r="D473">
        <v>52.474000000000004</v>
      </c>
      <c r="E473">
        <f t="shared" si="53"/>
        <v>325.47399999999999</v>
      </c>
      <c r="G473">
        <f t="shared" si="54"/>
        <v>57.461942899999997</v>
      </c>
      <c r="H473">
        <f t="shared" si="55"/>
        <v>7.5043341E-2</v>
      </c>
      <c r="I473">
        <f t="shared" si="56"/>
        <v>2.0395328099948339E-2</v>
      </c>
      <c r="J473">
        <f t="shared" si="57"/>
        <v>138.61354401059137</v>
      </c>
      <c r="K473">
        <v>975</v>
      </c>
    </row>
    <row r="474" spans="1:11" x14ac:dyDescent="0.35">
      <c r="A474">
        <v>24.9</v>
      </c>
      <c r="B474" s="2">
        <f t="shared" si="51"/>
        <v>0.17835150129456825</v>
      </c>
      <c r="C474" s="2">
        <f t="shared" si="52"/>
        <v>8.9829638043202227</v>
      </c>
      <c r="D474">
        <v>52.474000000000004</v>
      </c>
      <c r="E474">
        <f t="shared" si="53"/>
        <v>325.47399999999999</v>
      </c>
      <c r="G474">
        <f t="shared" si="54"/>
        <v>57.461942899999997</v>
      </c>
      <c r="H474">
        <f t="shared" si="55"/>
        <v>7.5043341E-2</v>
      </c>
      <c r="I474">
        <f t="shared" si="56"/>
        <v>2.0395328099948339E-2</v>
      </c>
      <c r="J474">
        <f t="shared" si="57"/>
        <v>138.61354401059137</v>
      </c>
      <c r="K474">
        <v>975</v>
      </c>
    </row>
    <row r="475" spans="1:11" x14ac:dyDescent="0.35">
      <c r="A475">
        <v>24.87</v>
      </c>
      <c r="B475" s="2">
        <f t="shared" si="51"/>
        <v>0.17869930899417313</v>
      </c>
      <c r="C475" s="2">
        <f t="shared" si="52"/>
        <v>9.0004817055082498</v>
      </c>
      <c r="D475">
        <v>52.474000000000004</v>
      </c>
      <c r="E475">
        <f t="shared" si="53"/>
        <v>325.47399999999999</v>
      </c>
      <c r="G475">
        <f t="shared" si="54"/>
        <v>57.461942899999997</v>
      </c>
      <c r="H475">
        <f t="shared" si="55"/>
        <v>7.5043341E-2</v>
      </c>
      <c r="I475">
        <f t="shared" si="56"/>
        <v>2.0395328099948339E-2</v>
      </c>
      <c r="J475">
        <f t="shared" si="57"/>
        <v>138.61354401059137</v>
      </c>
      <c r="K475">
        <v>975</v>
      </c>
    </row>
    <row r="476" spans="1:11" x14ac:dyDescent="0.35">
      <c r="A476">
        <v>24.97</v>
      </c>
      <c r="B476" s="2">
        <f t="shared" si="51"/>
        <v>0.17754299308277779</v>
      </c>
      <c r="C476" s="2">
        <f t="shared" si="52"/>
        <v>8.942241971595001</v>
      </c>
      <c r="D476">
        <v>52.474000000000004</v>
      </c>
      <c r="E476">
        <f t="shared" si="53"/>
        <v>325.47399999999999</v>
      </c>
      <c r="G476">
        <f t="shared" si="54"/>
        <v>57.461942899999997</v>
      </c>
      <c r="H476">
        <f t="shared" si="55"/>
        <v>7.5043341E-2</v>
      </c>
      <c r="I476">
        <f t="shared" si="56"/>
        <v>2.0395328099948339E-2</v>
      </c>
      <c r="J476">
        <f t="shared" si="57"/>
        <v>138.61354401059137</v>
      </c>
      <c r="K476">
        <v>975</v>
      </c>
    </row>
    <row r="477" spans="1:11" x14ac:dyDescent="0.35">
      <c r="A477">
        <v>24.91</v>
      </c>
      <c r="B477" s="2">
        <f t="shared" si="51"/>
        <v>0.17823573970570858</v>
      </c>
      <c r="C477" s="2">
        <f t="shared" si="52"/>
        <v>8.9771332833820221</v>
      </c>
      <c r="D477">
        <v>52.474000000000004</v>
      </c>
      <c r="E477">
        <f t="shared" si="53"/>
        <v>325.47399999999999</v>
      </c>
      <c r="G477">
        <f t="shared" si="54"/>
        <v>57.461942899999997</v>
      </c>
      <c r="H477">
        <f t="shared" si="55"/>
        <v>7.5043341E-2</v>
      </c>
      <c r="I477">
        <f t="shared" si="56"/>
        <v>2.0395328099948339E-2</v>
      </c>
      <c r="J477">
        <f t="shared" si="57"/>
        <v>138.61354401059137</v>
      </c>
      <c r="K477">
        <v>975</v>
      </c>
    </row>
    <row r="478" spans="1:11" x14ac:dyDescent="0.35">
      <c r="A478">
        <v>24.97</v>
      </c>
      <c r="B478" s="2">
        <f t="shared" si="51"/>
        <v>0.17753744962078175</v>
      </c>
      <c r="C478" s="2">
        <f t="shared" si="52"/>
        <v>8.9446847703405439</v>
      </c>
      <c r="D478">
        <v>52.456000000000003</v>
      </c>
      <c r="E478">
        <f t="shared" si="53"/>
        <v>325.45600000000002</v>
      </c>
      <c r="G478">
        <f t="shared" si="54"/>
        <v>57.463547599999998</v>
      </c>
      <c r="H478">
        <f t="shared" si="55"/>
        <v>7.5034403999999999E-2</v>
      </c>
      <c r="I478">
        <f t="shared" si="56"/>
        <v>2.0398569421310984E-2</v>
      </c>
      <c r="J478">
        <f t="shared" si="57"/>
        <v>138.491883153879</v>
      </c>
      <c r="K478">
        <v>975</v>
      </c>
    </row>
    <row r="479" spans="1:11" x14ac:dyDescent="0.35">
      <c r="A479">
        <v>24.92</v>
      </c>
      <c r="B479" s="2">
        <f t="shared" si="51"/>
        <v>0.17811448855205386</v>
      </c>
      <c r="C479" s="2">
        <f t="shared" si="52"/>
        <v>8.9737571229707527</v>
      </c>
      <c r="D479">
        <v>52.456000000000003</v>
      </c>
      <c r="E479">
        <f t="shared" si="53"/>
        <v>325.45600000000002</v>
      </c>
      <c r="G479">
        <f t="shared" si="54"/>
        <v>57.463547599999998</v>
      </c>
      <c r="H479">
        <f t="shared" si="55"/>
        <v>7.5034403999999999E-2</v>
      </c>
      <c r="I479">
        <f t="shared" si="56"/>
        <v>2.0398569421310984E-2</v>
      </c>
      <c r="J479">
        <f t="shared" si="57"/>
        <v>138.491883153879</v>
      </c>
      <c r="K479">
        <v>975</v>
      </c>
    </row>
    <row r="480" spans="1:11" x14ac:dyDescent="0.35">
      <c r="A480">
        <v>24.82</v>
      </c>
      <c r="B480" s="2">
        <f t="shared" si="51"/>
        <v>0.17927509486150192</v>
      </c>
      <c r="C480" s="2">
        <f t="shared" si="52"/>
        <v>9.0322307441850693</v>
      </c>
      <c r="D480">
        <v>52.456000000000003</v>
      </c>
      <c r="E480">
        <f t="shared" si="53"/>
        <v>325.45600000000002</v>
      </c>
      <c r="G480">
        <f t="shared" si="54"/>
        <v>57.463547599999998</v>
      </c>
      <c r="H480">
        <f t="shared" si="55"/>
        <v>7.5034403999999999E-2</v>
      </c>
      <c r="I480">
        <f t="shared" si="56"/>
        <v>2.0398569421310984E-2</v>
      </c>
      <c r="J480">
        <f t="shared" si="57"/>
        <v>138.491883153879</v>
      </c>
      <c r="K480">
        <v>975</v>
      </c>
    </row>
    <row r="481" spans="1:11" x14ac:dyDescent="0.35">
      <c r="A481">
        <v>24.83</v>
      </c>
      <c r="B481" s="2">
        <f t="shared" si="51"/>
        <v>0.17915864030748227</v>
      </c>
      <c r="C481" s="2">
        <f t="shared" si="52"/>
        <v>9.0263635354468477</v>
      </c>
      <c r="D481">
        <v>52.456000000000003</v>
      </c>
      <c r="E481">
        <f t="shared" si="53"/>
        <v>325.45600000000002</v>
      </c>
      <c r="G481">
        <f t="shared" si="54"/>
        <v>57.463547599999998</v>
      </c>
      <c r="H481">
        <f t="shared" si="55"/>
        <v>7.5034403999999999E-2</v>
      </c>
      <c r="I481">
        <f t="shared" si="56"/>
        <v>2.0398569421310984E-2</v>
      </c>
      <c r="J481">
        <f t="shared" si="57"/>
        <v>138.491883153879</v>
      </c>
      <c r="K481">
        <v>975</v>
      </c>
    </row>
    <row r="482" spans="1:11" x14ac:dyDescent="0.35">
      <c r="A482">
        <v>24.9</v>
      </c>
      <c r="B482" s="2">
        <f t="shared" si="51"/>
        <v>0.1783347247938423</v>
      </c>
      <c r="C482" s="2">
        <f t="shared" si="52"/>
        <v>8.9903226065308868</v>
      </c>
      <c r="D482">
        <v>52.42</v>
      </c>
      <c r="E482">
        <f t="shared" si="53"/>
        <v>325.42</v>
      </c>
      <c r="G482">
        <f t="shared" si="54"/>
        <v>57.466757000000001</v>
      </c>
      <c r="H482">
        <f t="shared" si="55"/>
        <v>7.5016529999999998E-2</v>
      </c>
      <c r="I482">
        <f t="shared" si="56"/>
        <v>2.0405058401307494E-2</v>
      </c>
      <c r="J482">
        <f t="shared" si="57"/>
        <v>138.24883546382401</v>
      </c>
      <c r="K482">
        <v>975</v>
      </c>
    </row>
    <row r="483" spans="1:11" x14ac:dyDescent="0.35">
      <c r="A483">
        <v>24.83</v>
      </c>
      <c r="B483" s="2">
        <f t="shared" si="51"/>
        <v>0.17914736040605633</v>
      </c>
      <c r="C483" s="2">
        <f t="shared" si="52"/>
        <v>9.0312897054725276</v>
      </c>
      <c r="D483">
        <v>52.42</v>
      </c>
      <c r="E483">
        <f t="shared" si="53"/>
        <v>325.42</v>
      </c>
      <c r="G483">
        <f t="shared" si="54"/>
        <v>57.466757000000001</v>
      </c>
      <c r="H483">
        <f t="shared" si="55"/>
        <v>7.5016529999999998E-2</v>
      </c>
      <c r="I483">
        <f t="shared" si="56"/>
        <v>2.0405058401307494E-2</v>
      </c>
      <c r="J483">
        <f t="shared" si="57"/>
        <v>138.24883546382401</v>
      </c>
      <c r="K483">
        <v>975</v>
      </c>
    </row>
    <row r="484" spans="1:11" x14ac:dyDescent="0.35">
      <c r="A484">
        <v>24.82</v>
      </c>
      <c r="B484" s="2">
        <f t="shared" si="51"/>
        <v>0.17926380160367361</v>
      </c>
      <c r="C484" s="2">
        <f t="shared" si="52"/>
        <v>9.0371598125561619</v>
      </c>
      <c r="D484">
        <v>52.42</v>
      </c>
      <c r="E484">
        <f t="shared" si="53"/>
        <v>325.42</v>
      </c>
      <c r="G484">
        <f t="shared" si="54"/>
        <v>57.466757000000001</v>
      </c>
      <c r="H484">
        <f t="shared" si="55"/>
        <v>7.5016529999999998E-2</v>
      </c>
      <c r="I484">
        <f t="shared" si="56"/>
        <v>2.0405058401307494E-2</v>
      </c>
      <c r="J484">
        <f t="shared" si="57"/>
        <v>138.24883546382401</v>
      </c>
      <c r="K484">
        <v>975</v>
      </c>
    </row>
    <row r="485" spans="1:11" x14ac:dyDescent="0.35">
      <c r="A485">
        <v>24.9</v>
      </c>
      <c r="B485" s="2">
        <f t="shared" si="51"/>
        <v>0.1783347247938423</v>
      </c>
      <c r="C485" s="2">
        <f t="shared" si="52"/>
        <v>8.9903226065308868</v>
      </c>
      <c r="D485">
        <v>52.42</v>
      </c>
      <c r="E485">
        <f t="shared" si="53"/>
        <v>325.42</v>
      </c>
      <c r="G485">
        <f t="shared" si="54"/>
        <v>57.466757000000001</v>
      </c>
      <c r="H485">
        <f t="shared" si="55"/>
        <v>7.5016529999999998E-2</v>
      </c>
      <c r="I485">
        <f t="shared" si="56"/>
        <v>2.0405058401307494E-2</v>
      </c>
      <c r="J485">
        <f t="shared" si="57"/>
        <v>138.24883546382401</v>
      </c>
      <c r="K485">
        <v>975</v>
      </c>
    </row>
    <row r="486" spans="1:11" x14ac:dyDescent="0.35">
      <c r="A486">
        <v>24.77</v>
      </c>
      <c r="B486" s="2">
        <f t="shared" si="51"/>
        <v>0.17985300977609237</v>
      </c>
      <c r="C486" s="2">
        <f t="shared" si="52"/>
        <v>9.064105104573617</v>
      </c>
      <c r="D486">
        <v>52.438000000000002</v>
      </c>
      <c r="E486">
        <f t="shared" si="53"/>
        <v>325.43799999999999</v>
      </c>
      <c r="G486">
        <f t="shared" si="54"/>
        <v>57.4651523</v>
      </c>
      <c r="H486">
        <f t="shared" si="55"/>
        <v>7.5025466999999998E-2</v>
      </c>
      <c r="I486">
        <f t="shared" si="56"/>
        <v>2.0401812855251816E-2</v>
      </c>
      <c r="J486">
        <f t="shared" si="57"/>
        <v>138.37031365688148</v>
      </c>
      <c r="K486">
        <v>975</v>
      </c>
    </row>
    <row r="487" spans="1:11" x14ac:dyDescent="0.35">
      <c r="A487">
        <v>24.9</v>
      </c>
      <c r="B487" s="2">
        <f t="shared" si="51"/>
        <v>0.17834031931498323</v>
      </c>
      <c r="C487" s="2">
        <f t="shared" si="52"/>
        <v>8.9878695978826304</v>
      </c>
      <c r="D487">
        <v>52.438000000000002</v>
      </c>
      <c r="E487">
        <f t="shared" si="53"/>
        <v>325.43799999999999</v>
      </c>
      <c r="G487">
        <f t="shared" si="54"/>
        <v>57.4651523</v>
      </c>
      <c r="H487">
        <f t="shared" si="55"/>
        <v>7.5025466999999998E-2</v>
      </c>
      <c r="I487">
        <f t="shared" si="56"/>
        <v>2.0401812855251816E-2</v>
      </c>
      <c r="J487">
        <f t="shared" si="57"/>
        <v>138.37031365688148</v>
      </c>
      <c r="K487">
        <v>975</v>
      </c>
    </row>
    <row r="488" spans="1:11" x14ac:dyDescent="0.35">
      <c r="A488">
        <v>24.78</v>
      </c>
      <c r="B488" s="2">
        <f t="shared" si="51"/>
        <v>0.17973612121638469</v>
      </c>
      <c r="C488" s="2">
        <f t="shared" si="52"/>
        <v>9.0582142374036323</v>
      </c>
      <c r="D488">
        <v>52.438000000000002</v>
      </c>
      <c r="E488">
        <f t="shared" si="53"/>
        <v>325.43799999999999</v>
      </c>
      <c r="G488">
        <f t="shared" si="54"/>
        <v>57.4651523</v>
      </c>
      <c r="H488">
        <f t="shared" si="55"/>
        <v>7.5025466999999998E-2</v>
      </c>
      <c r="I488">
        <f t="shared" si="56"/>
        <v>2.0401812855251816E-2</v>
      </c>
      <c r="J488">
        <f t="shared" si="57"/>
        <v>138.37031365688148</v>
      </c>
      <c r="K488">
        <v>975</v>
      </c>
    </row>
    <row r="489" spans="1:11" x14ac:dyDescent="0.35">
      <c r="A489">
        <v>24.82</v>
      </c>
      <c r="B489" s="2">
        <f t="shared" si="51"/>
        <v>0.1792694494140683</v>
      </c>
      <c r="C489" s="2">
        <f t="shared" si="52"/>
        <v>9.0346952411366104</v>
      </c>
      <c r="D489">
        <v>52.438000000000002</v>
      </c>
      <c r="E489">
        <f t="shared" si="53"/>
        <v>325.43799999999999</v>
      </c>
      <c r="G489">
        <f t="shared" si="54"/>
        <v>57.4651523</v>
      </c>
      <c r="H489">
        <f t="shared" si="55"/>
        <v>7.5025466999999998E-2</v>
      </c>
      <c r="I489">
        <f t="shared" si="56"/>
        <v>2.0401812855251816E-2</v>
      </c>
      <c r="J489">
        <f t="shared" si="57"/>
        <v>138.37031365688148</v>
      </c>
      <c r="K489">
        <v>975</v>
      </c>
    </row>
    <row r="490" spans="1:11" x14ac:dyDescent="0.35">
      <c r="A490">
        <v>24.89</v>
      </c>
      <c r="B490" s="2">
        <f t="shared" si="51"/>
        <v>0.17844479433289853</v>
      </c>
      <c r="C490" s="2">
        <f t="shared" si="52"/>
        <v>8.9986845456409057</v>
      </c>
      <c r="D490">
        <v>52.401499999999999</v>
      </c>
      <c r="E490">
        <f t="shared" si="53"/>
        <v>325.4015</v>
      </c>
      <c r="G490">
        <f t="shared" si="54"/>
        <v>57.468406275</v>
      </c>
      <c r="H490">
        <f t="shared" si="55"/>
        <v>7.5007344749999996E-2</v>
      </c>
      <c r="I490">
        <f t="shared" si="56"/>
        <v>2.0408396301871714E-2</v>
      </c>
      <c r="J490">
        <f t="shared" si="57"/>
        <v>138.12407796137549</v>
      </c>
      <c r="K490">
        <v>975</v>
      </c>
    </row>
    <row r="491" spans="1:11" x14ac:dyDescent="0.35">
      <c r="A491">
        <v>24.9</v>
      </c>
      <c r="B491" s="2">
        <f t="shared" si="51"/>
        <v>0.17832897241570317</v>
      </c>
      <c r="C491" s="2">
        <f t="shared" si="52"/>
        <v>8.9928438322695303</v>
      </c>
      <c r="D491">
        <v>52.401499999999999</v>
      </c>
      <c r="E491">
        <f t="shared" si="53"/>
        <v>325.4015</v>
      </c>
      <c r="G491">
        <f t="shared" si="54"/>
        <v>57.468406275</v>
      </c>
      <c r="H491">
        <f t="shared" si="55"/>
        <v>7.5007344749999996E-2</v>
      </c>
      <c r="I491">
        <f t="shared" si="56"/>
        <v>2.0408396301871714E-2</v>
      </c>
      <c r="J491">
        <f t="shared" si="57"/>
        <v>138.12407796137549</v>
      </c>
      <c r="K491">
        <v>975</v>
      </c>
    </row>
    <row r="492" spans="1:11" x14ac:dyDescent="0.35">
      <c r="A492">
        <v>24.76</v>
      </c>
      <c r="B492" s="2">
        <f t="shared" si="51"/>
        <v>0.17995845034699118</v>
      </c>
      <c r="C492" s="2">
        <f t="shared" si="52"/>
        <v>9.0750157887704823</v>
      </c>
      <c r="D492">
        <v>52.401499999999999</v>
      </c>
      <c r="E492">
        <f t="shared" si="53"/>
        <v>325.4015</v>
      </c>
      <c r="G492">
        <f t="shared" si="54"/>
        <v>57.468406275</v>
      </c>
      <c r="H492">
        <f t="shared" si="55"/>
        <v>7.5007344749999996E-2</v>
      </c>
      <c r="I492">
        <f t="shared" si="56"/>
        <v>2.0408396301871714E-2</v>
      </c>
      <c r="J492">
        <f t="shared" si="57"/>
        <v>138.12407796137549</v>
      </c>
      <c r="K492">
        <v>975</v>
      </c>
    </row>
    <row r="493" spans="1:11" x14ac:dyDescent="0.35">
      <c r="A493">
        <v>24.84</v>
      </c>
      <c r="B493" s="2">
        <f t="shared" si="51"/>
        <v>0.17902521358868495</v>
      </c>
      <c r="C493" s="2">
        <f t="shared" si="52"/>
        <v>9.0279541570440482</v>
      </c>
      <c r="D493">
        <v>52.401499999999999</v>
      </c>
      <c r="E493">
        <f t="shared" si="53"/>
        <v>325.4015</v>
      </c>
      <c r="G493">
        <f t="shared" si="54"/>
        <v>57.468406275</v>
      </c>
      <c r="H493">
        <f t="shared" si="55"/>
        <v>7.5007344749999996E-2</v>
      </c>
      <c r="I493">
        <f t="shared" si="56"/>
        <v>2.0408396301871714E-2</v>
      </c>
      <c r="J493">
        <f t="shared" si="57"/>
        <v>138.12407796137549</v>
      </c>
      <c r="K493">
        <v>975</v>
      </c>
    </row>
    <row r="494" spans="1:11" x14ac:dyDescent="0.35">
      <c r="A494">
        <v>24.76</v>
      </c>
      <c r="B494" s="2">
        <f t="shared" si="51"/>
        <v>0.17996429880505946</v>
      </c>
      <c r="C494" s="2">
        <f t="shared" si="52"/>
        <v>9.0724737192151732</v>
      </c>
      <c r="D494">
        <v>52.42</v>
      </c>
      <c r="E494">
        <f t="shared" si="53"/>
        <v>325.42</v>
      </c>
      <c r="G494">
        <f t="shared" si="54"/>
        <v>57.466757000000001</v>
      </c>
      <c r="H494">
        <f t="shared" si="55"/>
        <v>7.5016529999999998E-2</v>
      </c>
      <c r="I494">
        <f t="shared" si="56"/>
        <v>2.0405058401307494E-2</v>
      </c>
      <c r="J494">
        <f t="shared" si="57"/>
        <v>138.24883546382401</v>
      </c>
      <c r="K494">
        <v>975</v>
      </c>
    </row>
    <row r="495" spans="1:11" x14ac:dyDescent="0.35">
      <c r="A495">
        <v>24.74</v>
      </c>
      <c r="B495" s="2">
        <f t="shared" si="51"/>
        <v>0.1801985052126672</v>
      </c>
      <c r="C495" s="2">
        <f t="shared" si="52"/>
        <v>9.0842806803291403</v>
      </c>
      <c r="D495">
        <v>52.42</v>
      </c>
      <c r="E495">
        <f t="shared" si="53"/>
        <v>325.42</v>
      </c>
      <c r="G495">
        <f t="shared" si="54"/>
        <v>57.466757000000001</v>
      </c>
      <c r="H495">
        <f t="shared" si="55"/>
        <v>7.5016529999999998E-2</v>
      </c>
      <c r="I495">
        <f t="shared" si="56"/>
        <v>2.0405058401307494E-2</v>
      </c>
      <c r="J495">
        <f t="shared" si="57"/>
        <v>138.24883546382401</v>
      </c>
      <c r="K495">
        <v>975</v>
      </c>
    </row>
    <row r="496" spans="1:11" x14ac:dyDescent="0.35">
      <c r="A496">
        <v>24.87</v>
      </c>
      <c r="B496" s="2">
        <f t="shared" si="51"/>
        <v>0.1786824726655982</v>
      </c>
      <c r="C496" s="2">
        <f t="shared" si="52"/>
        <v>9.0078534915362276</v>
      </c>
      <c r="D496">
        <v>52.42</v>
      </c>
      <c r="E496">
        <f t="shared" si="53"/>
        <v>325.42</v>
      </c>
      <c r="G496">
        <f t="shared" si="54"/>
        <v>57.466757000000001</v>
      </c>
      <c r="H496">
        <f t="shared" si="55"/>
        <v>7.5016529999999998E-2</v>
      </c>
      <c r="I496">
        <f t="shared" si="56"/>
        <v>2.0405058401307494E-2</v>
      </c>
      <c r="J496">
        <f t="shared" si="57"/>
        <v>138.24883546382401</v>
      </c>
      <c r="K496">
        <v>975</v>
      </c>
    </row>
    <row r="497" spans="1:11" x14ac:dyDescent="0.35">
      <c r="A497">
        <v>24.78</v>
      </c>
      <c r="B497" s="2">
        <f t="shared" si="51"/>
        <v>0.17973044664053259</v>
      </c>
      <c r="C497" s="2">
        <f t="shared" si="52"/>
        <v>9.0606846164267942</v>
      </c>
      <c r="D497">
        <v>52.42</v>
      </c>
      <c r="E497">
        <f t="shared" si="53"/>
        <v>325.42</v>
      </c>
      <c r="G497">
        <f t="shared" si="54"/>
        <v>57.466757000000001</v>
      </c>
      <c r="H497">
        <f t="shared" si="55"/>
        <v>7.5016529999999998E-2</v>
      </c>
      <c r="I497">
        <f t="shared" si="56"/>
        <v>2.0405058401307494E-2</v>
      </c>
      <c r="J497">
        <f t="shared" si="57"/>
        <v>138.24883546382401</v>
      </c>
      <c r="K497">
        <v>975</v>
      </c>
    </row>
    <row r="498" spans="1:11" x14ac:dyDescent="0.35">
      <c r="A498">
        <v>24.83</v>
      </c>
      <c r="B498" s="2">
        <f t="shared" si="51"/>
        <v>0.1791528448715014</v>
      </c>
      <c r="C498" s="2">
        <f t="shared" si="52"/>
        <v>9.0288950022711596</v>
      </c>
      <c r="D498">
        <v>52.4375</v>
      </c>
      <c r="E498">
        <f t="shared" si="53"/>
        <v>325.4375</v>
      </c>
      <c r="G498">
        <f t="shared" si="54"/>
        <v>57.465196875000004</v>
      </c>
      <c r="H498">
        <f t="shared" si="55"/>
        <v>7.5025218749999997E-2</v>
      </c>
      <c r="I498">
        <f t="shared" si="56"/>
        <v>2.0401902980790969E-2</v>
      </c>
      <c r="J498">
        <f t="shared" si="57"/>
        <v>138.36693803000378</v>
      </c>
      <c r="K498">
        <v>975</v>
      </c>
    </row>
    <row r="499" spans="1:11" x14ac:dyDescent="0.35">
      <c r="A499">
        <v>24.89</v>
      </c>
      <c r="B499" s="2">
        <f t="shared" si="51"/>
        <v>0.17845599914896945</v>
      </c>
      <c r="C499" s="2">
        <f t="shared" si="52"/>
        <v>8.9937755663167067</v>
      </c>
      <c r="D499">
        <v>52.4375</v>
      </c>
      <c r="E499">
        <f t="shared" si="53"/>
        <v>325.4375</v>
      </c>
      <c r="G499">
        <f t="shared" si="54"/>
        <v>57.465196875000004</v>
      </c>
      <c r="H499">
        <f t="shared" si="55"/>
        <v>7.5025218749999997E-2</v>
      </c>
      <c r="I499">
        <f t="shared" si="56"/>
        <v>2.0401902980790969E-2</v>
      </c>
      <c r="J499">
        <f t="shared" si="57"/>
        <v>138.36693803000378</v>
      </c>
      <c r="K499">
        <v>975</v>
      </c>
    </row>
    <row r="500" spans="1:11" x14ac:dyDescent="0.35">
      <c r="A500">
        <v>24.84</v>
      </c>
      <c r="B500" s="2">
        <f t="shared" si="51"/>
        <v>0.17903648499683453</v>
      </c>
      <c r="C500" s="2">
        <f t="shared" si="52"/>
        <v>9.0230307298305075</v>
      </c>
      <c r="D500">
        <v>52.4375</v>
      </c>
      <c r="E500">
        <f t="shared" si="53"/>
        <v>325.4375</v>
      </c>
      <c r="G500">
        <f t="shared" si="54"/>
        <v>57.465196875000004</v>
      </c>
      <c r="H500">
        <f t="shared" si="55"/>
        <v>7.5025218749999997E-2</v>
      </c>
      <c r="I500">
        <f t="shared" si="56"/>
        <v>2.0401902980790969E-2</v>
      </c>
      <c r="J500">
        <f t="shared" si="57"/>
        <v>138.36693803000378</v>
      </c>
      <c r="K500">
        <v>975</v>
      </c>
    </row>
    <row r="501" spans="1:11" x14ac:dyDescent="0.35">
      <c r="A501">
        <v>24.86</v>
      </c>
      <c r="B501" s="2">
        <f t="shared" si="51"/>
        <v>0.1788040282707109</v>
      </c>
      <c r="C501" s="2">
        <f t="shared" si="52"/>
        <v>9.0113154407194269</v>
      </c>
      <c r="D501">
        <v>52.4375</v>
      </c>
      <c r="E501">
        <f t="shared" si="53"/>
        <v>325.4375</v>
      </c>
      <c r="G501">
        <f t="shared" si="54"/>
        <v>57.465196875000004</v>
      </c>
      <c r="H501">
        <f t="shared" si="55"/>
        <v>7.5025218749999997E-2</v>
      </c>
      <c r="I501">
        <f t="shared" si="56"/>
        <v>2.0401902980790969E-2</v>
      </c>
      <c r="J501">
        <f t="shared" si="57"/>
        <v>138.36693803000378</v>
      </c>
      <c r="K501">
        <v>975</v>
      </c>
    </row>
    <row r="502" spans="1:11" x14ac:dyDescent="0.35">
      <c r="A502">
        <v>24.69</v>
      </c>
      <c r="B502" s="2">
        <f t="shared" si="51"/>
        <v>0.18080850283294753</v>
      </c>
      <c r="C502" s="2">
        <f t="shared" si="52"/>
        <v>9.1039429011627071</v>
      </c>
      <c r="D502">
        <v>52.492000000000004</v>
      </c>
      <c r="E502">
        <f t="shared" si="53"/>
        <v>325.49200000000002</v>
      </c>
      <c r="G502">
        <f t="shared" si="54"/>
        <v>57.460338200000002</v>
      </c>
      <c r="H502">
        <f t="shared" si="55"/>
        <v>7.5052278E-2</v>
      </c>
      <c r="I502">
        <f t="shared" si="56"/>
        <v>2.0392088891631251E-2</v>
      </c>
      <c r="J502">
        <f t="shared" si="57"/>
        <v>138.73529628281972</v>
      </c>
      <c r="K502">
        <v>975</v>
      </c>
    </row>
    <row r="503" spans="1:11" x14ac:dyDescent="0.35">
      <c r="A503">
        <v>24.95</v>
      </c>
      <c r="B503" s="2">
        <f t="shared" si="51"/>
        <v>0.17777911643287053</v>
      </c>
      <c r="C503" s="2">
        <f t="shared" si="52"/>
        <v>8.9514093621988859</v>
      </c>
      <c r="D503">
        <v>52.492000000000004</v>
      </c>
      <c r="E503">
        <f t="shared" si="53"/>
        <v>325.49200000000002</v>
      </c>
      <c r="G503">
        <f t="shared" si="54"/>
        <v>57.460338200000002</v>
      </c>
      <c r="H503">
        <f t="shared" si="55"/>
        <v>7.5052278E-2</v>
      </c>
      <c r="I503">
        <f t="shared" si="56"/>
        <v>2.0392088891631251E-2</v>
      </c>
      <c r="J503">
        <f t="shared" si="57"/>
        <v>138.73529628281972</v>
      </c>
      <c r="K503">
        <v>975</v>
      </c>
    </row>
    <row r="504" spans="1:11" x14ac:dyDescent="0.35">
      <c r="A504">
        <v>24.76</v>
      </c>
      <c r="B504" s="2">
        <f t="shared" si="51"/>
        <v>0.17998703654522388</v>
      </c>
      <c r="C504" s="2">
        <f t="shared" si="52"/>
        <v>9.0625810068851145</v>
      </c>
      <c r="D504">
        <v>52.492000000000004</v>
      </c>
      <c r="E504">
        <f t="shared" si="53"/>
        <v>325.49200000000002</v>
      </c>
      <c r="G504">
        <f t="shared" si="54"/>
        <v>57.460338200000002</v>
      </c>
      <c r="H504">
        <f t="shared" si="55"/>
        <v>7.5052278E-2</v>
      </c>
      <c r="I504">
        <f t="shared" si="56"/>
        <v>2.0392088891631251E-2</v>
      </c>
      <c r="J504">
        <f t="shared" si="57"/>
        <v>138.73529628281972</v>
      </c>
      <c r="K504">
        <v>975</v>
      </c>
    </row>
    <row r="505" spans="1:11" x14ac:dyDescent="0.35">
      <c r="A505">
        <v>24.88</v>
      </c>
      <c r="B505" s="2">
        <f t="shared" si="51"/>
        <v>0.17858888657812694</v>
      </c>
      <c r="C505" s="2">
        <f t="shared" si="52"/>
        <v>8.9921823405155727</v>
      </c>
      <c r="D505">
        <v>52.492000000000004</v>
      </c>
      <c r="E505">
        <f t="shared" si="53"/>
        <v>325.49200000000002</v>
      </c>
      <c r="G505">
        <f t="shared" si="54"/>
        <v>57.460338200000002</v>
      </c>
      <c r="H505">
        <f t="shared" si="55"/>
        <v>7.5052278E-2</v>
      </c>
      <c r="I505">
        <f t="shared" si="56"/>
        <v>2.0392088891631251E-2</v>
      </c>
      <c r="J505">
        <f t="shared" si="57"/>
        <v>138.73529628281972</v>
      </c>
      <c r="K505">
        <v>975</v>
      </c>
    </row>
    <row r="506" spans="1:11" x14ac:dyDescent="0.35">
      <c r="A506">
        <v>24.84</v>
      </c>
      <c r="B506" s="2">
        <f t="shared" ref="B506:B529" si="58">(TAN((PI()/180)*G506)-TAN((PI()/180)*A506))/TAN((PI()/180)*A506)*H506</f>
        <v>0.17905915570434733</v>
      </c>
      <c r="C506" s="2">
        <f t="shared" ref="C506:C529" si="59">(K506-J506)/1013*B506*0.2095*I506*1000*(32/22.414)*10</f>
        <v>9.0131163975894637</v>
      </c>
      <c r="D506">
        <v>52.510000000000005</v>
      </c>
      <c r="E506">
        <f t="shared" ref="E506:E529" si="60">273+D506</f>
        <v>325.51</v>
      </c>
      <c r="G506">
        <f t="shared" ref="G506:G529" si="61">62.14-0.08915*D506</f>
        <v>57.458733500000001</v>
      </c>
      <c r="H506">
        <f t="shared" ref="H506:H529" si="62">0.04899+4.965*10^(-4)*D506</f>
        <v>7.5061215000000001E-2</v>
      </c>
      <c r="I506">
        <f t="shared" ref="I506:I529" si="63">(48.998-1.335*D506+2.755*10^(-2)*D506^2-3.22*10^(-4)*D506^3+1.598*10^(-6)*D506^4)*10^(-3)</f>
        <v>2.038885179683108E-2</v>
      </c>
      <c r="J506">
        <f t="shared" ref="J506:J529" si="64">EXP(52.57-(6690.9/E506)-4.681*LN(E506))</f>
        <v>138.85714002638937</v>
      </c>
      <c r="K506">
        <v>975</v>
      </c>
    </row>
    <row r="507" spans="1:11" x14ac:dyDescent="0.35">
      <c r="A507">
        <v>24.7</v>
      </c>
      <c r="B507" s="2">
        <f t="shared" si="58"/>
        <v>0.1806966022055945</v>
      </c>
      <c r="C507" s="2">
        <f t="shared" si="59"/>
        <v>9.0955388565389228</v>
      </c>
      <c r="D507">
        <v>52.510000000000005</v>
      </c>
      <c r="E507">
        <f t="shared" si="60"/>
        <v>325.51</v>
      </c>
      <c r="G507">
        <f t="shared" si="61"/>
        <v>57.458733500000001</v>
      </c>
      <c r="H507">
        <f t="shared" si="62"/>
        <v>7.5061215000000001E-2</v>
      </c>
      <c r="I507">
        <f t="shared" si="63"/>
        <v>2.038885179683108E-2</v>
      </c>
      <c r="J507">
        <f t="shared" si="64"/>
        <v>138.85714002638937</v>
      </c>
      <c r="K507">
        <v>975</v>
      </c>
    </row>
    <row r="508" spans="1:11" x14ac:dyDescent="0.35">
      <c r="A508">
        <v>24.9</v>
      </c>
      <c r="B508" s="2">
        <f t="shared" si="58"/>
        <v>0.17836267385912705</v>
      </c>
      <c r="C508" s="2">
        <f t="shared" si="59"/>
        <v>8.9780583079034866</v>
      </c>
      <c r="D508">
        <v>52.510000000000005</v>
      </c>
      <c r="E508">
        <f t="shared" si="60"/>
        <v>325.51</v>
      </c>
      <c r="G508">
        <f t="shared" si="61"/>
        <v>57.458733500000001</v>
      </c>
      <c r="H508">
        <f t="shared" si="62"/>
        <v>7.5061215000000001E-2</v>
      </c>
      <c r="I508">
        <f t="shared" si="63"/>
        <v>2.038885179683108E-2</v>
      </c>
      <c r="J508">
        <f t="shared" si="64"/>
        <v>138.85714002638937</v>
      </c>
      <c r="K508">
        <v>975</v>
      </c>
    </row>
    <row r="509" spans="1:11" x14ac:dyDescent="0.35">
      <c r="A509">
        <v>24.76</v>
      </c>
      <c r="B509" s="2">
        <f t="shared" si="58"/>
        <v>0.1799927150580248</v>
      </c>
      <c r="C509" s="2">
        <f t="shared" si="59"/>
        <v>9.0601080137715861</v>
      </c>
      <c r="D509">
        <v>52.510000000000005</v>
      </c>
      <c r="E509">
        <f t="shared" si="60"/>
        <v>325.51</v>
      </c>
      <c r="G509">
        <f t="shared" si="61"/>
        <v>57.458733500000001</v>
      </c>
      <c r="H509">
        <f t="shared" si="62"/>
        <v>7.5061215000000001E-2</v>
      </c>
      <c r="I509">
        <f t="shared" si="63"/>
        <v>2.038885179683108E-2</v>
      </c>
      <c r="J509">
        <f t="shared" si="64"/>
        <v>138.85714002638937</v>
      </c>
      <c r="K509">
        <v>975</v>
      </c>
    </row>
    <row r="510" spans="1:11" x14ac:dyDescent="0.35">
      <c r="A510">
        <v>24.97</v>
      </c>
      <c r="B510" s="2">
        <f t="shared" si="58"/>
        <v>0.17753190381225462</v>
      </c>
      <c r="C510" s="2">
        <f t="shared" si="59"/>
        <v>8.9471276436944773</v>
      </c>
      <c r="D510">
        <v>52.438000000000002</v>
      </c>
      <c r="E510">
        <f t="shared" si="60"/>
        <v>325.43799999999999</v>
      </c>
      <c r="G510">
        <f t="shared" si="61"/>
        <v>57.4651523</v>
      </c>
      <c r="H510">
        <f t="shared" si="62"/>
        <v>7.5025466999999998E-2</v>
      </c>
      <c r="I510">
        <f t="shared" si="63"/>
        <v>2.0401812855251816E-2</v>
      </c>
      <c r="J510">
        <f t="shared" si="64"/>
        <v>138.37031365688148</v>
      </c>
      <c r="K510">
        <v>975</v>
      </c>
    </row>
    <row r="511" spans="1:11" x14ac:dyDescent="0.35">
      <c r="A511">
        <v>24.75</v>
      </c>
      <c r="B511" s="2">
        <f t="shared" si="58"/>
        <v>0.18008705237775258</v>
      </c>
      <c r="C511" s="2">
        <f t="shared" si="59"/>
        <v>9.0759002185004665</v>
      </c>
      <c r="D511">
        <v>52.438000000000002</v>
      </c>
      <c r="E511">
        <f t="shared" si="60"/>
        <v>325.43799999999999</v>
      </c>
      <c r="G511">
        <f t="shared" si="61"/>
        <v>57.4651523</v>
      </c>
      <c r="H511">
        <f t="shared" si="62"/>
        <v>7.5025466999999998E-2</v>
      </c>
      <c r="I511">
        <f t="shared" si="63"/>
        <v>2.0401812855251816E-2</v>
      </c>
      <c r="J511">
        <f t="shared" si="64"/>
        <v>138.37031365688148</v>
      </c>
      <c r="K511">
        <v>975</v>
      </c>
    </row>
    <row r="512" spans="1:11" x14ac:dyDescent="0.35">
      <c r="A512">
        <v>24.88</v>
      </c>
      <c r="B512" s="2">
        <f t="shared" si="58"/>
        <v>0.17857207727576435</v>
      </c>
      <c r="C512" s="2">
        <f t="shared" si="59"/>
        <v>8.999549572090217</v>
      </c>
      <c r="D512">
        <v>52.438000000000002</v>
      </c>
      <c r="E512">
        <f t="shared" si="60"/>
        <v>325.43799999999999</v>
      </c>
      <c r="G512">
        <f t="shared" si="61"/>
        <v>57.4651523</v>
      </c>
      <c r="H512">
        <f t="shared" si="62"/>
        <v>7.5025466999999998E-2</v>
      </c>
      <c r="I512">
        <f t="shared" si="63"/>
        <v>2.0401812855251816E-2</v>
      </c>
      <c r="J512">
        <f t="shared" si="64"/>
        <v>138.37031365688148</v>
      </c>
      <c r="K512">
        <v>975</v>
      </c>
    </row>
    <row r="513" spans="1:11" x14ac:dyDescent="0.35">
      <c r="A513">
        <v>24.83</v>
      </c>
      <c r="B513" s="2">
        <f t="shared" si="58"/>
        <v>0.17915300153770883</v>
      </c>
      <c r="C513" s="2">
        <f t="shared" si="59"/>
        <v>9.0288265832151211</v>
      </c>
      <c r="D513">
        <v>52.438000000000002</v>
      </c>
      <c r="E513">
        <f t="shared" si="60"/>
        <v>325.43799999999999</v>
      </c>
      <c r="G513">
        <f t="shared" si="61"/>
        <v>57.4651523</v>
      </c>
      <c r="H513">
        <f t="shared" si="62"/>
        <v>7.5025466999999998E-2</v>
      </c>
      <c r="I513">
        <f t="shared" si="63"/>
        <v>2.0401812855251816E-2</v>
      </c>
      <c r="J513">
        <f t="shared" si="64"/>
        <v>138.37031365688148</v>
      </c>
      <c r="K513">
        <v>975</v>
      </c>
    </row>
    <row r="514" spans="1:11" x14ac:dyDescent="0.35">
      <c r="A514">
        <v>24.75</v>
      </c>
      <c r="B514" s="2">
        <f t="shared" si="58"/>
        <v>0.17977258027309564</v>
      </c>
      <c r="C514" s="2">
        <f t="shared" si="59"/>
        <v>9.2111628969709081</v>
      </c>
      <c r="D514">
        <v>51.454999999999998</v>
      </c>
      <c r="E514">
        <f t="shared" si="60"/>
        <v>324.45499999999998</v>
      </c>
      <c r="G514">
        <f t="shared" si="61"/>
        <v>57.552786750000003</v>
      </c>
      <c r="H514">
        <f t="shared" si="62"/>
        <v>7.45374075E-2</v>
      </c>
      <c r="I514">
        <f t="shared" si="63"/>
        <v>2.0582136589756859E-2</v>
      </c>
      <c r="J514">
        <f t="shared" si="64"/>
        <v>131.86840866374393</v>
      </c>
      <c r="K514">
        <v>975</v>
      </c>
    </row>
    <row r="515" spans="1:11" x14ac:dyDescent="0.35">
      <c r="A515">
        <v>24.81</v>
      </c>
      <c r="B515" s="2">
        <f t="shared" si="58"/>
        <v>0.1790737185220011</v>
      </c>
      <c r="C515" s="2">
        <f t="shared" si="59"/>
        <v>9.1753547140877583</v>
      </c>
      <c r="D515">
        <v>51.454999999999998</v>
      </c>
      <c r="E515">
        <f t="shared" si="60"/>
        <v>324.45499999999998</v>
      </c>
      <c r="G515">
        <f t="shared" si="61"/>
        <v>57.552786750000003</v>
      </c>
      <c r="H515">
        <f t="shared" si="62"/>
        <v>7.45374075E-2</v>
      </c>
      <c r="I515">
        <f t="shared" si="63"/>
        <v>2.0582136589756859E-2</v>
      </c>
      <c r="J515">
        <f t="shared" si="64"/>
        <v>131.86840866374393</v>
      </c>
      <c r="K515">
        <v>975</v>
      </c>
    </row>
    <row r="516" spans="1:11" x14ac:dyDescent="0.35">
      <c r="A516">
        <v>24.74</v>
      </c>
      <c r="B516" s="2">
        <f t="shared" si="58"/>
        <v>0.17988936598715757</v>
      </c>
      <c r="C516" s="2">
        <f t="shared" si="59"/>
        <v>9.2171467474259057</v>
      </c>
      <c r="D516">
        <v>51.454999999999998</v>
      </c>
      <c r="E516">
        <f t="shared" si="60"/>
        <v>324.45499999999998</v>
      </c>
      <c r="G516">
        <f t="shared" si="61"/>
        <v>57.552786750000003</v>
      </c>
      <c r="H516">
        <f t="shared" si="62"/>
        <v>7.45374075E-2</v>
      </c>
      <c r="I516">
        <f t="shared" si="63"/>
        <v>2.0582136589756859E-2</v>
      </c>
      <c r="J516">
        <f t="shared" si="64"/>
        <v>131.86840866374393</v>
      </c>
      <c r="K516">
        <v>975</v>
      </c>
    </row>
    <row r="517" spans="1:11" x14ac:dyDescent="0.35">
      <c r="A517">
        <v>24.82</v>
      </c>
      <c r="B517" s="2">
        <f t="shared" si="58"/>
        <v>0.17895754932045974</v>
      </c>
      <c r="C517" s="2">
        <f t="shared" si="59"/>
        <v>9.1694024524170263</v>
      </c>
      <c r="D517">
        <v>51.454999999999998</v>
      </c>
      <c r="E517">
        <f t="shared" si="60"/>
        <v>324.45499999999998</v>
      </c>
      <c r="G517">
        <f t="shared" si="61"/>
        <v>57.552786750000003</v>
      </c>
      <c r="H517">
        <f t="shared" si="62"/>
        <v>7.45374075E-2</v>
      </c>
      <c r="I517">
        <f t="shared" si="63"/>
        <v>2.0582136589756859E-2</v>
      </c>
      <c r="J517">
        <f t="shared" si="64"/>
        <v>131.86840866374393</v>
      </c>
      <c r="K517">
        <v>975</v>
      </c>
    </row>
    <row r="518" spans="1:11" x14ac:dyDescent="0.35">
      <c r="A518">
        <v>24.83</v>
      </c>
      <c r="B518" s="2">
        <f t="shared" si="58"/>
        <v>0.17092096865584044</v>
      </c>
      <c r="C518" s="2">
        <f t="shared" si="59"/>
        <v>12.08964063814334</v>
      </c>
      <c r="D518">
        <v>31.512999999999998</v>
      </c>
      <c r="E518">
        <f t="shared" si="60"/>
        <v>304.51299999999998</v>
      </c>
      <c r="G518">
        <f t="shared" si="61"/>
        <v>59.330616050000003</v>
      </c>
      <c r="H518">
        <f t="shared" si="62"/>
        <v>6.4636204500000002E-2</v>
      </c>
      <c r="I518">
        <f t="shared" si="63"/>
        <v>2.5786268863562084E-2</v>
      </c>
      <c r="J518">
        <f t="shared" si="64"/>
        <v>45.981532745636024</v>
      </c>
      <c r="K518">
        <v>975</v>
      </c>
    </row>
    <row r="519" spans="1:11" x14ac:dyDescent="0.35">
      <c r="A519">
        <v>24.67</v>
      </c>
      <c r="B519" s="2">
        <f t="shared" si="58"/>
        <v>0.17265747127826572</v>
      </c>
      <c r="C519" s="2">
        <f t="shared" si="59"/>
        <v>12.212467537835135</v>
      </c>
      <c r="D519">
        <v>31.512999999999998</v>
      </c>
      <c r="E519">
        <f t="shared" si="60"/>
        <v>304.51299999999998</v>
      </c>
      <c r="G519">
        <f t="shared" si="61"/>
        <v>59.330616050000003</v>
      </c>
      <c r="H519">
        <f t="shared" si="62"/>
        <v>6.4636204500000002E-2</v>
      </c>
      <c r="I519">
        <f t="shared" si="63"/>
        <v>2.5786268863562084E-2</v>
      </c>
      <c r="J519">
        <f t="shared" si="64"/>
        <v>45.981532745636024</v>
      </c>
      <c r="K519">
        <v>975</v>
      </c>
    </row>
    <row r="520" spans="1:11" x14ac:dyDescent="0.35">
      <c r="A520">
        <v>24.81</v>
      </c>
      <c r="B520" s="2">
        <f t="shared" si="58"/>
        <v>0.17113688378166092</v>
      </c>
      <c r="C520" s="2">
        <f t="shared" si="59"/>
        <v>12.104912820954128</v>
      </c>
      <c r="D520">
        <v>31.512999999999998</v>
      </c>
      <c r="E520">
        <f t="shared" si="60"/>
        <v>304.51299999999998</v>
      </c>
      <c r="G520">
        <f t="shared" si="61"/>
        <v>59.330616050000003</v>
      </c>
      <c r="H520">
        <f t="shared" si="62"/>
        <v>6.4636204500000002E-2</v>
      </c>
      <c r="I520">
        <f t="shared" si="63"/>
        <v>2.5786268863562084E-2</v>
      </c>
      <c r="J520">
        <f t="shared" si="64"/>
        <v>45.981532745636024</v>
      </c>
      <c r="K520">
        <v>975</v>
      </c>
    </row>
    <row r="521" spans="1:11" x14ac:dyDescent="0.35">
      <c r="A521">
        <v>24.79</v>
      </c>
      <c r="B521" s="2">
        <f t="shared" si="58"/>
        <v>0.17135312522960303</v>
      </c>
      <c r="C521" s="2">
        <f t="shared" si="59"/>
        <v>12.120208085293262</v>
      </c>
      <c r="D521">
        <v>31.512999999999998</v>
      </c>
      <c r="E521">
        <f t="shared" si="60"/>
        <v>304.51299999999998</v>
      </c>
      <c r="G521">
        <f t="shared" si="61"/>
        <v>59.330616050000003</v>
      </c>
      <c r="H521">
        <f t="shared" si="62"/>
        <v>6.4636204500000002E-2</v>
      </c>
      <c r="I521">
        <f t="shared" si="63"/>
        <v>2.5786268863562084E-2</v>
      </c>
      <c r="J521">
        <f t="shared" si="64"/>
        <v>45.981532745636024</v>
      </c>
      <c r="K521">
        <v>975</v>
      </c>
    </row>
    <row r="522" spans="1:11" x14ac:dyDescent="0.35">
      <c r="A522">
        <v>24.72</v>
      </c>
      <c r="B522" s="2">
        <f t="shared" si="58"/>
        <v>0.17006574576893904</v>
      </c>
      <c r="C522" s="2">
        <f t="shared" si="59"/>
        <v>12.901367357168125</v>
      </c>
      <c r="D522">
        <v>27.419499999999999</v>
      </c>
      <c r="E522">
        <f t="shared" si="60"/>
        <v>300.41949999999997</v>
      </c>
      <c r="G522">
        <f t="shared" si="61"/>
        <v>59.695551575000003</v>
      </c>
      <c r="H522">
        <f t="shared" si="62"/>
        <v>6.2603781750000004E-2</v>
      </c>
      <c r="I522">
        <f t="shared" si="63"/>
        <v>2.7371162856009722E-2</v>
      </c>
      <c r="J522">
        <f t="shared" si="64"/>
        <v>36.313758422749565</v>
      </c>
      <c r="K522">
        <v>975</v>
      </c>
    </row>
    <row r="523" spans="1:11" x14ac:dyDescent="0.35">
      <c r="A523">
        <v>24.96</v>
      </c>
      <c r="B523" s="2">
        <f t="shared" si="58"/>
        <v>0.16752319108380742</v>
      </c>
      <c r="C523" s="2">
        <f t="shared" si="59"/>
        <v>12.708486469425221</v>
      </c>
      <c r="D523">
        <v>27.419499999999999</v>
      </c>
      <c r="E523">
        <f t="shared" si="60"/>
        <v>300.41949999999997</v>
      </c>
      <c r="G523">
        <f t="shared" si="61"/>
        <v>59.695551575000003</v>
      </c>
      <c r="H523">
        <f t="shared" si="62"/>
        <v>6.2603781750000004E-2</v>
      </c>
      <c r="I523">
        <f t="shared" si="63"/>
        <v>2.7371162856009722E-2</v>
      </c>
      <c r="J523">
        <f t="shared" si="64"/>
        <v>36.313758422749565</v>
      </c>
      <c r="K523">
        <v>975</v>
      </c>
    </row>
    <row r="524" spans="1:11" x14ac:dyDescent="0.35">
      <c r="B524" s="2" t="e">
        <f t="shared" si="58"/>
        <v>#DIV/0!</v>
      </c>
      <c r="C524" s="2" t="e">
        <f t="shared" si="59"/>
        <v>#DIV/0!</v>
      </c>
      <c r="D524">
        <v>27.419499999999999</v>
      </c>
      <c r="E524">
        <f t="shared" si="60"/>
        <v>300.41949999999997</v>
      </c>
      <c r="G524">
        <f t="shared" si="61"/>
        <v>59.695551575000003</v>
      </c>
      <c r="H524">
        <f t="shared" si="62"/>
        <v>6.2603781750000004E-2</v>
      </c>
      <c r="I524">
        <f t="shared" si="63"/>
        <v>2.7371162856009722E-2</v>
      </c>
      <c r="J524">
        <f t="shared" si="64"/>
        <v>36.313758422749565</v>
      </c>
      <c r="K524">
        <v>975</v>
      </c>
    </row>
    <row r="525" spans="1:11" x14ac:dyDescent="0.35">
      <c r="B525" s="2" t="e">
        <f t="shared" si="58"/>
        <v>#DIV/0!</v>
      </c>
      <c r="C525" s="2" t="e">
        <f t="shared" si="59"/>
        <v>#DIV/0!</v>
      </c>
      <c r="D525">
        <v>27.419499999999999</v>
      </c>
      <c r="E525">
        <f t="shared" si="60"/>
        <v>300.41949999999997</v>
      </c>
      <c r="G525">
        <f t="shared" si="61"/>
        <v>59.695551575000003</v>
      </c>
      <c r="H525">
        <f t="shared" si="62"/>
        <v>6.2603781750000004E-2</v>
      </c>
      <c r="I525">
        <f t="shared" si="63"/>
        <v>2.7371162856009722E-2</v>
      </c>
      <c r="J525">
        <f t="shared" si="64"/>
        <v>36.313758422749565</v>
      </c>
      <c r="K525">
        <v>975</v>
      </c>
    </row>
    <row r="526" spans="1:11" x14ac:dyDescent="0.35">
      <c r="B526" s="2" t="e">
        <f t="shared" si="58"/>
        <v>#DIV/0!</v>
      </c>
      <c r="C526" s="2" t="e">
        <f t="shared" si="59"/>
        <v>#DIV/0!</v>
      </c>
      <c r="D526">
        <v>26.292000000000002</v>
      </c>
      <c r="E526">
        <f t="shared" si="60"/>
        <v>299.29200000000003</v>
      </c>
      <c r="G526">
        <f t="shared" si="61"/>
        <v>59.796068200000001</v>
      </c>
      <c r="H526">
        <f t="shared" si="62"/>
        <v>6.2043978E-2</v>
      </c>
      <c r="I526">
        <f t="shared" si="63"/>
        <v>2.7853955449884719E-2</v>
      </c>
      <c r="J526">
        <f t="shared" si="64"/>
        <v>33.984171078293222</v>
      </c>
      <c r="K526">
        <v>975</v>
      </c>
    </row>
    <row r="527" spans="1:11" x14ac:dyDescent="0.35">
      <c r="B527" s="2" t="e">
        <f t="shared" si="58"/>
        <v>#DIV/0!</v>
      </c>
      <c r="C527" s="2" t="e">
        <f t="shared" si="59"/>
        <v>#DIV/0!</v>
      </c>
      <c r="D527">
        <v>26.292000000000002</v>
      </c>
      <c r="E527">
        <f t="shared" si="60"/>
        <v>299.29200000000003</v>
      </c>
      <c r="G527">
        <f t="shared" si="61"/>
        <v>59.796068200000001</v>
      </c>
      <c r="H527">
        <f t="shared" si="62"/>
        <v>6.2043978E-2</v>
      </c>
      <c r="I527">
        <f t="shared" si="63"/>
        <v>2.7853955449884719E-2</v>
      </c>
      <c r="J527">
        <f t="shared" si="64"/>
        <v>33.984171078293222</v>
      </c>
      <c r="K527">
        <v>975</v>
      </c>
    </row>
    <row r="528" spans="1:11" x14ac:dyDescent="0.35">
      <c r="B528" s="2" t="e">
        <f t="shared" si="58"/>
        <v>#DIV/0!</v>
      </c>
      <c r="C528" s="2" t="e">
        <f t="shared" si="59"/>
        <v>#DIV/0!</v>
      </c>
      <c r="D528">
        <v>26.292000000000002</v>
      </c>
      <c r="E528">
        <f t="shared" si="60"/>
        <v>299.29200000000003</v>
      </c>
      <c r="G528">
        <f t="shared" si="61"/>
        <v>59.796068200000001</v>
      </c>
      <c r="H528">
        <f t="shared" si="62"/>
        <v>6.2043978E-2</v>
      </c>
      <c r="I528">
        <f t="shared" si="63"/>
        <v>2.7853955449884719E-2</v>
      </c>
      <c r="J528">
        <f t="shared" si="64"/>
        <v>33.984171078293222</v>
      </c>
      <c r="K528">
        <v>975</v>
      </c>
    </row>
    <row r="529" spans="2:11" x14ac:dyDescent="0.35">
      <c r="B529" s="2" t="e">
        <f t="shared" si="58"/>
        <v>#DIV/0!</v>
      </c>
      <c r="C529" s="2" t="e">
        <f t="shared" si="59"/>
        <v>#DIV/0!</v>
      </c>
      <c r="D529">
        <v>26.292000000000002</v>
      </c>
      <c r="E529">
        <f t="shared" si="60"/>
        <v>299.29200000000003</v>
      </c>
      <c r="G529">
        <f t="shared" si="61"/>
        <v>59.796068200000001</v>
      </c>
      <c r="H529">
        <f t="shared" si="62"/>
        <v>6.2043978E-2</v>
      </c>
      <c r="I529">
        <f t="shared" si="63"/>
        <v>2.7853955449884719E-2</v>
      </c>
      <c r="J529">
        <f t="shared" si="64"/>
        <v>33.984171078293222</v>
      </c>
      <c r="K529">
        <v>975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27E0-54E2-46F7-BC96-D429DDB9DFDF}">
  <sheetPr codeName="Sheet6"/>
  <dimension ref="A1:K2566"/>
  <sheetViews>
    <sheetView topLeftCell="E2" zoomScale="70" zoomScaleNormal="70" workbookViewId="0">
      <selection activeCell="K20" sqref="K20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27.63</v>
      </c>
      <c r="B2" s="2">
        <f t="shared" ref="B2:B65" si="0">(TAN((PI()/180)*G2)-TAN((PI()/180)*A2))/TAN((PI()/180)*A2)*H2</f>
        <v>0.14104366233621102</v>
      </c>
      <c r="C2" s="2">
        <f t="shared" ref="C2:C65" si="1">(K2-J2)/1013*B2*0.2095*I2*1000*(32/22.414)*10</f>
        <v>11.17419128662638</v>
      </c>
      <c r="D2">
        <v>24.993000000000002</v>
      </c>
      <c r="E2">
        <f t="shared" ref="E2:E65" si="2">273+D2</f>
        <v>297.99299999999999</v>
      </c>
      <c r="G2">
        <f>62.14-0.08915*D2</f>
        <v>59.911874050000002</v>
      </c>
      <c r="H2">
        <f>0.04899+4.965*10^(-4)*D2</f>
        <v>6.1399024499999996E-2</v>
      </c>
      <c r="I2">
        <f t="shared" ref="I2:I65" si="3">(48.998-1.335*D2+2.755*10^(-2)*D2^2-3.22*10^(-4)*D2^3+1.598*10^(-6)*D2^4)*10^(-3)</f>
        <v>2.8437948835288135E-2</v>
      </c>
      <c r="J2">
        <f t="shared" ref="J2:J65" si="4">EXP(52.57-(6690.9/E2)-4.681*LN(E2))</f>
        <v>31.462720196519683</v>
      </c>
      <c r="K2">
        <v>975</v>
      </c>
    </row>
    <row r="3" spans="1:11" x14ac:dyDescent="0.35">
      <c r="A3">
        <v>27.57</v>
      </c>
      <c r="B3" s="2">
        <f t="shared" si="0"/>
        <v>0.14156066496301128</v>
      </c>
      <c r="C3" s="2">
        <f t="shared" si="1"/>
        <v>11.215150845899476</v>
      </c>
      <c r="D3">
        <v>24.993000000000002</v>
      </c>
      <c r="E3">
        <f t="shared" si="2"/>
        <v>297.99299999999999</v>
      </c>
      <c r="G3">
        <f t="shared" ref="G3:G66" si="5">62.14-0.08915*D3</f>
        <v>59.911874050000002</v>
      </c>
      <c r="H3">
        <f t="shared" ref="H3:H66" si="6">0.04899+4.965*10^(-4)*D3</f>
        <v>6.1399024499999996E-2</v>
      </c>
      <c r="I3">
        <f t="shared" si="3"/>
        <v>2.8437948835288135E-2</v>
      </c>
      <c r="J3">
        <f t="shared" si="4"/>
        <v>31.462720196519683</v>
      </c>
      <c r="K3">
        <v>975</v>
      </c>
    </row>
    <row r="4" spans="1:11" x14ac:dyDescent="0.35">
      <c r="A4">
        <v>27.56</v>
      </c>
      <c r="B4" s="2">
        <f t="shared" si="0"/>
        <v>0.14164703372996154</v>
      </c>
      <c r="C4" s="2">
        <f t="shared" si="1"/>
        <v>11.22199341583212</v>
      </c>
      <c r="D4">
        <v>24.993000000000002</v>
      </c>
      <c r="E4">
        <f t="shared" si="2"/>
        <v>297.99299999999999</v>
      </c>
      <c r="G4">
        <f t="shared" si="5"/>
        <v>59.911874050000002</v>
      </c>
      <c r="H4">
        <f t="shared" si="6"/>
        <v>6.1399024499999996E-2</v>
      </c>
      <c r="I4">
        <f t="shared" si="3"/>
        <v>2.8437948835288135E-2</v>
      </c>
      <c r="J4">
        <f t="shared" si="4"/>
        <v>31.462720196519683</v>
      </c>
      <c r="K4">
        <v>975</v>
      </c>
    </row>
    <row r="5" spans="1:11" x14ac:dyDescent="0.35">
      <c r="A5">
        <v>27.76</v>
      </c>
      <c r="B5" s="2">
        <f t="shared" si="0"/>
        <v>0.13993055424094336</v>
      </c>
      <c r="C5" s="2">
        <f t="shared" si="1"/>
        <v>11.086005241445818</v>
      </c>
      <c r="D5">
        <v>24.993000000000002</v>
      </c>
      <c r="E5">
        <f t="shared" si="2"/>
        <v>297.99299999999999</v>
      </c>
      <c r="G5">
        <f t="shared" si="5"/>
        <v>59.911874050000002</v>
      </c>
      <c r="H5">
        <f t="shared" si="6"/>
        <v>6.1399024499999996E-2</v>
      </c>
      <c r="I5">
        <f t="shared" si="3"/>
        <v>2.8437948835288135E-2</v>
      </c>
      <c r="J5">
        <f t="shared" si="4"/>
        <v>31.462720196519683</v>
      </c>
      <c r="K5">
        <v>975</v>
      </c>
    </row>
    <row r="6" spans="1:11" x14ac:dyDescent="0.35">
      <c r="A6">
        <v>27.84</v>
      </c>
      <c r="B6" s="2">
        <f t="shared" si="0"/>
        <v>0.1396170567234187</v>
      </c>
      <c r="C6" s="2">
        <f t="shared" si="1"/>
        <v>10.880497961749471</v>
      </c>
      <c r="D6">
        <v>25.903500000000001</v>
      </c>
      <c r="E6">
        <f t="shared" si="2"/>
        <v>298.90350000000001</v>
      </c>
      <c r="G6">
        <f t="shared" si="5"/>
        <v>59.830702975000001</v>
      </c>
      <c r="H6">
        <f t="shared" si="6"/>
        <v>6.1851087749999999E-2</v>
      </c>
      <c r="I6">
        <f t="shared" si="3"/>
        <v>2.8025415086477774E-2</v>
      </c>
      <c r="J6">
        <f t="shared" si="4"/>
        <v>33.212228286969612</v>
      </c>
      <c r="K6">
        <v>975</v>
      </c>
    </row>
    <row r="7" spans="1:11" x14ac:dyDescent="0.35">
      <c r="A7">
        <v>28</v>
      </c>
      <c r="B7" s="2">
        <f t="shared" si="0"/>
        <v>0.13826181651418956</v>
      </c>
      <c r="C7" s="2">
        <f t="shared" si="1"/>
        <v>10.774882726188316</v>
      </c>
      <c r="D7">
        <v>25.903500000000001</v>
      </c>
      <c r="E7">
        <f t="shared" si="2"/>
        <v>298.90350000000001</v>
      </c>
      <c r="G7">
        <f t="shared" si="5"/>
        <v>59.830702975000001</v>
      </c>
      <c r="H7">
        <f t="shared" si="6"/>
        <v>6.1851087749999999E-2</v>
      </c>
      <c r="I7">
        <f t="shared" si="3"/>
        <v>2.8025415086477774E-2</v>
      </c>
      <c r="J7">
        <f t="shared" si="4"/>
        <v>33.212228286969612</v>
      </c>
      <c r="K7">
        <v>975</v>
      </c>
    </row>
    <row r="8" spans="1:11" x14ac:dyDescent="0.35">
      <c r="A8">
        <v>27.99</v>
      </c>
      <c r="B8" s="2">
        <f t="shared" si="0"/>
        <v>0.13834610161859612</v>
      </c>
      <c r="C8" s="2">
        <f t="shared" si="1"/>
        <v>10.781451149332478</v>
      </c>
      <c r="D8">
        <v>25.903500000000001</v>
      </c>
      <c r="E8">
        <f t="shared" si="2"/>
        <v>298.90350000000001</v>
      </c>
      <c r="G8">
        <f t="shared" si="5"/>
        <v>59.830702975000001</v>
      </c>
      <c r="H8">
        <f t="shared" si="6"/>
        <v>6.1851087749999999E-2</v>
      </c>
      <c r="I8">
        <f t="shared" si="3"/>
        <v>2.8025415086477774E-2</v>
      </c>
      <c r="J8">
        <f t="shared" si="4"/>
        <v>33.212228286969612</v>
      </c>
      <c r="K8">
        <v>975</v>
      </c>
    </row>
    <row r="9" spans="1:11" x14ac:dyDescent="0.35">
      <c r="A9">
        <v>27.96</v>
      </c>
      <c r="B9" s="2">
        <f t="shared" si="0"/>
        <v>0.1385992894174739</v>
      </c>
      <c r="C9" s="2">
        <f t="shared" si="1"/>
        <v>10.801182329707428</v>
      </c>
      <c r="D9">
        <v>25.903500000000001</v>
      </c>
      <c r="E9">
        <f t="shared" si="2"/>
        <v>298.90350000000001</v>
      </c>
      <c r="G9">
        <f t="shared" si="5"/>
        <v>59.830702975000001</v>
      </c>
      <c r="H9">
        <f t="shared" si="6"/>
        <v>6.1851087749999999E-2</v>
      </c>
      <c r="I9">
        <f t="shared" si="3"/>
        <v>2.8025415086477774E-2</v>
      </c>
      <c r="J9">
        <f t="shared" si="4"/>
        <v>33.212228286969612</v>
      </c>
      <c r="K9">
        <v>975</v>
      </c>
    </row>
    <row r="10" spans="1:11" x14ac:dyDescent="0.35">
      <c r="A10">
        <v>27.87</v>
      </c>
      <c r="B10" s="2">
        <f t="shared" si="0"/>
        <v>0.13977077510256528</v>
      </c>
      <c r="C10" s="2">
        <f t="shared" si="1"/>
        <v>10.692944586409833</v>
      </c>
      <c r="D10">
        <v>26.941000000000003</v>
      </c>
      <c r="E10">
        <f t="shared" si="2"/>
        <v>299.94100000000003</v>
      </c>
      <c r="G10">
        <f t="shared" si="5"/>
        <v>59.738209850000004</v>
      </c>
      <c r="H10">
        <f t="shared" si="6"/>
        <v>6.23662065E-2</v>
      </c>
      <c r="I10">
        <f t="shared" si="3"/>
        <v>2.7573412505368884E-2</v>
      </c>
      <c r="J10">
        <f t="shared" si="4"/>
        <v>35.308643907747587</v>
      </c>
      <c r="K10">
        <v>975</v>
      </c>
    </row>
    <row r="11" spans="1:11" x14ac:dyDescent="0.35">
      <c r="A11">
        <v>27.88</v>
      </c>
      <c r="B11" s="2">
        <f t="shared" si="0"/>
        <v>0.13968543140962439</v>
      </c>
      <c r="C11" s="2">
        <f t="shared" si="1"/>
        <v>10.686415500635309</v>
      </c>
      <c r="D11">
        <v>26.941000000000003</v>
      </c>
      <c r="E11">
        <f t="shared" si="2"/>
        <v>299.94100000000003</v>
      </c>
      <c r="G11">
        <f t="shared" si="5"/>
        <v>59.738209850000004</v>
      </c>
      <c r="H11">
        <f t="shared" si="6"/>
        <v>6.23662065E-2</v>
      </c>
      <c r="I11">
        <f t="shared" si="3"/>
        <v>2.7573412505368884E-2</v>
      </c>
      <c r="J11">
        <f t="shared" si="4"/>
        <v>35.308643907747587</v>
      </c>
      <c r="K11">
        <v>975</v>
      </c>
    </row>
    <row r="12" spans="1:11" x14ac:dyDescent="0.35">
      <c r="A12">
        <v>28.04</v>
      </c>
      <c r="B12" s="2">
        <f t="shared" si="0"/>
        <v>0.13832754705938868</v>
      </c>
      <c r="C12" s="2">
        <f t="shared" si="1"/>
        <v>10.58253268177587</v>
      </c>
      <c r="D12">
        <v>26.941000000000003</v>
      </c>
      <c r="E12">
        <f t="shared" si="2"/>
        <v>299.94100000000003</v>
      </c>
      <c r="G12">
        <f t="shared" si="5"/>
        <v>59.738209850000004</v>
      </c>
      <c r="H12">
        <f t="shared" si="6"/>
        <v>6.23662065E-2</v>
      </c>
      <c r="I12">
        <f t="shared" si="3"/>
        <v>2.7573412505368884E-2</v>
      </c>
      <c r="J12">
        <f t="shared" si="4"/>
        <v>35.308643907747587</v>
      </c>
      <c r="K12">
        <v>975</v>
      </c>
    </row>
    <row r="13" spans="1:11" x14ac:dyDescent="0.35">
      <c r="A13">
        <v>27.93</v>
      </c>
      <c r="B13" s="2">
        <f t="shared" si="0"/>
        <v>0.13925955613200874</v>
      </c>
      <c r="C13" s="2">
        <f t="shared" si="1"/>
        <v>10.6538345784724</v>
      </c>
      <c r="D13">
        <v>26.941000000000003</v>
      </c>
      <c r="E13">
        <f t="shared" si="2"/>
        <v>299.94100000000003</v>
      </c>
      <c r="G13">
        <f t="shared" si="5"/>
        <v>59.738209850000004</v>
      </c>
      <c r="H13">
        <f t="shared" si="6"/>
        <v>6.23662065E-2</v>
      </c>
      <c r="I13">
        <f t="shared" si="3"/>
        <v>2.7573412505368884E-2</v>
      </c>
      <c r="J13">
        <f t="shared" si="4"/>
        <v>35.308643907747587</v>
      </c>
      <c r="K13">
        <v>975</v>
      </c>
    </row>
    <row r="14" spans="1:11" x14ac:dyDescent="0.35">
      <c r="A14">
        <v>27.86</v>
      </c>
      <c r="B14" s="2">
        <f t="shared" si="0"/>
        <v>0.14044381605758294</v>
      </c>
      <c r="C14" s="2">
        <f t="shared" si="1"/>
        <v>10.46114089657144</v>
      </c>
      <c r="D14">
        <v>28.468499999999999</v>
      </c>
      <c r="E14">
        <f t="shared" si="2"/>
        <v>301.46850000000001</v>
      </c>
      <c r="G14">
        <f t="shared" si="5"/>
        <v>59.602033225</v>
      </c>
      <c r="H14">
        <f t="shared" si="6"/>
        <v>6.3124610249999991E-2</v>
      </c>
      <c r="I14">
        <f t="shared" si="3"/>
        <v>2.6940899000826402E-2</v>
      </c>
      <c r="J14">
        <f t="shared" si="4"/>
        <v>38.604854198066192</v>
      </c>
      <c r="K14">
        <v>975</v>
      </c>
    </row>
    <row r="15" spans="1:11" x14ac:dyDescent="0.35">
      <c r="A15">
        <v>27.88</v>
      </c>
      <c r="B15" s="2">
        <f t="shared" si="0"/>
        <v>0.14027193580254657</v>
      </c>
      <c r="C15" s="2">
        <f t="shared" si="1"/>
        <v>10.448338171497829</v>
      </c>
      <c r="D15">
        <v>28.468499999999999</v>
      </c>
      <c r="E15">
        <f t="shared" si="2"/>
        <v>301.46850000000001</v>
      </c>
      <c r="G15">
        <f t="shared" si="5"/>
        <v>59.602033225</v>
      </c>
      <c r="H15">
        <f t="shared" si="6"/>
        <v>6.3124610249999991E-2</v>
      </c>
      <c r="I15">
        <f t="shared" si="3"/>
        <v>2.6940899000826402E-2</v>
      </c>
      <c r="J15">
        <f t="shared" si="4"/>
        <v>38.604854198066192</v>
      </c>
      <c r="K15">
        <v>975</v>
      </c>
    </row>
    <row r="16" spans="1:11" x14ac:dyDescent="0.35">
      <c r="A16">
        <v>27.78</v>
      </c>
      <c r="B16" s="2">
        <f t="shared" si="0"/>
        <v>0.14113361365495325</v>
      </c>
      <c r="C16" s="2">
        <f t="shared" si="1"/>
        <v>10.51252137069106</v>
      </c>
      <c r="D16">
        <v>28.468499999999999</v>
      </c>
      <c r="E16">
        <f t="shared" si="2"/>
        <v>301.46850000000001</v>
      </c>
      <c r="G16">
        <f t="shared" si="5"/>
        <v>59.602033225</v>
      </c>
      <c r="H16">
        <f t="shared" si="6"/>
        <v>6.3124610249999991E-2</v>
      </c>
      <c r="I16">
        <f t="shared" si="3"/>
        <v>2.6940899000826402E-2</v>
      </c>
      <c r="J16">
        <f t="shared" si="4"/>
        <v>38.604854198066192</v>
      </c>
      <c r="K16">
        <v>975</v>
      </c>
    </row>
    <row r="17" spans="1:11" x14ac:dyDescent="0.35">
      <c r="A17">
        <v>27.84</v>
      </c>
      <c r="B17" s="2">
        <f t="shared" si="0"/>
        <v>0.14061592347696575</v>
      </c>
      <c r="C17" s="2">
        <f t="shared" si="1"/>
        <v>10.473960542277812</v>
      </c>
      <c r="D17">
        <v>28.468499999999999</v>
      </c>
      <c r="E17">
        <f t="shared" si="2"/>
        <v>301.46850000000001</v>
      </c>
      <c r="G17">
        <f t="shared" si="5"/>
        <v>59.602033225</v>
      </c>
      <c r="H17">
        <f t="shared" si="6"/>
        <v>6.3124610249999991E-2</v>
      </c>
      <c r="I17">
        <f t="shared" si="3"/>
        <v>2.6940899000826402E-2</v>
      </c>
      <c r="J17">
        <f t="shared" si="4"/>
        <v>38.604854198066192</v>
      </c>
      <c r="K17">
        <v>975</v>
      </c>
    </row>
    <row r="18" spans="1:11" x14ac:dyDescent="0.35">
      <c r="A18">
        <v>27.74</v>
      </c>
      <c r="B18" s="2">
        <f t="shared" si="0"/>
        <v>0.14165048911474198</v>
      </c>
      <c r="C18" s="2">
        <f t="shared" si="1"/>
        <v>10.469939180218029</v>
      </c>
      <c r="D18">
        <v>28.915500000000002</v>
      </c>
      <c r="E18">
        <f t="shared" si="2"/>
        <v>301.91550000000001</v>
      </c>
      <c r="G18">
        <f t="shared" si="5"/>
        <v>59.562183175000001</v>
      </c>
      <c r="H18">
        <f t="shared" si="6"/>
        <v>6.3346545749999997E-2</v>
      </c>
      <c r="I18">
        <f t="shared" si="3"/>
        <v>2.6762841555669534E-2</v>
      </c>
      <c r="J18">
        <f t="shared" si="4"/>
        <v>39.618739854286702</v>
      </c>
      <c r="K18">
        <v>975</v>
      </c>
    </row>
    <row r="19" spans="1:11" x14ac:dyDescent="0.35">
      <c r="A19">
        <v>27.64</v>
      </c>
      <c r="B19" s="2">
        <f t="shared" si="0"/>
        <v>0.14252187315682108</v>
      </c>
      <c r="C19" s="2">
        <f t="shared" si="1"/>
        <v>10.534346567585329</v>
      </c>
      <c r="D19">
        <v>28.915500000000002</v>
      </c>
      <c r="E19">
        <f t="shared" si="2"/>
        <v>301.91550000000001</v>
      </c>
      <c r="G19">
        <f t="shared" si="5"/>
        <v>59.562183175000001</v>
      </c>
      <c r="H19">
        <f t="shared" si="6"/>
        <v>6.3346545749999997E-2</v>
      </c>
      <c r="I19">
        <f t="shared" si="3"/>
        <v>2.6762841555669534E-2</v>
      </c>
      <c r="J19">
        <f t="shared" si="4"/>
        <v>39.618739854286702</v>
      </c>
      <c r="K19">
        <v>975</v>
      </c>
    </row>
    <row r="20" spans="1:11" x14ac:dyDescent="0.35">
      <c r="A20">
        <v>27.77</v>
      </c>
      <c r="B20" s="2">
        <f t="shared" si="0"/>
        <v>0.14139020085848822</v>
      </c>
      <c r="C20" s="2">
        <f t="shared" si="1"/>
        <v>10.450700261741057</v>
      </c>
      <c r="D20">
        <v>28.915500000000002</v>
      </c>
      <c r="E20">
        <f t="shared" si="2"/>
        <v>301.91550000000001</v>
      </c>
      <c r="G20">
        <f t="shared" si="5"/>
        <v>59.562183175000001</v>
      </c>
      <c r="H20">
        <f t="shared" si="6"/>
        <v>6.3346545749999997E-2</v>
      </c>
      <c r="I20">
        <f t="shared" si="3"/>
        <v>2.6762841555669534E-2</v>
      </c>
      <c r="J20">
        <f t="shared" si="4"/>
        <v>39.618739854286702</v>
      </c>
      <c r="K20">
        <v>975</v>
      </c>
    </row>
    <row r="21" spans="1:11" x14ac:dyDescent="0.35">
      <c r="A21">
        <v>27.58</v>
      </c>
      <c r="B21" s="2">
        <f t="shared" si="0"/>
        <v>0.14304749684342011</v>
      </c>
      <c r="C21" s="2">
        <f t="shared" si="1"/>
        <v>10.573197460828032</v>
      </c>
      <c r="D21">
        <v>28.915500000000002</v>
      </c>
      <c r="E21">
        <f t="shared" si="2"/>
        <v>301.91550000000001</v>
      </c>
      <c r="G21">
        <f t="shared" si="5"/>
        <v>59.562183175000001</v>
      </c>
      <c r="H21">
        <f t="shared" si="6"/>
        <v>6.3346545749999997E-2</v>
      </c>
      <c r="I21">
        <f t="shared" si="3"/>
        <v>2.6762841555669534E-2</v>
      </c>
      <c r="J21">
        <f t="shared" si="4"/>
        <v>39.618739854286702</v>
      </c>
      <c r="K21">
        <v>975</v>
      </c>
    </row>
    <row r="22" spans="1:11" x14ac:dyDescent="0.35">
      <c r="A22">
        <v>27.46</v>
      </c>
      <c r="B22" s="2">
        <f t="shared" si="0"/>
        <v>0.14422654478266722</v>
      </c>
      <c r="C22" s="2">
        <f t="shared" si="1"/>
        <v>10.603379364009129</v>
      </c>
      <c r="D22">
        <v>29.227499999999999</v>
      </c>
      <c r="E22">
        <f t="shared" si="2"/>
        <v>302.22750000000002</v>
      </c>
      <c r="G22">
        <f t="shared" si="5"/>
        <v>59.534368375</v>
      </c>
      <c r="H22">
        <f t="shared" si="6"/>
        <v>6.3501453749999992E-2</v>
      </c>
      <c r="I22">
        <f t="shared" si="3"/>
        <v>2.6640372136556609E-2</v>
      </c>
      <c r="J22">
        <f t="shared" si="4"/>
        <v>40.340078084573697</v>
      </c>
      <c r="K22">
        <v>975</v>
      </c>
    </row>
    <row r="23" spans="1:11" x14ac:dyDescent="0.35">
      <c r="A23">
        <v>27.53</v>
      </c>
      <c r="B23" s="2">
        <f t="shared" si="0"/>
        <v>0.14360775722992367</v>
      </c>
      <c r="C23" s="2">
        <f t="shared" si="1"/>
        <v>10.557886773325816</v>
      </c>
      <c r="D23">
        <v>29.227499999999999</v>
      </c>
      <c r="E23">
        <f t="shared" si="2"/>
        <v>302.22750000000002</v>
      </c>
      <c r="G23">
        <f t="shared" si="5"/>
        <v>59.534368375</v>
      </c>
      <c r="H23">
        <f t="shared" si="6"/>
        <v>6.3501453749999992E-2</v>
      </c>
      <c r="I23">
        <f t="shared" si="3"/>
        <v>2.6640372136556609E-2</v>
      </c>
      <c r="J23">
        <f t="shared" si="4"/>
        <v>40.340078084573697</v>
      </c>
      <c r="K23">
        <v>975</v>
      </c>
    </row>
    <row r="24" spans="1:11" x14ac:dyDescent="0.35">
      <c r="A24">
        <v>27.44</v>
      </c>
      <c r="B24" s="2">
        <f t="shared" si="0"/>
        <v>0.14440387589348669</v>
      </c>
      <c r="C24" s="2">
        <f t="shared" si="1"/>
        <v>10.616416555213382</v>
      </c>
      <c r="D24">
        <v>29.227499999999999</v>
      </c>
      <c r="E24">
        <f t="shared" si="2"/>
        <v>302.22750000000002</v>
      </c>
      <c r="G24">
        <f t="shared" si="5"/>
        <v>59.534368375</v>
      </c>
      <c r="H24">
        <f t="shared" si="6"/>
        <v>6.3501453749999992E-2</v>
      </c>
      <c r="I24">
        <f t="shared" si="3"/>
        <v>2.6640372136556609E-2</v>
      </c>
      <c r="J24">
        <f t="shared" si="4"/>
        <v>40.340078084573697</v>
      </c>
      <c r="K24">
        <v>975</v>
      </c>
    </row>
    <row r="25" spans="1:11" x14ac:dyDescent="0.35">
      <c r="A25">
        <v>27.4</v>
      </c>
      <c r="B25" s="2">
        <f t="shared" si="0"/>
        <v>0.14475925440483245</v>
      </c>
      <c r="C25" s="2">
        <f t="shared" si="1"/>
        <v>10.64254359846533</v>
      </c>
      <c r="D25">
        <v>29.227499999999999</v>
      </c>
      <c r="E25">
        <f t="shared" si="2"/>
        <v>302.22750000000002</v>
      </c>
      <c r="G25">
        <f t="shared" si="5"/>
        <v>59.534368375</v>
      </c>
      <c r="H25">
        <f t="shared" si="6"/>
        <v>6.3501453749999992E-2</v>
      </c>
      <c r="I25">
        <f t="shared" si="3"/>
        <v>2.6640372136556609E-2</v>
      </c>
      <c r="J25">
        <f t="shared" si="4"/>
        <v>40.340078084573697</v>
      </c>
      <c r="K25">
        <v>975</v>
      </c>
    </row>
    <row r="26" spans="1:11" x14ac:dyDescent="0.35">
      <c r="A26">
        <v>27.5</v>
      </c>
      <c r="B26" s="2">
        <f t="shared" si="0"/>
        <v>0.14392085719089423</v>
      </c>
      <c r="C26" s="2">
        <f t="shared" si="1"/>
        <v>10.558279332779533</v>
      </c>
      <c r="D26">
        <v>29.352499999999999</v>
      </c>
      <c r="E26">
        <f t="shared" si="2"/>
        <v>302.35250000000002</v>
      </c>
      <c r="G26">
        <f t="shared" si="5"/>
        <v>59.523224624999997</v>
      </c>
      <c r="H26">
        <f t="shared" si="6"/>
        <v>6.3563516249999993E-2</v>
      </c>
      <c r="I26">
        <f t="shared" si="3"/>
        <v>2.6591717306532002E-2</v>
      </c>
      <c r="J26">
        <f t="shared" si="4"/>
        <v>40.632266003950768</v>
      </c>
      <c r="K26">
        <v>975</v>
      </c>
    </row>
    <row r="27" spans="1:11" x14ac:dyDescent="0.35">
      <c r="A27">
        <v>27.56</v>
      </c>
      <c r="B27" s="2">
        <f t="shared" si="0"/>
        <v>0.14339142922733075</v>
      </c>
      <c r="C27" s="2">
        <f t="shared" si="1"/>
        <v>10.519439595197415</v>
      </c>
      <c r="D27">
        <v>29.352499999999999</v>
      </c>
      <c r="E27">
        <f t="shared" si="2"/>
        <v>302.35250000000002</v>
      </c>
      <c r="G27">
        <f t="shared" si="5"/>
        <v>59.523224624999997</v>
      </c>
      <c r="H27">
        <f t="shared" si="6"/>
        <v>6.3563516249999993E-2</v>
      </c>
      <c r="I27">
        <f t="shared" si="3"/>
        <v>2.6591717306532002E-2</v>
      </c>
      <c r="J27">
        <f t="shared" si="4"/>
        <v>40.632266003950768</v>
      </c>
      <c r="K27">
        <v>975</v>
      </c>
    </row>
    <row r="28" spans="1:11" x14ac:dyDescent="0.35">
      <c r="A28">
        <v>27.54</v>
      </c>
      <c r="B28" s="2">
        <f t="shared" si="0"/>
        <v>0.14356766893201678</v>
      </c>
      <c r="C28" s="2">
        <f t="shared" si="1"/>
        <v>10.532368840255575</v>
      </c>
      <c r="D28">
        <v>29.352499999999999</v>
      </c>
      <c r="E28">
        <f t="shared" si="2"/>
        <v>302.35250000000002</v>
      </c>
      <c r="G28">
        <f t="shared" si="5"/>
        <v>59.523224624999997</v>
      </c>
      <c r="H28">
        <f t="shared" si="6"/>
        <v>6.3563516249999993E-2</v>
      </c>
      <c r="I28">
        <f t="shared" si="3"/>
        <v>2.6591717306532002E-2</v>
      </c>
      <c r="J28">
        <f t="shared" si="4"/>
        <v>40.632266003950768</v>
      </c>
      <c r="K28">
        <v>975</v>
      </c>
    </row>
    <row r="29" spans="1:11" x14ac:dyDescent="0.35">
      <c r="A29">
        <v>27.47</v>
      </c>
      <c r="B29" s="2">
        <f t="shared" si="0"/>
        <v>0.14418637067127132</v>
      </c>
      <c r="C29" s="2">
        <f t="shared" si="1"/>
        <v>10.577757854149938</v>
      </c>
      <c r="D29">
        <v>29.352499999999999</v>
      </c>
      <c r="E29">
        <f t="shared" si="2"/>
        <v>302.35250000000002</v>
      </c>
      <c r="G29">
        <f t="shared" si="5"/>
        <v>59.523224624999997</v>
      </c>
      <c r="H29">
        <f t="shared" si="6"/>
        <v>6.3563516249999993E-2</v>
      </c>
      <c r="I29">
        <f t="shared" si="3"/>
        <v>2.6591717306532002E-2</v>
      </c>
      <c r="J29">
        <f t="shared" si="4"/>
        <v>40.632266003950768</v>
      </c>
      <c r="K29">
        <v>975</v>
      </c>
    </row>
    <row r="30" spans="1:11" x14ac:dyDescent="0.35">
      <c r="A30">
        <v>27.54</v>
      </c>
      <c r="B30" s="2">
        <f t="shared" si="0"/>
        <v>0.14357227769047229</v>
      </c>
      <c r="C30" s="2">
        <f t="shared" si="1"/>
        <v>10.530544501486789</v>
      </c>
      <c r="D30">
        <v>29.3645</v>
      </c>
      <c r="E30">
        <f t="shared" si="2"/>
        <v>302.36450000000002</v>
      </c>
      <c r="G30">
        <f t="shared" si="5"/>
        <v>59.522154825000001</v>
      </c>
      <c r="H30">
        <f t="shared" si="6"/>
        <v>6.3569474249999994E-2</v>
      </c>
      <c r="I30">
        <f t="shared" si="3"/>
        <v>2.6587058725861878E-2</v>
      </c>
      <c r="J30">
        <f t="shared" si="4"/>
        <v>40.660412663393323</v>
      </c>
      <c r="K30">
        <v>975</v>
      </c>
    </row>
    <row r="31" spans="1:11" x14ac:dyDescent="0.35">
      <c r="A31">
        <v>27.47</v>
      </c>
      <c r="B31" s="2">
        <f t="shared" si="0"/>
        <v>0.14419101099267975</v>
      </c>
      <c r="C31" s="2">
        <f t="shared" si="1"/>
        <v>10.575926511706719</v>
      </c>
      <c r="D31">
        <v>29.3645</v>
      </c>
      <c r="E31">
        <f t="shared" si="2"/>
        <v>302.36450000000002</v>
      </c>
      <c r="G31">
        <f t="shared" si="5"/>
        <v>59.522154825000001</v>
      </c>
      <c r="H31">
        <f t="shared" si="6"/>
        <v>6.3569474249999994E-2</v>
      </c>
      <c r="I31">
        <f t="shared" si="3"/>
        <v>2.6587058725861878E-2</v>
      </c>
      <c r="J31">
        <f t="shared" si="4"/>
        <v>40.660412663393323</v>
      </c>
      <c r="K31">
        <v>975</v>
      </c>
    </row>
    <row r="32" spans="1:11" x14ac:dyDescent="0.35">
      <c r="A32">
        <v>27.43</v>
      </c>
      <c r="B32" s="2">
        <f t="shared" si="0"/>
        <v>0.14454588012905881</v>
      </c>
      <c r="C32" s="2">
        <f t="shared" si="1"/>
        <v>10.601954971329686</v>
      </c>
      <c r="D32">
        <v>29.3645</v>
      </c>
      <c r="E32">
        <f t="shared" si="2"/>
        <v>302.36450000000002</v>
      </c>
      <c r="G32">
        <f t="shared" si="5"/>
        <v>59.522154825000001</v>
      </c>
      <c r="H32">
        <f t="shared" si="6"/>
        <v>6.3569474249999994E-2</v>
      </c>
      <c r="I32">
        <f t="shared" si="3"/>
        <v>2.6587058725861878E-2</v>
      </c>
      <c r="J32">
        <f t="shared" si="4"/>
        <v>40.660412663393323</v>
      </c>
      <c r="K32">
        <v>975</v>
      </c>
    </row>
    <row r="33" spans="1:11" x14ac:dyDescent="0.35">
      <c r="A33">
        <v>27.39</v>
      </c>
      <c r="B33" s="2">
        <f t="shared" si="0"/>
        <v>0.1449017052263164</v>
      </c>
      <c r="C33" s="2">
        <f t="shared" si="1"/>
        <v>10.628053547473302</v>
      </c>
      <c r="D33">
        <v>29.3645</v>
      </c>
      <c r="E33">
        <f t="shared" si="2"/>
        <v>302.36450000000002</v>
      </c>
      <c r="G33">
        <f t="shared" si="5"/>
        <v>59.522154825000001</v>
      </c>
      <c r="H33">
        <f t="shared" si="6"/>
        <v>6.3569474249999994E-2</v>
      </c>
      <c r="I33">
        <f t="shared" si="3"/>
        <v>2.6587058725861878E-2</v>
      </c>
      <c r="J33">
        <f t="shared" si="4"/>
        <v>40.660412663393323</v>
      </c>
      <c r="K33">
        <v>975</v>
      </c>
    </row>
    <row r="34" spans="1:11" x14ac:dyDescent="0.35">
      <c r="A34">
        <v>27.49</v>
      </c>
      <c r="B34" s="2">
        <f t="shared" si="0"/>
        <v>0.14410556046607925</v>
      </c>
      <c r="C34" s="2">
        <f t="shared" si="1"/>
        <v>10.526770061910355</v>
      </c>
      <c r="D34">
        <v>29.602499999999999</v>
      </c>
      <c r="E34">
        <f t="shared" si="2"/>
        <v>302.60250000000002</v>
      </c>
      <c r="G34">
        <f t="shared" si="5"/>
        <v>59.500937125</v>
      </c>
      <c r="H34">
        <f t="shared" si="6"/>
        <v>6.3687641249999996E-2</v>
      </c>
      <c r="I34">
        <f t="shared" si="3"/>
        <v>2.6495105098537391E-2</v>
      </c>
      <c r="J34">
        <f t="shared" si="4"/>
        <v>41.222170014378136</v>
      </c>
      <c r="K34">
        <v>975</v>
      </c>
    </row>
    <row r="35" spans="1:11" x14ac:dyDescent="0.35">
      <c r="A35">
        <v>27.46</v>
      </c>
      <c r="B35" s="2">
        <f t="shared" si="0"/>
        <v>0.14437153428690147</v>
      </c>
      <c r="C35" s="2">
        <f t="shared" si="1"/>
        <v>10.546199189039299</v>
      </c>
      <c r="D35">
        <v>29.602499999999999</v>
      </c>
      <c r="E35">
        <f t="shared" si="2"/>
        <v>302.60250000000002</v>
      </c>
      <c r="G35">
        <f t="shared" si="5"/>
        <v>59.500937125</v>
      </c>
      <c r="H35">
        <f t="shared" si="6"/>
        <v>6.3687641249999996E-2</v>
      </c>
      <c r="I35">
        <f t="shared" si="3"/>
        <v>2.6495105098537391E-2</v>
      </c>
      <c r="J35">
        <f t="shared" si="4"/>
        <v>41.222170014378136</v>
      </c>
      <c r="K35">
        <v>975</v>
      </c>
    </row>
    <row r="36" spans="1:11" x14ac:dyDescent="0.35">
      <c r="A36">
        <v>27.44</v>
      </c>
      <c r="B36" s="2">
        <f t="shared" si="0"/>
        <v>0.14454914811351491</v>
      </c>
      <c r="C36" s="2">
        <f t="shared" si="1"/>
        <v>10.559173705126872</v>
      </c>
      <c r="D36">
        <v>29.602499999999999</v>
      </c>
      <c r="E36">
        <f t="shared" si="2"/>
        <v>302.60250000000002</v>
      </c>
      <c r="G36">
        <f t="shared" si="5"/>
        <v>59.500937125</v>
      </c>
      <c r="H36">
        <f t="shared" si="6"/>
        <v>6.3687641249999996E-2</v>
      </c>
      <c r="I36">
        <f t="shared" si="3"/>
        <v>2.6495105098537391E-2</v>
      </c>
      <c r="J36">
        <f t="shared" si="4"/>
        <v>41.222170014378136</v>
      </c>
      <c r="K36">
        <v>975</v>
      </c>
    </row>
    <row r="37" spans="1:11" x14ac:dyDescent="0.35">
      <c r="A37">
        <v>27.45</v>
      </c>
      <c r="B37" s="2">
        <f t="shared" si="0"/>
        <v>0.14446031136195678</v>
      </c>
      <c r="C37" s="2">
        <f t="shared" si="1"/>
        <v>10.552684267428043</v>
      </c>
      <c r="D37">
        <v>29.602499999999999</v>
      </c>
      <c r="E37">
        <f t="shared" si="2"/>
        <v>302.60250000000002</v>
      </c>
      <c r="G37">
        <f t="shared" si="5"/>
        <v>59.500937125</v>
      </c>
      <c r="H37">
        <f t="shared" si="6"/>
        <v>6.3687641249999996E-2</v>
      </c>
      <c r="I37">
        <f t="shared" si="3"/>
        <v>2.6495105098537391E-2</v>
      </c>
      <c r="J37">
        <f t="shared" si="4"/>
        <v>41.222170014378136</v>
      </c>
      <c r="K37">
        <v>975</v>
      </c>
    </row>
    <row r="38" spans="1:11" x14ac:dyDescent="0.35">
      <c r="A38">
        <v>27.58</v>
      </c>
      <c r="B38" s="2">
        <f t="shared" si="0"/>
        <v>0.14333937241314662</v>
      </c>
      <c r="C38" s="2">
        <f t="shared" si="1"/>
        <v>10.45741909879721</v>
      </c>
      <c r="D38">
        <v>29.677500000000002</v>
      </c>
      <c r="E38">
        <f t="shared" si="2"/>
        <v>302.67750000000001</v>
      </c>
      <c r="G38">
        <f t="shared" si="5"/>
        <v>59.494250874999999</v>
      </c>
      <c r="H38">
        <f t="shared" si="6"/>
        <v>6.3724878750000005E-2</v>
      </c>
      <c r="I38">
        <f t="shared" si="3"/>
        <v>2.6466301307593153E-2</v>
      </c>
      <c r="J38">
        <f t="shared" si="4"/>
        <v>41.400587615523307</v>
      </c>
      <c r="K38">
        <v>975</v>
      </c>
    </row>
    <row r="39" spans="1:11" x14ac:dyDescent="0.35">
      <c r="A39">
        <v>27.49</v>
      </c>
      <c r="B39" s="2">
        <f t="shared" si="0"/>
        <v>0.14413434498420211</v>
      </c>
      <c r="C39" s="2">
        <f t="shared" si="1"/>
        <v>10.515416850619468</v>
      </c>
      <c r="D39">
        <v>29.677500000000002</v>
      </c>
      <c r="E39">
        <f t="shared" si="2"/>
        <v>302.67750000000001</v>
      </c>
      <c r="G39">
        <f t="shared" si="5"/>
        <v>59.494250874999999</v>
      </c>
      <c r="H39">
        <f t="shared" si="6"/>
        <v>6.3724878750000005E-2</v>
      </c>
      <c r="I39">
        <f t="shared" si="3"/>
        <v>2.6466301307593153E-2</v>
      </c>
      <c r="J39">
        <f t="shared" si="4"/>
        <v>41.400587615523307</v>
      </c>
      <c r="K39">
        <v>975</v>
      </c>
    </row>
    <row r="40" spans="1:11" x14ac:dyDescent="0.35">
      <c r="A40">
        <v>27.39</v>
      </c>
      <c r="B40" s="2">
        <f t="shared" si="0"/>
        <v>0.14502329619293908</v>
      </c>
      <c r="C40" s="2">
        <f t="shared" si="1"/>
        <v>10.580270876360213</v>
      </c>
      <c r="D40">
        <v>29.677500000000002</v>
      </c>
      <c r="E40">
        <f t="shared" si="2"/>
        <v>302.67750000000001</v>
      </c>
      <c r="G40">
        <f t="shared" si="5"/>
        <v>59.494250874999999</v>
      </c>
      <c r="H40">
        <f t="shared" si="6"/>
        <v>6.3724878750000005E-2</v>
      </c>
      <c r="I40">
        <f t="shared" si="3"/>
        <v>2.6466301307593153E-2</v>
      </c>
      <c r="J40">
        <f t="shared" si="4"/>
        <v>41.400587615523307</v>
      </c>
      <c r="K40">
        <v>975</v>
      </c>
    </row>
    <row r="41" spans="1:11" x14ac:dyDescent="0.35">
      <c r="A41">
        <v>27.4</v>
      </c>
      <c r="B41" s="2">
        <f t="shared" si="0"/>
        <v>0.14493413175162859</v>
      </c>
      <c r="C41" s="2">
        <f t="shared" si="1"/>
        <v>10.573765825334828</v>
      </c>
      <c r="D41">
        <v>29.677500000000002</v>
      </c>
      <c r="E41">
        <f t="shared" si="2"/>
        <v>302.67750000000001</v>
      </c>
      <c r="G41">
        <f t="shared" si="5"/>
        <v>59.494250874999999</v>
      </c>
      <c r="H41">
        <f t="shared" si="6"/>
        <v>6.3724878750000005E-2</v>
      </c>
      <c r="I41">
        <f t="shared" si="3"/>
        <v>2.6466301307593153E-2</v>
      </c>
      <c r="J41">
        <f t="shared" si="4"/>
        <v>41.400587615523307</v>
      </c>
      <c r="K41">
        <v>975</v>
      </c>
    </row>
    <row r="42" spans="1:11" x14ac:dyDescent="0.35">
      <c r="A42">
        <v>27.34</v>
      </c>
      <c r="B42" s="2">
        <f t="shared" si="0"/>
        <v>0.14545542209379173</v>
      </c>
      <c r="C42" s="2">
        <f t="shared" si="1"/>
        <v>10.618582781540614</v>
      </c>
      <c r="D42">
        <v>29.64</v>
      </c>
      <c r="E42">
        <f t="shared" si="2"/>
        <v>302.64</v>
      </c>
      <c r="G42">
        <f t="shared" si="5"/>
        <v>59.497593999999999</v>
      </c>
      <c r="H42">
        <f t="shared" si="6"/>
        <v>6.3706260000000001E-2</v>
      </c>
      <c r="I42">
        <f t="shared" si="3"/>
        <v>2.6480692879637696E-2</v>
      </c>
      <c r="J42">
        <f t="shared" si="4"/>
        <v>41.311295033350582</v>
      </c>
      <c r="K42">
        <v>975</v>
      </c>
    </row>
    <row r="43" spans="1:11" x14ac:dyDescent="0.35">
      <c r="A43">
        <v>27.45</v>
      </c>
      <c r="B43" s="2">
        <f t="shared" si="0"/>
        <v>0.14447476534499684</v>
      </c>
      <c r="C43" s="2">
        <f t="shared" si="1"/>
        <v>10.546992567044242</v>
      </c>
      <c r="D43">
        <v>29.64</v>
      </c>
      <c r="E43">
        <f t="shared" si="2"/>
        <v>302.64</v>
      </c>
      <c r="G43">
        <f t="shared" si="5"/>
        <v>59.497593999999999</v>
      </c>
      <c r="H43">
        <f t="shared" si="6"/>
        <v>6.3706260000000001E-2</v>
      </c>
      <c r="I43">
        <f t="shared" si="3"/>
        <v>2.6480692879637696E-2</v>
      </c>
      <c r="J43">
        <f t="shared" si="4"/>
        <v>41.311295033350582</v>
      </c>
      <c r="K43">
        <v>975</v>
      </c>
    </row>
    <row r="44" spans="1:11" x14ac:dyDescent="0.35">
      <c r="A44">
        <v>27.49</v>
      </c>
      <c r="B44" s="2">
        <f t="shared" si="0"/>
        <v>0.14411995808257075</v>
      </c>
      <c r="C44" s="2">
        <f t="shared" si="1"/>
        <v>10.521090814924381</v>
      </c>
      <c r="D44">
        <v>29.64</v>
      </c>
      <c r="E44">
        <f t="shared" si="2"/>
        <v>302.64</v>
      </c>
      <c r="G44">
        <f t="shared" si="5"/>
        <v>59.497593999999999</v>
      </c>
      <c r="H44">
        <f t="shared" si="6"/>
        <v>6.3706260000000001E-2</v>
      </c>
      <c r="I44">
        <f t="shared" si="3"/>
        <v>2.6480692879637696E-2</v>
      </c>
      <c r="J44">
        <f t="shared" si="4"/>
        <v>41.311295033350582</v>
      </c>
      <c r="K44">
        <v>975</v>
      </c>
    </row>
    <row r="45" spans="1:11" x14ac:dyDescent="0.35">
      <c r="A45">
        <v>27.44</v>
      </c>
      <c r="B45" s="2">
        <f t="shared" si="0"/>
        <v>0.14456361621187117</v>
      </c>
      <c r="C45" s="2">
        <f t="shared" si="1"/>
        <v>10.553478886162056</v>
      </c>
      <c r="D45">
        <v>29.64</v>
      </c>
      <c r="E45">
        <f t="shared" si="2"/>
        <v>302.64</v>
      </c>
      <c r="G45">
        <f t="shared" si="5"/>
        <v>59.497593999999999</v>
      </c>
      <c r="H45">
        <f t="shared" si="6"/>
        <v>6.3706260000000001E-2</v>
      </c>
      <c r="I45">
        <f t="shared" si="3"/>
        <v>2.6480692879637696E-2</v>
      </c>
      <c r="J45">
        <f t="shared" si="4"/>
        <v>41.311295033350582</v>
      </c>
      <c r="K45">
        <v>975</v>
      </c>
    </row>
    <row r="46" spans="1:11" x14ac:dyDescent="0.35">
      <c r="A46">
        <v>27.35</v>
      </c>
      <c r="B46" s="2">
        <f t="shared" si="0"/>
        <v>0.14537083353480243</v>
      </c>
      <c r="C46" s="2">
        <f t="shared" si="1"/>
        <v>10.610146149117307</v>
      </c>
      <c r="D46">
        <v>29.6525</v>
      </c>
      <c r="E46">
        <f t="shared" si="2"/>
        <v>302.65249999999997</v>
      </c>
      <c r="G46">
        <f t="shared" si="5"/>
        <v>59.496479624999999</v>
      </c>
      <c r="H46">
        <f t="shared" si="6"/>
        <v>6.3712466250000002E-2</v>
      </c>
      <c r="I46">
        <f t="shared" si="3"/>
        <v>2.6475893396931814E-2</v>
      </c>
      <c r="J46">
        <f t="shared" si="4"/>
        <v>41.341040596274595</v>
      </c>
      <c r="K46">
        <v>975</v>
      </c>
    </row>
    <row r="47" spans="1:11" x14ac:dyDescent="0.35">
      <c r="A47">
        <v>27.51</v>
      </c>
      <c r="B47" s="2">
        <f t="shared" si="0"/>
        <v>0.14394769871014326</v>
      </c>
      <c r="C47" s="2">
        <f t="shared" si="1"/>
        <v>10.506276149115434</v>
      </c>
      <c r="D47">
        <v>29.6525</v>
      </c>
      <c r="E47">
        <f t="shared" si="2"/>
        <v>302.65249999999997</v>
      </c>
      <c r="G47">
        <f t="shared" si="5"/>
        <v>59.496479624999999</v>
      </c>
      <c r="H47">
        <f t="shared" si="6"/>
        <v>6.3712466250000002E-2</v>
      </c>
      <c r="I47">
        <f t="shared" si="3"/>
        <v>2.6475893396931814E-2</v>
      </c>
      <c r="J47">
        <f t="shared" si="4"/>
        <v>41.341040596274595</v>
      </c>
      <c r="K47">
        <v>975</v>
      </c>
    </row>
    <row r="48" spans="1:11" x14ac:dyDescent="0.35">
      <c r="A48">
        <v>27.34</v>
      </c>
      <c r="B48" s="2">
        <f t="shared" si="0"/>
        <v>0.14546028962237259</v>
      </c>
      <c r="C48" s="2">
        <f t="shared" si="1"/>
        <v>10.616675259118045</v>
      </c>
      <c r="D48">
        <v>29.6525</v>
      </c>
      <c r="E48">
        <f t="shared" si="2"/>
        <v>302.65249999999997</v>
      </c>
      <c r="G48">
        <f t="shared" si="5"/>
        <v>59.496479624999999</v>
      </c>
      <c r="H48">
        <f t="shared" si="6"/>
        <v>6.3712466250000002E-2</v>
      </c>
      <c r="I48">
        <f t="shared" si="3"/>
        <v>2.6475893396931814E-2</v>
      </c>
      <c r="J48">
        <f t="shared" si="4"/>
        <v>41.341040596274595</v>
      </c>
      <c r="K48">
        <v>975</v>
      </c>
    </row>
    <row r="49" spans="1:11" x14ac:dyDescent="0.35">
      <c r="A49">
        <v>27.39</v>
      </c>
      <c r="B49" s="2">
        <f t="shared" si="0"/>
        <v>0.14501361201718962</v>
      </c>
      <c r="C49" s="2">
        <f t="shared" si="1"/>
        <v>10.584073707917652</v>
      </c>
      <c r="D49">
        <v>29.6525</v>
      </c>
      <c r="E49">
        <f t="shared" si="2"/>
        <v>302.65249999999997</v>
      </c>
      <c r="G49">
        <f t="shared" si="5"/>
        <v>59.496479624999999</v>
      </c>
      <c r="H49">
        <f t="shared" si="6"/>
        <v>6.3712466250000002E-2</v>
      </c>
      <c r="I49">
        <f t="shared" si="3"/>
        <v>2.6475893396931814E-2</v>
      </c>
      <c r="J49">
        <f t="shared" si="4"/>
        <v>41.341040596274595</v>
      </c>
      <c r="K49">
        <v>975</v>
      </c>
    </row>
    <row r="50" spans="1:11" x14ac:dyDescent="0.35">
      <c r="A50">
        <v>27.39</v>
      </c>
      <c r="B50" s="2">
        <f t="shared" si="0"/>
        <v>0.14506681582944511</v>
      </c>
      <c r="C50" s="2">
        <f t="shared" si="1"/>
        <v>10.563187202559636</v>
      </c>
      <c r="D50">
        <v>29.79</v>
      </c>
      <c r="E50">
        <f t="shared" si="2"/>
        <v>302.79000000000002</v>
      </c>
      <c r="G50">
        <f t="shared" si="5"/>
        <v>59.484221500000004</v>
      </c>
      <c r="H50">
        <f t="shared" si="6"/>
        <v>6.3780735000000005E-2</v>
      </c>
      <c r="I50">
        <f t="shared" si="3"/>
        <v>2.6423250053980444E-2</v>
      </c>
      <c r="J50">
        <f t="shared" si="4"/>
        <v>41.669473376734445</v>
      </c>
      <c r="K50">
        <v>975</v>
      </c>
    </row>
    <row r="51" spans="1:11" x14ac:dyDescent="0.35">
      <c r="A51">
        <v>27.36</v>
      </c>
      <c r="B51" s="2">
        <f t="shared" si="0"/>
        <v>0.14533479747608216</v>
      </c>
      <c r="C51" s="2">
        <f t="shared" si="1"/>
        <v>10.582700557726994</v>
      </c>
      <c r="D51">
        <v>29.79</v>
      </c>
      <c r="E51">
        <f t="shared" si="2"/>
        <v>302.79000000000002</v>
      </c>
      <c r="G51">
        <f t="shared" si="5"/>
        <v>59.484221500000004</v>
      </c>
      <c r="H51">
        <f t="shared" si="6"/>
        <v>6.3780735000000005E-2</v>
      </c>
      <c r="I51">
        <f t="shared" si="3"/>
        <v>2.6423250053980444E-2</v>
      </c>
      <c r="J51">
        <f t="shared" si="4"/>
        <v>41.669473376734445</v>
      </c>
      <c r="K51">
        <v>975</v>
      </c>
    </row>
    <row r="52" spans="1:11" x14ac:dyDescent="0.35">
      <c r="A52">
        <v>27.39</v>
      </c>
      <c r="B52" s="2">
        <f t="shared" si="0"/>
        <v>0.14506681582944511</v>
      </c>
      <c r="C52" s="2">
        <f t="shared" si="1"/>
        <v>10.563187202559636</v>
      </c>
      <c r="D52">
        <v>29.79</v>
      </c>
      <c r="E52">
        <f t="shared" si="2"/>
        <v>302.79000000000002</v>
      </c>
      <c r="G52">
        <f t="shared" si="5"/>
        <v>59.484221500000004</v>
      </c>
      <c r="H52">
        <f t="shared" si="6"/>
        <v>6.3780735000000005E-2</v>
      </c>
      <c r="I52">
        <f t="shared" si="3"/>
        <v>2.6423250053980444E-2</v>
      </c>
      <c r="J52">
        <f t="shared" si="4"/>
        <v>41.669473376734445</v>
      </c>
      <c r="K52">
        <v>975</v>
      </c>
    </row>
    <row r="53" spans="1:11" x14ac:dyDescent="0.35">
      <c r="A53">
        <v>27.46</v>
      </c>
      <c r="B53" s="2">
        <f t="shared" si="0"/>
        <v>0.14444362641715619</v>
      </c>
      <c r="C53" s="2">
        <f t="shared" si="1"/>
        <v>10.517809033975581</v>
      </c>
      <c r="D53">
        <v>29.79</v>
      </c>
      <c r="E53">
        <f t="shared" si="2"/>
        <v>302.79000000000002</v>
      </c>
      <c r="G53">
        <f t="shared" si="5"/>
        <v>59.484221500000004</v>
      </c>
      <c r="H53">
        <f t="shared" si="6"/>
        <v>6.3780735000000005E-2</v>
      </c>
      <c r="I53">
        <f t="shared" si="3"/>
        <v>2.6423250053980444E-2</v>
      </c>
      <c r="J53">
        <f t="shared" si="4"/>
        <v>41.669473376734445</v>
      </c>
      <c r="K53">
        <v>975</v>
      </c>
    </row>
    <row r="54" spans="1:11" x14ac:dyDescent="0.35">
      <c r="A54">
        <v>27.36</v>
      </c>
      <c r="B54" s="2">
        <f t="shared" si="0"/>
        <v>0.14622802771928151</v>
      </c>
      <c r="C54" s="2">
        <f t="shared" si="1"/>
        <v>10.234110215397836</v>
      </c>
      <c r="D54">
        <v>32.149500000000003</v>
      </c>
      <c r="E54">
        <f t="shared" si="2"/>
        <v>305.14949999999999</v>
      </c>
      <c r="G54">
        <f t="shared" si="5"/>
        <v>59.273872075</v>
      </c>
      <c r="H54">
        <f t="shared" si="6"/>
        <v>6.4952226750000008E-2</v>
      </c>
      <c r="I54">
        <f t="shared" si="3"/>
        <v>2.5561118475924419E-2</v>
      </c>
      <c r="J54">
        <f t="shared" si="4"/>
        <v>47.669761794153573</v>
      </c>
      <c r="K54">
        <v>975</v>
      </c>
    </row>
    <row r="55" spans="1:11" x14ac:dyDescent="0.35">
      <c r="A55">
        <v>27.52</v>
      </c>
      <c r="B55" s="2">
        <f t="shared" si="0"/>
        <v>0.1447909716629151</v>
      </c>
      <c r="C55" s="2">
        <f t="shared" si="1"/>
        <v>10.133534489280594</v>
      </c>
      <c r="D55">
        <v>32.149500000000003</v>
      </c>
      <c r="E55">
        <f t="shared" si="2"/>
        <v>305.14949999999999</v>
      </c>
      <c r="G55">
        <f t="shared" si="5"/>
        <v>59.273872075</v>
      </c>
      <c r="H55">
        <f t="shared" si="6"/>
        <v>6.4952226750000008E-2</v>
      </c>
      <c r="I55">
        <f t="shared" si="3"/>
        <v>2.5561118475924419E-2</v>
      </c>
      <c r="J55">
        <f t="shared" si="4"/>
        <v>47.669761794153573</v>
      </c>
      <c r="K55">
        <v>975</v>
      </c>
    </row>
    <row r="56" spans="1:11" x14ac:dyDescent="0.35">
      <c r="A56">
        <v>27.48</v>
      </c>
      <c r="B56" s="2">
        <f t="shared" si="0"/>
        <v>0.14514878866808037</v>
      </c>
      <c r="C56" s="2">
        <f t="shared" si="1"/>
        <v>10.158577148508925</v>
      </c>
      <c r="D56">
        <v>32.149500000000003</v>
      </c>
      <c r="E56">
        <f t="shared" si="2"/>
        <v>305.14949999999999</v>
      </c>
      <c r="G56">
        <f t="shared" si="5"/>
        <v>59.273872075</v>
      </c>
      <c r="H56">
        <f t="shared" si="6"/>
        <v>6.4952226750000008E-2</v>
      </c>
      <c r="I56">
        <f t="shared" si="3"/>
        <v>2.5561118475924419E-2</v>
      </c>
      <c r="J56">
        <f t="shared" si="4"/>
        <v>47.669761794153573</v>
      </c>
      <c r="K56">
        <v>975</v>
      </c>
    </row>
    <row r="57" spans="1:11" x14ac:dyDescent="0.35">
      <c r="A57">
        <v>27.31</v>
      </c>
      <c r="B57" s="2">
        <f t="shared" si="0"/>
        <v>0.14668029287588183</v>
      </c>
      <c r="C57" s="2">
        <f t="shared" si="1"/>
        <v>10.265763049204203</v>
      </c>
      <c r="D57">
        <v>32.149500000000003</v>
      </c>
      <c r="E57">
        <f t="shared" si="2"/>
        <v>305.14949999999999</v>
      </c>
      <c r="G57">
        <f t="shared" si="5"/>
        <v>59.273872075</v>
      </c>
      <c r="H57">
        <f t="shared" si="6"/>
        <v>6.4952226750000008E-2</v>
      </c>
      <c r="I57">
        <f t="shared" si="3"/>
        <v>2.5561118475924419E-2</v>
      </c>
      <c r="J57">
        <f t="shared" si="4"/>
        <v>47.669761794153573</v>
      </c>
      <c r="K57">
        <v>975</v>
      </c>
    </row>
    <row r="58" spans="1:11" x14ac:dyDescent="0.35">
      <c r="A58">
        <v>27.42</v>
      </c>
      <c r="B58" s="2">
        <f t="shared" si="0"/>
        <v>0.14512183882712271</v>
      </c>
      <c r="C58" s="2">
        <f t="shared" si="1"/>
        <v>10.417235552629474</v>
      </c>
      <c r="D58">
        <v>30.634</v>
      </c>
      <c r="E58">
        <f t="shared" si="2"/>
        <v>303.63400000000001</v>
      </c>
      <c r="G58">
        <f t="shared" si="5"/>
        <v>59.408978900000001</v>
      </c>
      <c r="H58">
        <f t="shared" si="6"/>
        <v>6.4199780999999997E-2</v>
      </c>
      <c r="I58">
        <f t="shared" si="3"/>
        <v>2.6106071485446719E-2</v>
      </c>
      <c r="J58">
        <f t="shared" si="4"/>
        <v>43.735610714206445</v>
      </c>
      <c r="K58">
        <v>975</v>
      </c>
    </row>
    <row r="59" spans="1:11" x14ac:dyDescent="0.35">
      <c r="A59">
        <v>27.44</v>
      </c>
      <c r="B59" s="2">
        <f t="shared" si="0"/>
        <v>0.14494321205316671</v>
      </c>
      <c r="C59" s="2">
        <f t="shared" si="1"/>
        <v>10.404413242801095</v>
      </c>
      <c r="D59">
        <v>30.634</v>
      </c>
      <c r="E59">
        <f t="shared" si="2"/>
        <v>303.63400000000001</v>
      </c>
      <c r="G59">
        <f t="shared" si="5"/>
        <v>59.408978900000001</v>
      </c>
      <c r="H59">
        <f t="shared" si="6"/>
        <v>6.4199780999999997E-2</v>
      </c>
      <c r="I59">
        <f t="shared" si="3"/>
        <v>2.6106071485446719E-2</v>
      </c>
      <c r="J59">
        <f t="shared" si="4"/>
        <v>43.735610714206445</v>
      </c>
      <c r="K59">
        <v>975</v>
      </c>
    </row>
    <row r="60" spans="1:11" x14ac:dyDescent="0.35">
      <c r="A60">
        <v>27.17</v>
      </c>
      <c r="B60" s="2">
        <f t="shared" si="0"/>
        <v>0.14737514149416828</v>
      </c>
      <c r="C60" s="2">
        <f t="shared" si="1"/>
        <v>10.578983672992974</v>
      </c>
      <c r="D60">
        <v>30.634</v>
      </c>
      <c r="E60">
        <f t="shared" si="2"/>
        <v>303.63400000000001</v>
      </c>
      <c r="G60">
        <f t="shared" si="5"/>
        <v>59.408978900000001</v>
      </c>
      <c r="H60">
        <f t="shared" si="6"/>
        <v>6.4199780999999997E-2</v>
      </c>
      <c r="I60">
        <f t="shared" si="3"/>
        <v>2.6106071485446719E-2</v>
      </c>
      <c r="J60">
        <f t="shared" si="4"/>
        <v>43.735610714206445</v>
      </c>
      <c r="K60">
        <v>975</v>
      </c>
    </row>
    <row r="61" spans="1:11" x14ac:dyDescent="0.35">
      <c r="A61">
        <v>27.09</v>
      </c>
      <c r="B61" s="2">
        <f t="shared" si="0"/>
        <v>0.14810430756658644</v>
      </c>
      <c r="C61" s="2">
        <f t="shared" si="1"/>
        <v>10.631325173037045</v>
      </c>
      <c r="D61">
        <v>30.634</v>
      </c>
      <c r="E61">
        <f t="shared" si="2"/>
        <v>303.63400000000001</v>
      </c>
      <c r="G61">
        <f t="shared" si="5"/>
        <v>59.408978900000001</v>
      </c>
      <c r="H61">
        <f t="shared" si="6"/>
        <v>6.4199780999999997E-2</v>
      </c>
      <c r="I61">
        <f t="shared" si="3"/>
        <v>2.6106071485446719E-2</v>
      </c>
      <c r="J61">
        <f t="shared" si="4"/>
        <v>43.735610714206445</v>
      </c>
      <c r="K61">
        <v>975</v>
      </c>
    </row>
    <row r="62" spans="1:11" x14ac:dyDescent="0.35">
      <c r="A62">
        <v>27.06</v>
      </c>
      <c r="B62" s="2">
        <f t="shared" si="0"/>
        <v>0.14815460006701822</v>
      </c>
      <c r="C62" s="2">
        <f t="shared" si="1"/>
        <v>10.737554482942729</v>
      </c>
      <c r="D62">
        <v>30.066000000000003</v>
      </c>
      <c r="E62">
        <f t="shared" si="2"/>
        <v>303.06600000000003</v>
      </c>
      <c r="G62">
        <f t="shared" si="5"/>
        <v>59.459616099999998</v>
      </c>
      <c r="H62">
        <f t="shared" si="6"/>
        <v>6.3917768999999999E-2</v>
      </c>
      <c r="I62">
        <f t="shared" si="3"/>
        <v>2.6318409466302036E-2</v>
      </c>
      <c r="J62">
        <f t="shared" si="4"/>
        <v>42.335583028422562</v>
      </c>
      <c r="K62">
        <v>975</v>
      </c>
    </row>
    <row r="63" spans="1:11" x14ac:dyDescent="0.35">
      <c r="A63">
        <v>26.89</v>
      </c>
      <c r="B63" s="2">
        <f t="shared" si="0"/>
        <v>0.14971686400627263</v>
      </c>
      <c r="C63" s="2">
        <f t="shared" si="1"/>
        <v>10.850780087526676</v>
      </c>
      <c r="D63">
        <v>30.066000000000003</v>
      </c>
      <c r="E63">
        <f t="shared" si="2"/>
        <v>303.06600000000003</v>
      </c>
      <c r="G63">
        <f t="shared" si="5"/>
        <v>59.459616099999998</v>
      </c>
      <c r="H63">
        <f t="shared" si="6"/>
        <v>6.3917768999999999E-2</v>
      </c>
      <c r="I63">
        <f t="shared" si="3"/>
        <v>2.6318409466302036E-2</v>
      </c>
      <c r="J63">
        <f t="shared" si="4"/>
        <v>42.335583028422562</v>
      </c>
      <c r="K63">
        <v>975</v>
      </c>
    </row>
    <row r="64" spans="1:11" x14ac:dyDescent="0.35">
      <c r="A64">
        <v>27.06</v>
      </c>
      <c r="B64" s="2">
        <f t="shared" si="0"/>
        <v>0.14815460006701822</v>
      </c>
      <c r="C64" s="2">
        <f t="shared" si="1"/>
        <v>10.737554482942729</v>
      </c>
      <c r="D64">
        <v>30.066000000000003</v>
      </c>
      <c r="E64">
        <f t="shared" si="2"/>
        <v>303.06600000000003</v>
      </c>
      <c r="G64">
        <f t="shared" si="5"/>
        <v>59.459616099999998</v>
      </c>
      <c r="H64">
        <f t="shared" si="6"/>
        <v>6.3917768999999999E-2</v>
      </c>
      <c r="I64">
        <f t="shared" si="3"/>
        <v>2.6318409466302036E-2</v>
      </c>
      <c r="J64">
        <f t="shared" si="4"/>
        <v>42.335583028422562</v>
      </c>
      <c r="K64">
        <v>975</v>
      </c>
    </row>
    <row r="65" spans="1:11" x14ac:dyDescent="0.35">
      <c r="A65">
        <v>27.07</v>
      </c>
      <c r="B65" s="2">
        <f t="shared" si="0"/>
        <v>0.14806326741685413</v>
      </c>
      <c r="C65" s="2">
        <f t="shared" si="1"/>
        <v>10.730935118395394</v>
      </c>
      <c r="D65">
        <v>30.066000000000003</v>
      </c>
      <c r="E65">
        <f t="shared" si="2"/>
        <v>303.06600000000003</v>
      </c>
      <c r="G65">
        <f t="shared" si="5"/>
        <v>59.459616099999998</v>
      </c>
      <c r="H65">
        <f t="shared" si="6"/>
        <v>6.3917768999999999E-2</v>
      </c>
      <c r="I65">
        <f t="shared" si="3"/>
        <v>2.6318409466302036E-2</v>
      </c>
      <c r="J65">
        <f t="shared" si="4"/>
        <v>42.335583028422562</v>
      </c>
      <c r="K65">
        <v>975</v>
      </c>
    </row>
    <row r="66" spans="1:11" x14ac:dyDescent="0.35">
      <c r="A66">
        <v>27.11</v>
      </c>
      <c r="B66" s="2">
        <f t="shared" ref="B66:B129" si="7">(TAN((PI()/180)*G66)-TAN((PI()/180)*A66))/TAN((PI()/180)*A66)*H66</f>
        <v>0.14771849445442242</v>
      </c>
      <c r="C66" s="2">
        <f t="shared" ref="C66:C129" si="8">(K66-J66)/1013*B66*0.2095*I66*1000*(32/22.414)*10</f>
        <v>10.696783158787115</v>
      </c>
      <c r="D66">
        <v>30.116500000000002</v>
      </c>
      <c r="E66">
        <f t="shared" ref="E66:E129" si="9">273+D66</f>
        <v>303.11649999999997</v>
      </c>
      <c r="G66">
        <f t="shared" si="5"/>
        <v>59.455114025</v>
      </c>
      <c r="H66">
        <f t="shared" si="6"/>
        <v>6.3942842249999993E-2</v>
      </c>
      <c r="I66">
        <f t="shared" ref="I66:I129" si="10">(48.998-1.335*D66+2.755*10^(-2)*D66^2-3.22*10^(-4)*D66^3+1.598*10^(-6)*D66^4)*10^(-3)</f>
        <v>2.629934543970535E-2</v>
      </c>
      <c r="J66">
        <f t="shared" ref="J66:J129" si="11">EXP(52.57-(6690.9/E66)-4.681*LN(E66))</f>
        <v>42.45845864766877</v>
      </c>
      <c r="K66">
        <v>975</v>
      </c>
    </row>
    <row r="67" spans="1:11" x14ac:dyDescent="0.35">
      <c r="A67">
        <v>27.31</v>
      </c>
      <c r="B67" s="2">
        <f t="shared" si="7"/>
        <v>0.14590938362353778</v>
      </c>
      <c r="C67" s="2">
        <f t="shared" si="8"/>
        <v>10.565779479527732</v>
      </c>
      <c r="D67">
        <v>30.116500000000002</v>
      </c>
      <c r="E67">
        <f t="shared" si="9"/>
        <v>303.11649999999997</v>
      </c>
      <c r="G67">
        <f t="shared" ref="G67:G130" si="12">62.14-0.08915*D67</f>
        <v>59.455114025</v>
      </c>
      <c r="H67">
        <f t="shared" ref="H67:H130" si="13">0.04899+4.965*10^(-4)*D67</f>
        <v>6.3942842249999993E-2</v>
      </c>
      <c r="I67">
        <f t="shared" si="10"/>
        <v>2.629934543970535E-2</v>
      </c>
      <c r="J67">
        <f t="shared" si="11"/>
        <v>42.45845864766877</v>
      </c>
      <c r="K67">
        <v>975</v>
      </c>
    </row>
    <row r="68" spans="1:11" x14ac:dyDescent="0.35">
      <c r="A68">
        <v>27.3</v>
      </c>
      <c r="B68" s="2">
        <f t="shared" si="7"/>
        <v>0.1459992576852478</v>
      </c>
      <c r="C68" s="2">
        <f t="shared" si="8"/>
        <v>10.572287556618971</v>
      </c>
      <c r="D68">
        <v>30.116500000000002</v>
      </c>
      <c r="E68">
        <f t="shared" si="9"/>
        <v>303.11649999999997</v>
      </c>
      <c r="G68">
        <f t="shared" si="12"/>
        <v>59.455114025</v>
      </c>
      <c r="H68">
        <f t="shared" si="13"/>
        <v>6.3942842249999993E-2</v>
      </c>
      <c r="I68">
        <f t="shared" si="10"/>
        <v>2.629934543970535E-2</v>
      </c>
      <c r="J68">
        <f t="shared" si="11"/>
        <v>42.45845864766877</v>
      </c>
      <c r="K68">
        <v>975</v>
      </c>
    </row>
    <row r="69" spans="1:11" x14ac:dyDescent="0.35">
      <c r="A69">
        <v>27.29</v>
      </c>
      <c r="B69" s="2">
        <f t="shared" si="7"/>
        <v>0.14608919254958905</v>
      </c>
      <c r="C69" s="2">
        <f t="shared" si="8"/>
        <v>10.578800036629188</v>
      </c>
      <c r="D69">
        <v>30.116500000000002</v>
      </c>
      <c r="E69">
        <f t="shared" si="9"/>
        <v>303.11649999999997</v>
      </c>
      <c r="G69">
        <f t="shared" si="12"/>
        <v>59.455114025</v>
      </c>
      <c r="H69">
        <f t="shared" si="13"/>
        <v>6.3942842249999993E-2</v>
      </c>
      <c r="I69">
        <f t="shared" si="10"/>
        <v>2.629934543970535E-2</v>
      </c>
      <c r="J69">
        <f t="shared" si="11"/>
        <v>42.45845864766877</v>
      </c>
      <c r="K69">
        <v>975</v>
      </c>
    </row>
    <row r="70" spans="1:11" x14ac:dyDescent="0.35">
      <c r="A70">
        <v>27.38</v>
      </c>
      <c r="B70" s="2">
        <f t="shared" si="7"/>
        <v>0.14571943468291473</v>
      </c>
      <c r="C70" s="2">
        <f t="shared" si="8"/>
        <v>10.349364691941748</v>
      </c>
      <c r="D70">
        <v>31.268000000000001</v>
      </c>
      <c r="E70">
        <f t="shared" si="9"/>
        <v>304.26800000000003</v>
      </c>
      <c r="G70">
        <f t="shared" si="12"/>
        <v>59.352457800000003</v>
      </c>
      <c r="H70">
        <f t="shared" si="13"/>
        <v>6.4514561999999998E-2</v>
      </c>
      <c r="I70">
        <f t="shared" si="10"/>
        <v>2.5874354966526267E-2</v>
      </c>
      <c r="J70">
        <f t="shared" si="11"/>
        <v>45.345686633158515</v>
      </c>
      <c r="K70">
        <v>975</v>
      </c>
    </row>
    <row r="71" spans="1:11" x14ac:dyDescent="0.35">
      <c r="A71">
        <v>27.32</v>
      </c>
      <c r="B71" s="2">
        <f t="shared" si="7"/>
        <v>0.1462596360844593</v>
      </c>
      <c r="C71" s="2">
        <f t="shared" si="8"/>
        <v>10.387731168752808</v>
      </c>
      <c r="D71">
        <v>31.268000000000001</v>
      </c>
      <c r="E71">
        <f t="shared" si="9"/>
        <v>304.26800000000003</v>
      </c>
      <c r="G71">
        <f t="shared" si="12"/>
        <v>59.352457800000003</v>
      </c>
      <c r="H71">
        <f t="shared" si="13"/>
        <v>6.4514561999999998E-2</v>
      </c>
      <c r="I71">
        <f t="shared" si="10"/>
        <v>2.5874354966526267E-2</v>
      </c>
      <c r="J71">
        <f t="shared" si="11"/>
        <v>45.345686633158515</v>
      </c>
      <c r="K71">
        <v>975</v>
      </c>
    </row>
    <row r="72" spans="1:11" x14ac:dyDescent="0.35">
      <c r="A72">
        <v>27.44</v>
      </c>
      <c r="B72" s="2">
        <f t="shared" si="7"/>
        <v>0.14518141342256285</v>
      </c>
      <c r="C72" s="2">
        <f t="shared" si="8"/>
        <v>10.311153054300439</v>
      </c>
      <c r="D72">
        <v>31.268000000000001</v>
      </c>
      <c r="E72">
        <f t="shared" si="9"/>
        <v>304.26800000000003</v>
      </c>
      <c r="G72">
        <f t="shared" si="12"/>
        <v>59.352457800000003</v>
      </c>
      <c r="H72">
        <f t="shared" si="13"/>
        <v>6.4514561999999998E-2</v>
      </c>
      <c r="I72">
        <f t="shared" si="10"/>
        <v>2.5874354966526267E-2</v>
      </c>
      <c r="J72">
        <f t="shared" si="11"/>
        <v>45.345686633158515</v>
      </c>
      <c r="K72">
        <v>975</v>
      </c>
    </row>
    <row r="73" spans="1:11" x14ac:dyDescent="0.35">
      <c r="A73">
        <v>27.35</v>
      </c>
      <c r="B73" s="2">
        <f t="shared" si="7"/>
        <v>0.14598926196461531</v>
      </c>
      <c r="C73" s="2">
        <f t="shared" si="8"/>
        <v>10.36852851142973</v>
      </c>
      <c r="D73">
        <v>31.268000000000001</v>
      </c>
      <c r="E73">
        <f t="shared" si="9"/>
        <v>304.26800000000003</v>
      </c>
      <c r="G73">
        <f t="shared" si="12"/>
        <v>59.352457800000003</v>
      </c>
      <c r="H73">
        <f t="shared" si="13"/>
        <v>6.4514561999999998E-2</v>
      </c>
      <c r="I73">
        <f t="shared" si="10"/>
        <v>2.5874354966526267E-2</v>
      </c>
      <c r="J73">
        <f t="shared" si="11"/>
        <v>45.345686633158515</v>
      </c>
      <c r="K73">
        <v>975</v>
      </c>
    </row>
    <row r="74" spans="1:11" x14ac:dyDescent="0.35">
      <c r="A74">
        <v>27.31</v>
      </c>
      <c r="B74" s="2">
        <f t="shared" si="7"/>
        <v>0.14641236484390366</v>
      </c>
      <c r="C74" s="2">
        <f t="shared" si="8"/>
        <v>10.369845663742856</v>
      </c>
      <c r="D74">
        <v>31.433500000000002</v>
      </c>
      <c r="E74">
        <f t="shared" si="9"/>
        <v>304.43349999999998</v>
      </c>
      <c r="G74">
        <f t="shared" si="12"/>
        <v>59.337703474999998</v>
      </c>
      <c r="H74">
        <f t="shared" si="13"/>
        <v>6.4596732749999997E-2</v>
      </c>
      <c r="I74">
        <f t="shared" si="10"/>
        <v>2.5814764156134158E-2</v>
      </c>
      <c r="J74">
        <f t="shared" si="11"/>
        <v>45.774363648754182</v>
      </c>
      <c r="K74">
        <v>975</v>
      </c>
    </row>
    <row r="75" spans="1:11" x14ac:dyDescent="0.35">
      <c r="A75">
        <v>27.37</v>
      </c>
      <c r="B75" s="2">
        <f t="shared" si="7"/>
        <v>0.14587142785379659</v>
      </c>
      <c r="C75" s="2">
        <f t="shared" si="8"/>
        <v>10.331533099724098</v>
      </c>
      <c r="D75">
        <v>31.433500000000002</v>
      </c>
      <c r="E75">
        <f t="shared" si="9"/>
        <v>304.43349999999998</v>
      </c>
      <c r="G75">
        <f t="shared" si="12"/>
        <v>59.337703474999998</v>
      </c>
      <c r="H75">
        <f t="shared" si="13"/>
        <v>6.4596732749999997E-2</v>
      </c>
      <c r="I75">
        <f t="shared" si="10"/>
        <v>2.5814764156134158E-2</v>
      </c>
      <c r="J75">
        <f t="shared" si="11"/>
        <v>45.774363648754182</v>
      </c>
      <c r="K75">
        <v>975</v>
      </c>
    </row>
    <row r="76" spans="1:11" x14ac:dyDescent="0.35">
      <c r="A76">
        <v>27.42</v>
      </c>
      <c r="B76" s="2">
        <f t="shared" si="7"/>
        <v>0.14542231600522548</v>
      </c>
      <c r="C76" s="2">
        <f t="shared" si="8"/>
        <v>10.299724170468663</v>
      </c>
      <c r="D76">
        <v>31.433500000000002</v>
      </c>
      <c r="E76">
        <f t="shared" si="9"/>
        <v>304.43349999999998</v>
      </c>
      <c r="G76">
        <f t="shared" si="12"/>
        <v>59.337703474999998</v>
      </c>
      <c r="H76">
        <f t="shared" si="13"/>
        <v>6.4596732749999997E-2</v>
      </c>
      <c r="I76">
        <f t="shared" si="10"/>
        <v>2.5814764156134158E-2</v>
      </c>
      <c r="J76">
        <f t="shared" si="11"/>
        <v>45.774363648754182</v>
      </c>
      <c r="K76">
        <v>975</v>
      </c>
    </row>
    <row r="77" spans="1:11" x14ac:dyDescent="0.35">
      <c r="A77">
        <v>27.29</v>
      </c>
      <c r="B77" s="2">
        <f t="shared" si="7"/>
        <v>0.14659316501920547</v>
      </c>
      <c r="C77" s="2">
        <f t="shared" si="8"/>
        <v>10.382651070689572</v>
      </c>
      <c r="D77">
        <v>31.433500000000002</v>
      </c>
      <c r="E77">
        <f t="shared" si="9"/>
        <v>304.43349999999998</v>
      </c>
      <c r="G77">
        <f t="shared" si="12"/>
        <v>59.337703474999998</v>
      </c>
      <c r="H77">
        <f t="shared" si="13"/>
        <v>6.4596732749999997E-2</v>
      </c>
      <c r="I77">
        <f t="shared" si="10"/>
        <v>2.5814764156134158E-2</v>
      </c>
      <c r="J77">
        <f t="shared" si="11"/>
        <v>45.774363648754182</v>
      </c>
      <c r="K77">
        <v>975</v>
      </c>
    </row>
    <row r="78" spans="1:11" x14ac:dyDescent="0.35">
      <c r="A78">
        <v>27.27</v>
      </c>
      <c r="B78" s="2">
        <f t="shared" si="7"/>
        <v>0.14677402081196822</v>
      </c>
      <c r="C78" s="2">
        <f t="shared" si="8"/>
        <v>10.39554724081645</v>
      </c>
      <c r="D78">
        <v>31.433</v>
      </c>
      <c r="E78">
        <f t="shared" si="9"/>
        <v>304.43299999999999</v>
      </c>
      <c r="G78">
        <f t="shared" si="12"/>
        <v>59.337748050000002</v>
      </c>
      <c r="H78">
        <f t="shared" si="13"/>
        <v>6.4596484499999995E-2</v>
      </c>
      <c r="I78">
        <f t="shared" si="10"/>
        <v>2.5814943637780734E-2</v>
      </c>
      <c r="J78">
        <f t="shared" si="11"/>
        <v>45.773063268703631</v>
      </c>
      <c r="K78">
        <v>975</v>
      </c>
    </row>
    <row r="79" spans="1:11" x14ac:dyDescent="0.35">
      <c r="A79">
        <v>27.29</v>
      </c>
      <c r="B79" s="2">
        <f t="shared" si="7"/>
        <v>0.14659297618965092</v>
      </c>
      <c r="C79" s="2">
        <f t="shared" si="8"/>
        <v>10.382724413496032</v>
      </c>
      <c r="D79">
        <v>31.433</v>
      </c>
      <c r="E79">
        <f t="shared" si="9"/>
        <v>304.43299999999999</v>
      </c>
      <c r="G79">
        <f t="shared" si="12"/>
        <v>59.337748050000002</v>
      </c>
      <c r="H79">
        <f t="shared" si="13"/>
        <v>6.4596484499999995E-2</v>
      </c>
      <c r="I79">
        <f t="shared" si="10"/>
        <v>2.5814943637780734E-2</v>
      </c>
      <c r="J79">
        <f t="shared" si="11"/>
        <v>45.773063268703631</v>
      </c>
      <c r="K79">
        <v>975</v>
      </c>
    </row>
    <row r="80" spans="1:11" x14ac:dyDescent="0.35">
      <c r="A80">
        <v>27.16</v>
      </c>
      <c r="B80" s="2">
        <f t="shared" si="7"/>
        <v>0.14777416670613769</v>
      </c>
      <c r="C80" s="2">
        <f t="shared" si="8"/>
        <v>10.466384462778684</v>
      </c>
      <c r="D80">
        <v>31.433</v>
      </c>
      <c r="E80">
        <f t="shared" si="9"/>
        <v>304.43299999999999</v>
      </c>
      <c r="G80">
        <f t="shared" si="12"/>
        <v>59.337748050000002</v>
      </c>
      <c r="H80">
        <f t="shared" si="13"/>
        <v>6.4596484499999995E-2</v>
      </c>
      <c r="I80">
        <f t="shared" si="10"/>
        <v>2.5814943637780734E-2</v>
      </c>
      <c r="J80">
        <f t="shared" si="11"/>
        <v>45.773063268703631</v>
      </c>
      <c r="K80">
        <v>975</v>
      </c>
    </row>
    <row r="81" spans="1:11" x14ac:dyDescent="0.35">
      <c r="A81">
        <v>27.2</v>
      </c>
      <c r="B81" s="2">
        <f t="shared" si="7"/>
        <v>0.14740961279384335</v>
      </c>
      <c r="C81" s="2">
        <f t="shared" si="8"/>
        <v>10.440564243395754</v>
      </c>
      <c r="D81">
        <v>31.433</v>
      </c>
      <c r="E81">
        <f t="shared" si="9"/>
        <v>304.43299999999999</v>
      </c>
      <c r="G81">
        <f t="shared" si="12"/>
        <v>59.337748050000002</v>
      </c>
      <c r="H81">
        <f t="shared" si="13"/>
        <v>6.4596484499999995E-2</v>
      </c>
      <c r="I81">
        <f t="shared" si="10"/>
        <v>2.5814943637780734E-2</v>
      </c>
      <c r="J81">
        <f t="shared" si="11"/>
        <v>45.773063268703631</v>
      </c>
      <c r="K81">
        <v>975</v>
      </c>
    </row>
    <row r="82" spans="1:11" x14ac:dyDescent="0.35">
      <c r="A82">
        <v>27.24</v>
      </c>
      <c r="B82" s="2">
        <f t="shared" si="7"/>
        <v>0.14703636732243347</v>
      </c>
      <c r="C82" s="2">
        <f t="shared" si="8"/>
        <v>10.418565940483148</v>
      </c>
      <c r="D82">
        <v>31.407499999999999</v>
      </c>
      <c r="E82">
        <f t="shared" si="9"/>
        <v>304.40750000000003</v>
      </c>
      <c r="G82">
        <f t="shared" si="12"/>
        <v>59.340021374999999</v>
      </c>
      <c r="H82">
        <f t="shared" si="13"/>
        <v>6.4583823749999991E-2</v>
      </c>
      <c r="I82">
        <f t="shared" si="10"/>
        <v>2.5824101618671869E-2</v>
      </c>
      <c r="J82">
        <f t="shared" si="11"/>
        <v>45.706786426260287</v>
      </c>
      <c r="K82">
        <v>975</v>
      </c>
    </row>
    <row r="83" spans="1:11" x14ac:dyDescent="0.35">
      <c r="A83">
        <v>27.17</v>
      </c>
      <c r="B83" s="2">
        <f t="shared" si="7"/>
        <v>0.14767318738135635</v>
      </c>
      <c r="C83" s="2">
        <f t="shared" si="8"/>
        <v>10.463689142973324</v>
      </c>
      <c r="D83">
        <v>31.407499999999999</v>
      </c>
      <c r="E83">
        <f t="shared" si="9"/>
        <v>304.40750000000003</v>
      </c>
      <c r="G83">
        <f t="shared" si="12"/>
        <v>59.340021374999999</v>
      </c>
      <c r="H83">
        <f t="shared" si="13"/>
        <v>6.4583823749999991E-2</v>
      </c>
      <c r="I83">
        <f t="shared" si="10"/>
        <v>2.5824101618671869E-2</v>
      </c>
      <c r="J83">
        <f t="shared" si="11"/>
        <v>45.706786426260287</v>
      </c>
      <c r="K83">
        <v>975</v>
      </c>
    </row>
    <row r="84" spans="1:11" x14ac:dyDescent="0.35">
      <c r="A84">
        <v>27.25</v>
      </c>
      <c r="B84" s="2">
        <f t="shared" si="7"/>
        <v>0.14694563972727773</v>
      </c>
      <c r="C84" s="2">
        <f t="shared" si="8"/>
        <v>10.412137249065069</v>
      </c>
      <c r="D84">
        <v>31.407499999999999</v>
      </c>
      <c r="E84">
        <f t="shared" si="9"/>
        <v>304.40750000000003</v>
      </c>
      <c r="G84">
        <f t="shared" si="12"/>
        <v>59.340021374999999</v>
      </c>
      <c r="H84">
        <f t="shared" si="13"/>
        <v>6.4583823749999991E-2</v>
      </c>
      <c r="I84">
        <f t="shared" si="10"/>
        <v>2.5824101618671869E-2</v>
      </c>
      <c r="J84">
        <f t="shared" si="11"/>
        <v>45.706786426260287</v>
      </c>
      <c r="K84">
        <v>975</v>
      </c>
    </row>
    <row r="85" spans="1:11" x14ac:dyDescent="0.35">
      <c r="A85">
        <v>27.17</v>
      </c>
      <c r="B85" s="2">
        <f t="shared" si="7"/>
        <v>0.14767318738135635</v>
      </c>
      <c r="C85" s="2">
        <f t="shared" si="8"/>
        <v>10.463689142973324</v>
      </c>
      <c r="D85">
        <v>31.407499999999999</v>
      </c>
      <c r="E85">
        <f t="shared" si="9"/>
        <v>304.40750000000003</v>
      </c>
      <c r="G85">
        <f t="shared" si="12"/>
        <v>59.340021374999999</v>
      </c>
      <c r="H85">
        <f t="shared" si="13"/>
        <v>6.4583823749999991E-2</v>
      </c>
      <c r="I85">
        <f t="shared" si="10"/>
        <v>2.5824101618671869E-2</v>
      </c>
      <c r="J85">
        <f t="shared" si="11"/>
        <v>45.706786426260287</v>
      </c>
      <c r="K85">
        <v>975</v>
      </c>
    </row>
    <row r="86" spans="1:11" x14ac:dyDescent="0.35">
      <c r="A86">
        <v>27.22</v>
      </c>
      <c r="B86" s="2">
        <f t="shared" si="7"/>
        <v>0.14750797828922671</v>
      </c>
      <c r="C86" s="2">
        <f t="shared" si="8"/>
        <v>10.319241054551815</v>
      </c>
      <c r="D86">
        <v>32.1755</v>
      </c>
      <c r="E86">
        <f t="shared" si="9"/>
        <v>305.1755</v>
      </c>
      <c r="G86">
        <f t="shared" si="12"/>
        <v>59.271554174999999</v>
      </c>
      <c r="H86">
        <f t="shared" si="13"/>
        <v>6.496513575E-2</v>
      </c>
      <c r="I86">
        <f t="shared" si="10"/>
        <v>2.5552032983805761E-2</v>
      </c>
      <c r="J86">
        <f t="shared" si="11"/>
        <v>47.739852393950216</v>
      </c>
      <c r="K86">
        <v>975</v>
      </c>
    </row>
    <row r="87" spans="1:11" x14ac:dyDescent="0.35">
      <c r="A87">
        <v>27.15</v>
      </c>
      <c r="B87" s="2">
        <f t="shared" si="7"/>
        <v>0.14814768526776242</v>
      </c>
      <c r="C87" s="2">
        <f t="shared" si="8"/>
        <v>10.363993145878329</v>
      </c>
      <c r="D87">
        <v>32.1755</v>
      </c>
      <c r="E87">
        <f t="shared" si="9"/>
        <v>305.1755</v>
      </c>
      <c r="G87">
        <f t="shared" si="12"/>
        <v>59.271554174999999</v>
      </c>
      <c r="H87">
        <f t="shared" si="13"/>
        <v>6.496513575E-2</v>
      </c>
      <c r="I87">
        <f t="shared" si="10"/>
        <v>2.5552032983805761E-2</v>
      </c>
      <c r="J87">
        <f t="shared" si="11"/>
        <v>47.739852393950216</v>
      </c>
      <c r="K87">
        <v>975</v>
      </c>
    </row>
    <row r="88" spans="1:11" x14ac:dyDescent="0.35">
      <c r="A88">
        <v>27.22</v>
      </c>
      <c r="B88" s="2">
        <f t="shared" si="7"/>
        <v>0.14750797828922671</v>
      </c>
      <c r="C88" s="2">
        <f t="shared" si="8"/>
        <v>10.319241054551815</v>
      </c>
      <c r="D88">
        <v>32.1755</v>
      </c>
      <c r="E88">
        <f t="shared" si="9"/>
        <v>305.1755</v>
      </c>
      <c r="G88">
        <f t="shared" si="12"/>
        <v>59.271554174999999</v>
      </c>
      <c r="H88">
        <f t="shared" si="13"/>
        <v>6.496513575E-2</v>
      </c>
      <c r="I88">
        <f t="shared" si="10"/>
        <v>2.5552032983805761E-2</v>
      </c>
      <c r="J88">
        <f t="shared" si="11"/>
        <v>47.739852393950216</v>
      </c>
      <c r="K88">
        <v>975</v>
      </c>
    </row>
    <row r="89" spans="1:11" x14ac:dyDescent="0.35">
      <c r="A89">
        <v>27.21</v>
      </c>
      <c r="B89" s="2">
        <f t="shared" si="7"/>
        <v>0.14759917884056645</v>
      </c>
      <c r="C89" s="2">
        <f t="shared" si="8"/>
        <v>10.325621187236823</v>
      </c>
      <c r="D89">
        <v>32.1755</v>
      </c>
      <c r="E89">
        <f t="shared" si="9"/>
        <v>305.1755</v>
      </c>
      <c r="G89">
        <f t="shared" si="12"/>
        <v>59.271554174999999</v>
      </c>
      <c r="H89">
        <f t="shared" si="13"/>
        <v>6.496513575E-2</v>
      </c>
      <c r="I89">
        <f t="shared" si="10"/>
        <v>2.5552032983805761E-2</v>
      </c>
      <c r="J89">
        <f t="shared" si="11"/>
        <v>47.739852393950216</v>
      </c>
      <c r="K89">
        <v>975</v>
      </c>
    </row>
    <row r="90" spans="1:11" x14ac:dyDescent="0.35">
      <c r="A90">
        <v>27.3</v>
      </c>
      <c r="B90" s="2">
        <f t="shared" si="7"/>
        <v>0.14682829334587816</v>
      </c>
      <c r="C90" s="2">
        <f t="shared" si="8"/>
        <v>10.249847266387377</v>
      </c>
      <c r="D90">
        <v>32.304000000000002</v>
      </c>
      <c r="E90">
        <f t="shared" si="9"/>
        <v>305.30399999999997</v>
      </c>
      <c r="G90">
        <f t="shared" si="12"/>
        <v>59.260098400000004</v>
      </c>
      <c r="H90">
        <f t="shared" si="13"/>
        <v>6.5028935999999996E-2</v>
      </c>
      <c r="I90">
        <f t="shared" si="10"/>
        <v>2.5507256402855286E-2</v>
      </c>
      <c r="J90">
        <f t="shared" si="11"/>
        <v>48.087577266043972</v>
      </c>
      <c r="K90">
        <v>975</v>
      </c>
    </row>
    <row r="91" spans="1:11" x14ac:dyDescent="0.35">
      <c r="A91">
        <v>27.29</v>
      </c>
      <c r="B91" s="2">
        <f t="shared" si="7"/>
        <v>0.14691904861214833</v>
      </c>
      <c r="C91" s="2">
        <f t="shared" si="8"/>
        <v>10.256182745719675</v>
      </c>
      <c r="D91">
        <v>32.304000000000002</v>
      </c>
      <c r="E91">
        <f t="shared" si="9"/>
        <v>305.30399999999997</v>
      </c>
      <c r="G91">
        <f t="shared" si="12"/>
        <v>59.260098400000004</v>
      </c>
      <c r="H91">
        <f t="shared" si="13"/>
        <v>6.5028935999999996E-2</v>
      </c>
      <c r="I91">
        <f t="shared" si="10"/>
        <v>2.5507256402855286E-2</v>
      </c>
      <c r="J91">
        <f t="shared" si="11"/>
        <v>48.087577266043972</v>
      </c>
      <c r="K91">
        <v>975</v>
      </c>
    </row>
    <row r="92" spans="1:11" x14ac:dyDescent="0.35">
      <c r="A92">
        <v>27.3</v>
      </c>
      <c r="B92" s="2">
        <f t="shared" si="7"/>
        <v>0.14682829334587816</v>
      </c>
      <c r="C92" s="2">
        <f t="shared" si="8"/>
        <v>10.249847266387377</v>
      </c>
      <c r="D92">
        <v>32.304000000000002</v>
      </c>
      <c r="E92">
        <f t="shared" si="9"/>
        <v>305.30399999999997</v>
      </c>
      <c r="G92">
        <f t="shared" si="12"/>
        <v>59.260098400000004</v>
      </c>
      <c r="H92">
        <f t="shared" si="13"/>
        <v>6.5028935999999996E-2</v>
      </c>
      <c r="I92">
        <f t="shared" si="10"/>
        <v>2.5507256402855286E-2</v>
      </c>
      <c r="J92">
        <f t="shared" si="11"/>
        <v>48.087577266043972</v>
      </c>
      <c r="K92">
        <v>975</v>
      </c>
    </row>
    <row r="93" spans="1:11" x14ac:dyDescent="0.35">
      <c r="A93">
        <v>27.05</v>
      </c>
      <c r="B93" s="2">
        <f t="shared" si="7"/>
        <v>0.14911576001940041</v>
      </c>
      <c r="C93" s="2">
        <f t="shared" si="8"/>
        <v>10.409531639857024</v>
      </c>
      <c r="D93">
        <v>32.304000000000002</v>
      </c>
      <c r="E93">
        <f t="shared" si="9"/>
        <v>305.30399999999997</v>
      </c>
      <c r="G93">
        <f t="shared" si="12"/>
        <v>59.260098400000004</v>
      </c>
      <c r="H93">
        <f t="shared" si="13"/>
        <v>6.5028935999999996E-2</v>
      </c>
      <c r="I93">
        <f t="shared" si="10"/>
        <v>2.5507256402855286E-2</v>
      </c>
      <c r="J93">
        <f t="shared" si="11"/>
        <v>48.087577266043972</v>
      </c>
      <c r="K93">
        <v>975</v>
      </c>
    </row>
    <row r="94" spans="1:11" x14ac:dyDescent="0.35">
      <c r="A94">
        <v>27.13</v>
      </c>
      <c r="B94" s="2">
        <f t="shared" si="7"/>
        <v>0.1483891455590515</v>
      </c>
      <c r="C94" s="2">
        <f t="shared" si="8"/>
        <v>10.354435631617452</v>
      </c>
      <c r="D94">
        <v>32.329499999999996</v>
      </c>
      <c r="E94">
        <f t="shared" si="9"/>
        <v>305.3295</v>
      </c>
      <c r="G94">
        <f t="shared" si="12"/>
        <v>59.257825075</v>
      </c>
      <c r="H94">
        <f t="shared" si="13"/>
        <v>6.504159675E-2</v>
      </c>
      <c r="I94">
        <f t="shared" si="10"/>
        <v>2.5498395760623401E-2</v>
      </c>
      <c r="J94">
        <f t="shared" si="11"/>
        <v>48.156841893456487</v>
      </c>
      <c r="K94">
        <v>975</v>
      </c>
    </row>
    <row r="95" spans="1:11" x14ac:dyDescent="0.35">
      <c r="A95">
        <v>27.19</v>
      </c>
      <c r="B95" s="2">
        <f t="shared" si="7"/>
        <v>0.14783954598883167</v>
      </c>
      <c r="C95" s="2">
        <f t="shared" si="8"/>
        <v>10.316085162305386</v>
      </c>
      <c r="D95">
        <v>32.329499999999996</v>
      </c>
      <c r="E95">
        <f t="shared" si="9"/>
        <v>305.3295</v>
      </c>
      <c r="G95">
        <f t="shared" si="12"/>
        <v>59.257825075</v>
      </c>
      <c r="H95">
        <f t="shared" si="13"/>
        <v>6.504159675E-2</v>
      </c>
      <c r="I95">
        <f t="shared" si="10"/>
        <v>2.5498395760623401E-2</v>
      </c>
      <c r="J95">
        <f t="shared" si="11"/>
        <v>48.156841893456487</v>
      </c>
      <c r="K95">
        <v>975</v>
      </c>
    </row>
    <row r="96" spans="1:11" x14ac:dyDescent="0.35">
      <c r="A96">
        <v>27.08</v>
      </c>
      <c r="B96" s="2">
        <f t="shared" si="7"/>
        <v>0.148848864156924</v>
      </c>
      <c r="C96" s="2">
        <f t="shared" si="8"/>
        <v>10.386514302954188</v>
      </c>
      <c r="D96">
        <v>32.329499999999996</v>
      </c>
      <c r="E96">
        <f t="shared" si="9"/>
        <v>305.3295</v>
      </c>
      <c r="G96">
        <f t="shared" si="12"/>
        <v>59.257825075</v>
      </c>
      <c r="H96">
        <f t="shared" si="13"/>
        <v>6.504159675E-2</v>
      </c>
      <c r="I96">
        <f t="shared" si="10"/>
        <v>2.5498395760623401E-2</v>
      </c>
      <c r="J96">
        <f t="shared" si="11"/>
        <v>48.156841893456487</v>
      </c>
      <c r="K96">
        <v>975</v>
      </c>
    </row>
    <row r="97" spans="1:11" x14ac:dyDescent="0.35">
      <c r="A97">
        <v>27.04</v>
      </c>
      <c r="B97" s="2">
        <f t="shared" si="7"/>
        <v>0.14921777044273529</v>
      </c>
      <c r="C97" s="2">
        <f t="shared" si="8"/>
        <v>10.412256188427962</v>
      </c>
      <c r="D97">
        <v>32.329499999999996</v>
      </c>
      <c r="E97">
        <f t="shared" si="9"/>
        <v>305.3295</v>
      </c>
      <c r="G97">
        <f t="shared" si="12"/>
        <v>59.257825075</v>
      </c>
      <c r="H97">
        <f t="shared" si="13"/>
        <v>6.504159675E-2</v>
      </c>
      <c r="I97">
        <f t="shared" si="10"/>
        <v>2.5498395760623401E-2</v>
      </c>
      <c r="J97">
        <f t="shared" si="11"/>
        <v>48.156841893456487</v>
      </c>
      <c r="K97">
        <v>975</v>
      </c>
    </row>
    <row r="98" spans="1:11" x14ac:dyDescent="0.35">
      <c r="A98">
        <v>27.06</v>
      </c>
      <c r="B98" s="2">
        <f t="shared" si="7"/>
        <v>0.14901876486276314</v>
      </c>
      <c r="C98" s="2">
        <f t="shared" si="8"/>
        <v>10.404913975198433</v>
      </c>
      <c r="D98">
        <v>32.291499999999999</v>
      </c>
      <c r="E98">
        <f t="shared" si="9"/>
        <v>305.29149999999998</v>
      </c>
      <c r="G98">
        <f t="shared" si="12"/>
        <v>59.261212775000004</v>
      </c>
      <c r="H98">
        <f t="shared" si="13"/>
        <v>6.5022729749999994E-2</v>
      </c>
      <c r="I98">
        <f t="shared" si="10"/>
        <v>2.5511602870408975E-2</v>
      </c>
      <c r="J98">
        <f t="shared" si="11"/>
        <v>48.053655620037993</v>
      </c>
      <c r="K98">
        <v>975</v>
      </c>
    </row>
    <row r="99" spans="1:11" x14ac:dyDescent="0.35">
      <c r="A99">
        <v>26.95</v>
      </c>
      <c r="B99" s="2">
        <f t="shared" si="7"/>
        <v>0.15003692657137055</v>
      </c>
      <c r="C99" s="2">
        <f t="shared" si="8"/>
        <v>10.47600492136657</v>
      </c>
      <c r="D99">
        <v>32.291499999999999</v>
      </c>
      <c r="E99">
        <f t="shared" si="9"/>
        <v>305.29149999999998</v>
      </c>
      <c r="G99">
        <f t="shared" si="12"/>
        <v>59.261212775000004</v>
      </c>
      <c r="H99">
        <f t="shared" si="13"/>
        <v>6.5022729749999994E-2</v>
      </c>
      <c r="I99">
        <f t="shared" si="10"/>
        <v>2.5511602870408975E-2</v>
      </c>
      <c r="J99">
        <f t="shared" si="11"/>
        <v>48.053655620037993</v>
      </c>
      <c r="K99">
        <v>975</v>
      </c>
    </row>
    <row r="100" spans="1:11" x14ac:dyDescent="0.35">
      <c r="A100">
        <v>27.14</v>
      </c>
      <c r="B100" s="2">
        <f t="shared" si="7"/>
        <v>0.1482830777443723</v>
      </c>
      <c r="C100" s="2">
        <f t="shared" si="8"/>
        <v>10.35354620828285</v>
      </c>
      <c r="D100">
        <v>32.291499999999999</v>
      </c>
      <c r="E100">
        <f t="shared" si="9"/>
        <v>305.29149999999998</v>
      </c>
      <c r="G100">
        <f t="shared" si="12"/>
        <v>59.261212775000004</v>
      </c>
      <c r="H100">
        <f t="shared" si="13"/>
        <v>6.5022729749999994E-2</v>
      </c>
      <c r="I100">
        <f t="shared" si="10"/>
        <v>2.5511602870408975E-2</v>
      </c>
      <c r="J100">
        <f t="shared" si="11"/>
        <v>48.053655620037993</v>
      </c>
      <c r="K100">
        <v>975</v>
      </c>
    </row>
    <row r="101" spans="1:11" x14ac:dyDescent="0.35">
      <c r="A101">
        <v>27.07</v>
      </c>
      <c r="B101" s="2">
        <f t="shared" si="7"/>
        <v>0.1489265841744723</v>
      </c>
      <c r="C101" s="2">
        <f t="shared" si="8"/>
        <v>10.398477657378162</v>
      </c>
      <c r="D101">
        <v>32.291499999999999</v>
      </c>
      <c r="E101">
        <f t="shared" si="9"/>
        <v>305.29149999999998</v>
      </c>
      <c r="G101">
        <f t="shared" si="12"/>
        <v>59.261212775000004</v>
      </c>
      <c r="H101">
        <f t="shared" si="13"/>
        <v>6.5022729749999994E-2</v>
      </c>
      <c r="I101">
        <f t="shared" si="10"/>
        <v>2.5511602870408975E-2</v>
      </c>
      <c r="J101">
        <f t="shared" si="11"/>
        <v>48.053655620037993</v>
      </c>
      <c r="K101">
        <v>975</v>
      </c>
    </row>
    <row r="102" spans="1:11" x14ac:dyDescent="0.35">
      <c r="A102">
        <v>27.12</v>
      </c>
      <c r="B102" s="2">
        <f t="shared" si="7"/>
        <v>0.14875191290846151</v>
      </c>
      <c r="C102" s="2">
        <f t="shared" si="8"/>
        <v>10.2565937650739</v>
      </c>
      <c r="D102">
        <v>33.052999999999997</v>
      </c>
      <c r="E102">
        <f t="shared" si="9"/>
        <v>306.053</v>
      </c>
      <c r="G102">
        <f t="shared" si="12"/>
        <v>59.193325049999999</v>
      </c>
      <c r="H102">
        <f t="shared" si="13"/>
        <v>6.5400814500000001E-2</v>
      </c>
      <c r="I102">
        <f t="shared" si="10"/>
        <v>2.5250389784939323E-2</v>
      </c>
      <c r="J102">
        <f t="shared" si="11"/>
        <v>50.158485887226277</v>
      </c>
      <c r="K102">
        <v>975</v>
      </c>
    </row>
    <row r="103" spans="1:11" x14ac:dyDescent="0.35">
      <c r="A103">
        <v>27.09</v>
      </c>
      <c r="B103" s="2">
        <f t="shared" si="7"/>
        <v>0.14902855798465914</v>
      </c>
      <c r="C103" s="2">
        <f t="shared" si="8"/>
        <v>10.275668720872371</v>
      </c>
      <c r="D103">
        <v>33.052999999999997</v>
      </c>
      <c r="E103">
        <f t="shared" si="9"/>
        <v>306.053</v>
      </c>
      <c r="G103">
        <f t="shared" si="12"/>
        <v>59.193325049999999</v>
      </c>
      <c r="H103">
        <f t="shared" si="13"/>
        <v>6.5400814500000001E-2</v>
      </c>
      <c r="I103">
        <f t="shared" si="10"/>
        <v>2.5250389784939323E-2</v>
      </c>
      <c r="J103">
        <f t="shared" si="11"/>
        <v>50.158485887226277</v>
      </c>
      <c r="K103">
        <v>975</v>
      </c>
    </row>
    <row r="104" spans="1:11" x14ac:dyDescent="0.35">
      <c r="A104">
        <v>27</v>
      </c>
      <c r="B104" s="2">
        <f t="shared" si="7"/>
        <v>0.14986190251956311</v>
      </c>
      <c r="C104" s="2">
        <f t="shared" si="8"/>
        <v>10.333128663361411</v>
      </c>
      <c r="D104">
        <v>33.052999999999997</v>
      </c>
      <c r="E104">
        <f t="shared" si="9"/>
        <v>306.053</v>
      </c>
      <c r="G104">
        <f t="shared" si="12"/>
        <v>59.193325049999999</v>
      </c>
      <c r="H104">
        <f t="shared" si="13"/>
        <v>6.5400814500000001E-2</v>
      </c>
      <c r="I104">
        <f t="shared" si="10"/>
        <v>2.5250389784939323E-2</v>
      </c>
      <c r="J104">
        <f t="shared" si="11"/>
        <v>50.158485887226277</v>
      </c>
      <c r="K104">
        <v>975</v>
      </c>
    </row>
    <row r="105" spans="1:11" x14ac:dyDescent="0.35">
      <c r="A105">
        <v>27.03</v>
      </c>
      <c r="B105" s="2">
        <f t="shared" si="7"/>
        <v>0.14958355088889516</v>
      </c>
      <c r="C105" s="2">
        <f t="shared" si="8"/>
        <v>10.313936038918563</v>
      </c>
      <c r="D105">
        <v>33.052999999999997</v>
      </c>
      <c r="E105">
        <f t="shared" si="9"/>
        <v>306.053</v>
      </c>
      <c r="G105">
        <f t="shared" si="12"/>
        <v>59.193325049999999</v>
      </c>
      <c r="H105">
        <f t="shared" si="13"/>
        <v>6.5400814500000001E-2</v>
      </c>
      <c r="I105">
        <f t="shared" si="10"/>
        <v>2.5250389784939323E-2</v>
      </c>
      <c r="J105">
        <f t="shared" si="11"/>
        <v>50.158485887226277</v>
      </c>
      <c r="K105">
        <v>975</v>
      </c>
    </row>
    <row r="106" spans="1:11" x14ac:dyDescent="0.35">
      <c r="A106">
        <v>26.96</v>
      </c>
      <c r="B106" s="2">
        <f t="shared" si="7"/>
        <v>0.1502584682288538</v>
      </c>
      <c r="C106" s="2">
        <f t="shared" si="8"/>
        <v>10.349408082390795</v>
      </c>
      <c r="D106">
        <v>33.117999999999995</v>
      </c>
      <c r="E106">
        <f t="shared" si="9"/>
        <v>306.11799999999999</v>
      </c>
      <c r="G106">
        <f t="shared" si="12"/>
        <v>59.187530299999999</v>
      </c>
      <c r="H106">
        <f t="shared" si="13"/>
        <v>6.5433087000000001E-2</v>
      </c>
      <c r="I106">
        <f t="shared" si="10"/>
        <v>2.5228424863734875E-2</v>
      </c>
      <c r="J106">
        <f t="shared" si="11"/>
        <v>50.341799470207711</v>
      </c>
      <c r="K106">
        <v>975</v>
      </c>
    </row>
    <row r="107" spans="1:11" x14ac:dyDescent="0.35">
      <c r="A107">
        <v>27.23</v>
      </c>
      <c r="B107" s="2">
        <f t="shared" si="7"/>
        <v>0.14776625040232655</v>
      </c>
      <c r="C107" s="2">
        <f t="shared" si="8"/>
        <v>10.177750673520798</v>
      </c>
      <c r="D107">
        <v>33.117999999999995</v>
      </c>
      <c r="E107">
        <f t="shared" si="9"/>
        <v>306.11799999999999</v>
      </c>
      <c r="G107">
        <f t="shared" si="12"/>
        <v>59.187530299999999</v>
      </c>
      <c r="H107">
        <f t="shared" si="13"/>
        <v>6.5433087000000001E-2</v>
      </c>
      <c r="I107">
        <f t="shared" si="10"/>
        <v>2.5228424863734875E-2</v>
      </c>
      <c r="J107">
        <f t="shared" si="11"/>
        <v>50.341799470207711</v>
      </c>
      <c r="K107">
        <v>975</v>
      </c>
    </row>
    <row r="108" spans="1:11" x14ac:dyDescent="0.35">
      <c r="A108">
        <v>27.01</v>
      </c>
      <c r="B108" s="2">
        <f t="shared" si="7"/>
        <v>0.14979347168343088</v>
      </c>
      <c r="C108" s="2">
        <f t="shared" si="8"/>
        <v>10.317380343374086</v>
      </c>
      <c r="D108">
        <v>33.117999999999995</v>
      </c>
      <c r="E108">
        <f t="shared" si="9"/>
        <v>306.11799999999999</v>
      </c>
      <c r="G108">
        <f t="shared" si="12"/>
        <v>59.187530299999999</v>
      </c>
      <c r="H108">
        <f t="shared" si="13"/>
        <v>6.5433087000000001E-2</v>
      </c>
      <c r="I108">
        <f t="shared" si="10"/>
        <v>2.5228424863734875E-2</v>
      </c>
      <c r="J108">
        <f t="shared" si="11"/>
        <v>50.341799470207711</v>
      </c>
      <c r="K108">
        <v>975</v>
      </c>
    </row>
    <row r="109" spans="1:11" x14ac:dyDescent="0.35">
      <c r="A109">
        <v>27.05</v>
      </c>
      <c r="B109" s="2">
        <f t="shared" si="7"/>
        <v>0.14942261923467184</v>
      </c>
      <c r="C109" s="2">
        <f t="shared" si="8"/>
        <v>10.29183700211817</v>
      </c>
      <c r="D109">
        <v>33.117999999999995</v>
      </c>
      <c r="E109">
        <f t="shared" si="9"/>
        <v>306.11799999999999</v>
      </c>
      <c r="G109">
        <f t="shared" si="12"/>
        <v>59.187530299999999</v>
      </c>
      <c r="H109">
        <f t="shared" si="13"/>
        <v>6.5433087000000001E-2</v>
      </c>
      <c r="I109">
        <f t="shared" si="10"/>
        <v>2.5228424863734875E-2</v>
      </c>
      <c r="J109">
        <f t="shared" si="11"/>
        <v>50.341799470207711</v>
      </c>
      <c r="K109">
        <v>975</v>
      </c>
    </row>
    <row r="110" spans="1:11" x14ac:dyDescent="0.35">
      <c r="A110">
        <v>26.98</v>
      </c>
      <c r="B110" s="2">
        <f t="shared" si="7"/>
        <v>0.15009184723443111</v>
      </c>
      <c r="C110" s="2">
        <f t="shared" si="8"/>
        <v>10.329103174667116</v>
      </c>
      <c r="D110">
        <v>33.17</v>
      </c>
      <c r="E110">
        <f t="shared" si="9"/>
        <v>306.17</v>
      </c>
      <c r="G110">
        <f t="shared" si="12"/>
        <v>59.182894500000003</v>
      </c>
      <c r="H110">
        <f t="shared" si="13"/>
        <v>6.5458904999999998E-2</v>
      </c>
      <c r="I110">
        <f t="shared" si="10"/>
        <v>2.5210889890652028E-2</v>
      </c>
      <c r="J110">
        <f t="shared" si="11"/>
        <v>50.488868607423079</v>
      </c>
      <c r="K110">
        <v>975</v>
      </c>
    </row>
    <row r="111" spans="1:11" x14ac:dyDescent="0.35">
      <c r="A111">
        <v>27.03</v>
      </c>
      <c r="B111" s="2">
        <f t="shared" si="7"/>
        <v>0.1496273897132164</v>
      </c>
      <c r="C111" s="2">
        <f t="shared" si="8"/>
        <v>10.297139881888235</v>
      </c>
      <c r="D111">
        <v>33.17</v>
      </c>
      <c r="E111">
        <f t="shared" si="9"/>
        <v>306.17</v>
      </c>
      <c r="G111">
        <f t="shared" si="12"/>
        <v>59.182894500000003</v>
      </c>
      <c r="H111">
        <f t="shared" si="13"/>
        <v>6.5458904999999998E-2</v>
      </c>
      <c r="I111">
        <f t="shared" si="10"/>
        <v>2.5210889890652028E-2</v>
      </c>
      <c r="J111">
        <f t="shared" si="11"/>
        <v>50.488868607423079</v>
      </c>
      <c r="K111">
        <v>975</v>
      </c>
    </row>
    <row r="112" spans="1:11" x14ac:dyDescent="0.35">
      <c r="A112">
        <v>27</v>
      </c>
      <c r="B112" s="2">
        <f t="shared" si="7"/>
        <v>0.14990587331717264</v>
      </c>
      <c r="C112" s="2">
        <f t="shared" si="8"/>
        <v>10.316304719490804</v>
      </c>
      <c r="D112">
        <v>33.17</v>
      </c>
      <c r="E112">
        <f t="shared" si="9"/>
        <v>306.17</v>
      </c>
      <c r="G112">
        <f t="shared" si="12"/>
        <v>59.182894500000003</v>
      </c>
      <c r="H112">
        <f t="shared" si="13"/>
        <v>6.5458904999999998E-2</v>
      </c>
      <c r="I112">
        <f t="shared" si="10"/>
        <v>2.5210889890652028E-2</v>
      </c>
      <c r="J112">
        <f t="shared" si="11"/>
        <v>50.488868607423079</v>
      </c>
      <c r="K112">
        <v>975</v>
      </c>
    </row>
    <row r="113" spans="1:11" x14ac:dyDescent="0.35">
      <c r="A113">
        <v>26.99</v>
      </c>
      <c r="B113" s="2">
        <f t="shared" si="7"/>
        <v>0.14999882841028681</v>
      </c>
      <c r="C113" s="2">
        <f t="shared" si="8"/>
        <v>10.322701754140443</v>
      </c>
      <c r="D113">
        <v>33.17</v>
      </c>
      <c r="E113">
        <f t="shared" si="9"/>
        <v>306.17</v>
      </c>
      <c r="G113">
        <f t="shared" si="12"/>
        <v>59.182894500000003</v>
      </c>
      <c r="H113">
        <f t="shared" si="13"/>
        <v>6.5458904999999998E-2</v>
      </c>
      <c r="I113">
        <f t="shared" si="10"/>
        <v>2.5210889890652028E-2</v>
      </c>
      <c r="J113">
        <f t="shared" si="11"/>
        <v>50.488868607423079</v>
      </c>
      <c r="K113">
        <v>975</v>
      </c>
    </row>
    <row r="114" spans="1:11" x14ac:dyDescent="0.35">
      <c r="A114">
        <v>26.92</v>
      </c>
      <c r="B114" s="2">
        <f t="shared" si="7"/>
        <v>0.1506709686778499</v>
      </c>
      <c r="C114" s="2">
        <f t="shared" si="8"/>
        <v>10.360106504112792</v>
      </c>
      <c r="D114">
        <v>33.221999999999994</v>
      </c>
      <c r="E114">
        <f t="shared" si="9"/>
        <v>306.22199999999998</v>
      </c>
      <c r="G114">
        <f t="shared" si="12"/>
        <v>59.178258700000001</v>
      </c>
      <c r="H114">
        <f t="shared" si="13"/>
        <v>6.5484722999999995E-2</v>
      </c>
      <c r="I114">
        <f t="shared" si="10"/>
        <v>2.5193387673667134E-2</v>
      </c>
      <c r="J114">
        <f t="shared" si="11"/>
        <v>50.636310391040432</v>
      </c>
      <c r="K114">
        <v>975</v>
      </c>
    </row>
    <row r="115" spans="1:11" x14ac:dyDescent="0.35">
      <c r="A115">
        <v>27</v>
      </c>
      <c r="B115" s="2">
        <f t="shared" si="7"/>
        <v>0.14992538257886398</v>
      </c>
      <c r="C115" s="2">
        <f t="shared" si="8"/>
        <v>10.308840148946551</v>
      </c>
      <c r="D115">
        <v>33.221999999999994</v>
      </c>
      <c r="E115">
        <f t="shared" si="9"/>
        <v>306.22199999999998</v>
      </c>
      <c r="G115">
        <f t="shared" si="12"/>
        <v>59.178258700000001</v>
      </c>
      <c r="H115">
        <f t="shared" si="13"/>
        <v>6.5484722999999995E-2</v>
      </c>
      <c r="I115">
        <f t="shared" si="10"/>
        <v>2.5193387673667134E-2</v>
      </c>
      <c r="J115">
        <f t="shared" si="11"/>
        <v>50.636310391040432</v>
      </c>
      <c r="K115">
        <v>975</v>
      </c>
    </row>
    <row r="116" spans="1:11" x14ac:dyDescent="0.35">
      <c r="A116">
        <v>26.97</v>
      </c>
      <c r="B116" s="2">
        <f t="shared" si="7"/>
        <v>0.15020449785483528</v>
      </c>
      <c r="C116" s="2">
        <f t="shared" si="8"/>
        <v>10.328032061040581</v>
      </c>
      <c r="D116">
        <v>33.221999999999994</v>
      </c>
      <c r="E116">
        <f t="shared" si="9"/>
        <v>306.22199999999998</v>
      </c>
      <c r="G116">
        <f t="shared" si="12"/>
        <v>59.178258700000001</v>
      </c>
      <c r="H116">
        <f t="shared" si="13"/>
        <v>6.5484722999999995E-2</v>
      </c>
      <c r="I116">
        <f t="shared" si="10"/>
        <v>2.5193387673667134E-2</v>
      </c>
      <c r="J116">
        <f t="shared" si="11"/>
        <v>50.636310391040432</v>
      </c>
      <c r="K116">
        <v>975</v>
      </c>
    </row>
    <row r="117" spans="1:11" x14ac:dyDescent="0.35">
      <c r="A117">
        <v>26.85</v>
      </c>
      <c r="B117" s="2">
        <f t="shared" si="7"/>
        <v>0.15132672816687809</v>
      </c>
      <c r="C117" s="2">
        <f t="shared" si="8"/>
        <v>10.405196399047632</v>
      </c>
      <c r="D117">
        <v>33.221999999999994</v>
      </c>
      <c r="E117">
        <f t="shared" si="9"/>
        <v>306.22199999999998</v>
      </c>
      <c r="G117">
        <f t="shared" si="12"/>
        <v>59.178258700000001</v>
      </c>
      <c r="H117">
        <f t="shared" si="13"/>
        <v>6.5484722999999995E-2</v>
      </c>
      <c r="I117">
        <f t="shared" si="10"/>
        <v>2.5193387673667134E-2</v>
      </c>
      <c r="J117">
        <f t="shared" si="11"/>
        <v>50.636310391040432</v>
      </c>
      <c r="K117">
        <v>975</v>
      </c>
    </row>
    <row r="118" spans="1:11" x14ac:dyDescent="0.35">
      <c r="A118">
        <v>26.93</v>
      </c>
      <c r="B118" s="2">
        <f t="shared" si="7"/>
        <v>0.15087108270074109</v>
      </c>
      <c r="C118" s="2">
        <f t="shared" si="8"/>
        <v>10.241702971292598</v>
      </c>
      <c r="D118">
        <v>34.005499999999998</v>
      </c>
      <c r="E118">
        <f t="shared" si="9"/>
        <v>307.00549999999998</v>
      </c>
      <c r="G118">
        <f t="shared" si="12"/>
        <v>59.108409675000004</v>
      </c>
      <c r="H118">
        <f t="shared" si="13"/>
        <v>6.5873730749999998E-2</v>
      </c>
      <c r="I118">
        <f t="shared" si="10"/>
        <v>2.4933578246545861E-2</v>
      </c>
      <c r="J118">
        <f t="shared" si="11"/>
        <v>52.903512713481859</v>
      </c>
      <c r="K118">
        <v>975</v>
      </c>
    </row>
    <row r="119" spans="1:11" x14ac:dyDescent="0.35">
      <c r="A119">
        <v>26.84</v>
      </c>
      <c r="B119" s="2">
        <f t="shared" si="7"/>
        <v>0.15171686634172291</v>
      </c>
      <c r="C119" s="2">
        <f t="shared" si="8"/>
        <v>10.29911798200142</v>
      </c>
      <c r="D119">
        <v>34.005499999999998</v>
      </c>
      <c r="E119">
        <f t="shared" si="9"/>
        <v>307.00549999999998</v>
      </c>
      <c r="G119">
        <f t="shared" si="12"/>
        <v>59.108409675000004</v>
      </c>
      <c r="H119">
        <f t="shared" si="13"/>
        <v>6.5873730749999998E-2</v>
      </c>
      <c r="I119">
        <f t="shared" si="10"/>
        <v>2.4933578246545861E-2</v>
      </c>
      <c r="J119">
        <f t="shared" si="11"/>
        <v>52.903512713481859</v>
      </c>
      <c r="K119">
        <v>975</v>
      </c>
    </row>
    <row r="120" spans="1:11" x14ac:dyDescent="0.35">
      <c r="A120">
        <v>26.96</v>
      </c>
      <c r="B120" s="2">
        <f t="shared" si="7"/>
        <v>0.15059031619749269</v>
      </c>
      <c r="C120" s="2">
        <f t="shared" si="8"/>
        <v>10.222643473083373</v>
      </c>
      <c r="D120">
        <v>34.005499999999998</v>
      </c>
      <c r="E120">
        <f t="shared" si="9"/>
        <v>307.00549999999998</v>
      </c>
      <c r="G120">
        <f t="shared" si="12"/>
        <v>59.108409675000004</v>
      </c>
      <c r="H120">
        <f t="shared" si="13"/>
        <v>6.5873730749999998E-2</v>
      </c>
      <c r="I120">
        <f t="shared" si="10"/>
        <v>2.4933578246545861E-2</v>
      </c>
      <c r="J120">
        <f t="shared" si="11"/>
        <v>52.903512713481859</v>
      </c>
      <c r="K120">
        <v>975</v>
      </c>
    </row>
    <row r="121" spans="1:11" x14ac:dyDescent="0.35">
      <c r="A121">
        <v>26.83</v>
      </c>
      <c r="B121" s="2">
        <f t="shared" si="7"/>
        <v>0.15181116647723669</v>
      </c>
      <c r="C121" s="2">
        <f t="shared" si="8"/>
        <v>10.305519433895288</v>
      </c>
      <c r="D121">
        <v>34.005499999999998</v>
      </c>
      <c r="E121">
        <f t="shared" si="9"/>
        <v>307.00549999999998</v>
      </c>
      <c r="G121">
        <f t="shared" si="12"/>
        <v>59.108409675000004</v>
      </c>
      <c r="H121">
        <f t="shared" si="13"/>
        <v>6.5873730749999998E-2</v>
      </c>
      <c r="I121">
        <f t="shared" si="10"/>
        <v>2.4933578246545861E-2</v>
      </c>
      <c r="J121">
        <f t="shared" si="11"/>
        <v>52.903512713481859</v>
      </c>
      <c r="K121">
        <v>975</v>
      </c>
    </row>
    <row r="122" spans="1:11" x14ac:dyDescent="0.35">
      <c r="A122">
        <v>26.98</v>
      </c>
      <c r="B122" s="2">
        <f t="shared" si="7"/>
        <v>0.15043744990637894</v>
      </c>
      <c r="C122" s="2">
        <f t="shared" si="8"/>
        <v>10.196956792595067</v>
      </c>
      <c r="D122">
        <v>34.097499999999997</v>
      </c>
      <c r="E122">
        <f t="shared" si="9"/>
        <v>307.09749999999997</v>
      </c>
      <c r="G122">
        <f t="shared" si="12"/>
        <v>59.100207875000002</v>
      </c>
      <c r="H122">
        <f t="shared" si="13"/>
        <v>6.5919408749999991E-2</v>
      </c>
      <c r="I122">
        <f t="shared" si="10"/>
        <v>2.4903543048609984E-2</v>
      </c>
      <c r="J122">
        <f t="shared" si="11"/>
        <v>53.175419420700194</v>
      </c>
      <c r="K122">
        <v>975</v>
      </c>
    </row>
    <row r="123" spans="1:11" x14ac:dyDescent="0.35">
      <c r="A123">
        <v>27.17</v>
      </c>
      <c r="B123" s="2">
        <f t="shared" si="7"/>
        <v>0.14867435275186872</v>
      </c>
      <c r="C123" s="2">
        <f t="shared" si="8"/>
        <v>10.077450476070318</v>
      </c>
      <c r="D123">
        <v>34.097499999999997</v>
      </c>
      <c r="E123">
        <f t="shared" si="9"/>
        <v>307.09749999999997</v>
      </c>
      <c r="G123">
        <f t="shared" si="12"/>
        <v>59.100207875000002</v>
      </c>
      <c r="H123">
        <f t="shared" si="13"/>
        <v>6.5919408749999991E-2</v>
      </c>
      <c r="I123">
        <f t="shared" si="10"/>
        <v>2.4903543048609984E-2</v>
      </c>
      <c r="J123">
        <f t="shared" si="11"/>
        <v>53.175419420700194</v>
      </c>
      <c r="K123">
        <v>975</v>
      </c>
    </row>
    <row r="124" spans="1:11" x14ac:dyDescent="0.35">
      <c r="A124">
        <v>27.05</v>
      </c>
      <c r="B124" s="2">
        <f t="shared" si="7"/>
        <v>0.14978522392733154</v>
      </c>
      <c r="C124" s="2">
        <f t="shared" si="8"/>
        <v>10.15274758716455</v>
      </c>
      <c r="D124">
        <v>34.097499999999997</v>
      </c>
      <c r="E124">
        <f t="shared" si="9"/>
        <v>307.09749999999997</v>
      </c>
      <c r="G124">
        <f t="shared" si="12"/>
        <v>59.100207875000002</v>
      </c>
      <c r="H124">
        <f t="shared" si="13"/>
        <v>6.5919408749999991E-2</v>
      </c>
      <c r="I124">
        <f t="shared" si="10"/>
        <v>2.4903543048609984E-2</v>
      </c>
      <c r="J124">
        <f t="shared" si="11"/>
        <v>53.175419420700194</v>
      </c>
      <c r="K124">
        <v>975</v>
      </c>
    </row>
    <row r="125" spans="1:11" x14ac:dyDescent="0.35">
      <c r="A125">
        <v>27.06</v>
      </c>
      <c r="B125" s="2">
        <f t="shared" si="7"/>
        <v>0.14969230352573248</v>
      </c>
      <c r="C125" s="2">
        <f t="shared" si="8"/>
        <v>10.146449253067251</v>
      </c>
      <c r="D125">
        <v>34.097499999999997</v>
      </c>
      <c r="E125">
        <f t="shared" si="9"/>
        <v>307.09749999999997</v>
      </c>
      <c r="G125">
        <f t="shared" si="12"/>
        <v>59.100207875000002</v>
      </c>
      <c r="H125">
        <f t="shared" si="13"/>
        <v>6.5919408749999991E-2</v>
      </c>
      <c r="I125">
        <f t="shared" si="10"/>
        <v>2.4903543048609984E-2</v>
      </c>
      <c r="J125">
        <f t="shared" si="11"/>
        <v>53.175419420700194</v>
      </c>
      <c r="K125">
        <v>975</v>
      </c>
    </row>
    <row r="126" spans="1:11" x14ac:dyDescent="0.35">
      <c r="A126">
        <v>26.85</v>
      </c>
      <c r="B126" s="2">
        <f t="shared" si="7"/>
        <v>0.15166193207315495</v>
      </c>
      <c r="C126" s="2">
        <f t="shared" si="8"/>
        <v>10.277776527841777</v>
      </c>
      <c r="D126">
        <v>34.110500000000002</v>
      </c>
      <c r="E126">
        <f t="shared" si="9"/>
        <v>307.1105</v>
      </c>
      <c r="G126">
        <f t="shared" si="12"/>
        <v>59.099048924999998</v>
      </c>
      <c r="H126">
        <f t="shared" si="13"/>
        <v>6.5925863249999994E-2</v>
      </c>
      <c r="I126">
        <f t="shared" si="10"/>
        <v>2.4899306817101678E-2</v>
      </c>
      <c r="J126">
        <f t="shared" si="11"/>
        <v>53.213938562264687</v>
      </c>
      <c r="K126">
        <v>975</v>
      </c>
    </row>
    <row r="127" spans="1:11" x14ac:dyDescent="0.35">
      <c r="A127">
        <v>26.74</v>
      </c>
      <c r="B127" s="2">
        <f t="shared" si="7"/>
        <v>0.15270254422253968</v>
      </c>
      <c r="C127" s="2">
        <f t="shared" si="8"/>
        <v>10.348296393818257</v>
      </c>
      <c r="D127">
        <v>34.110500000000002</v>
      </c>
      <c r="E127">
        <f t="shared" si="9"/>
        <v>307.1105</v>
      </c>
      <c r="G127">
        <f t="shared" si="12"/>
        <v>59.099048924999998</v>
      </c>
      <c r="H127">
        <f t="shared" si="13"/>
        <v>6.5925863249999994E-2</v>
      </c>
      <c r="I127">
        <f t="shared" si="10"/>
        <v>2.4899306817101678E-2</v>
      </c>
      <c r="J127">
        <f t="shared" si="11"/>
        <v>53.213938562264687</v>
      </c>
      <c r="K127">
        <v>975</v>
      </c>
    </row>
    <row r="128" spans="1:11" x14ac:dyDescent="0.35">
      <c r="A128">
        <v>26.83</v>
      </c>
      <c r="B128" s="2">
        <f t="shared" si="7"/>
        <v>0.15185054657336555</v>
      </c>
      <c r="C128" s="2">
        <f t="shared" si="8"/>
        <v>10.290558493998848</v>
      </c>
      <c r="D128">
        <v>34.110500000000002</v>
      </c>
      <c r="E128">
        <f t="shared" si="9"/>
        <v>307.1105</v>
      </c>
      <c r="G128">
        <f t="shared" si="12"/>
        <v>59.099048924999998</v>
      </c>
      <c r="H128">
        <f t="shared" si="13"/>
        <v>6.5925863249999994E-2</v>
      </c>
      <c r="I128">
        <f t="shared" si="10"/>
        <v>2.4899306817101678E-2</v>
      </c>
      <c r="J128">
        <f t="shared" si="11"/>
        <v>53.213938562264687</v>
      </c>
      <c r="K128">
        <v>975</v>
      </c>
    </row>
    <row r="129" spans="1:11" x14ac:dyDescent="0.35">
      <c r="A129">
        <v>26.85</v>
      </c>
      <c r="B129" s="2">
        <f t="shared" si="7"/>
        <v>0.15166193207315495</v>
      </c>
      <c r="C129" s="2">
        <f t="shared" si="8"/>
        <v>10.277776527841777</v>
      </c>
      <c r="D129">
        <v>34.110500000000002</v>
      </c>
      <c r="E129">
        <f t="shared" si="9"/>
        <v>307.1105</v>
      </c>
      <c r="G129">
        <f t="shared" si="12"/>
        <v>59.099048924999998</v>
      </c>
      <c r="H129">
        <f t="shared" si="13"/>
        <v>6.5925863249999994E-2</v>
      </c>
      <c r="I129">
        <f t="shared" si="10"/>
        <v>2.4899306817101678E-2</v>
      </c>
      <c r="J129">
        <f t="shared" si="11"/>
        <v>53.213938562264687</v>
      </c>
      <c r="K129">
        <v>975</v>
      </c>
    </row>
    <row r="130" spans="1:11" x14ac:dyDescent="0.35">
      <c r="A130">
        <v>26.89</v>
      </c>
      <c r="B130" s="2">
        <f t="shared" ref="B130:B193" si="14">(TAN((PI()/180)*G130)-TAN((PI()/180)*A130))/TAN((PI()/180)*A130)*H130</f>
        <v>0.1512951618728488</v>
      </c>
      <c r="C130" s="2">
        <f t="shared" ref="C130:C193" si="15">(K130-J130)/1013*B130*0.2095*I130*1000*(32/22.414)*10</f>
        <v>10.248577611137307</v>
      </c>
      <c r="D130">
        <v>34.136499999999998</v>
      </c>
      <c r="E130">
        <f t="shared" ref="E130:E193" si="16">273+D130</f>
        <v>307.13650000000001</v>
      </c>
      <c r="G130">
        <f t="shared" si="12"/>
        <v>59.096731025000004</v>
      </c>
      <c r="H130">
        <f t="shared" si="13"/>
        <v>6.593877225E-2</v>
      </c>
      <c r="I130">
        <f t="shared" ref="I130:I193" si="17">(48.998-1.335*D130+2.755*10^(-2)*D130^2-3.22*10^(-4)*D130^3+1.598*10^(-6)*D130^4)*10^(-3)</f>
        <v>2.4890840188433766E-2</v>
      </c>
      <c r="J130">
        <f t="shared" ref="J130:J193" si="18">EXP(52.57-(6690.9/E130)-4.681*LN(E130))</f>
        <v>53.291049432131864</v>
      </c>
      <c r="K130">
        <v>975</v>
      </c>
    </row>
    <row r="131" spans="1:11" x14ac:dyDescent="0.35">
      <c r="A131">
        <v>26.98</v>
      </c>
      <c r="B131" s="2">
        <f t="shared" si="14"/>
        <v>0.15045183965066009</v>
      </c>
      <c r="C131" s="2">
        <f t="shared" si="15"/>
        <v>10.191451836999455</v>
      </c>
      <c r="D131">
        <v>34.136499999999998</v>
      </c>
      <c r="E131">
        <f t="shared" si="16"/>
        <v>307.13650000000001</v>
      </c>
      <c r="G131">
        <f t="shared" ref="G131:G194" si="19">62.14-0.08915*D131</f>
        <v>59.096731025000004</v>
      </c>
      <c r="H131">
        <f t="shared" ref="H131:H194" si="20">0.04899+4.965*10^(-4)*D131</f>
        <v>6.593877225E-2</v>
      </c>
      <c r="I131">
        <f t="shared" si="17"/>
        <v>2.4890840188433766E-2</v>
      </c>
      <c r="J131">
        <f t="shared" si="18"/>
        <v>53.291049432131864</v>
      </c>
      <c r="K131">
        <v>975</v>
      </c>
    </row>
    <row r="132" spans="1:11" x14ac:dyDescent="0.35">
      <c r="A132">
        <v>26.87</v>
      </c>
      <c r="B132" s="2">
        <f t="shared" si="14"/>
        <v>0.15148327664819883</v>
      </c>
      <c r="C132" s="2">
        <f t="shared" si="15"/>
        <v>10.261320311241601</v>
      </c>
      <c r="D132">
        <v>34.136499999999998</v>
      </c>
      <c r="E132">
        <f t="shared" si="16"/>
        <v>307.13650000000001</v>
      </c>
      <c r="G132">
        <f t="shared" si="19"/>
        <v>59.096731025000004</v>
      </c>
      <c r="H132">
        <f t="shared" si="20"/>
        <v>6.593877225E-2</v>
      </c>
      <c r="I132">
        <f t="shared" si="17"/>
        <v>2.4890840188433766E-2</v>
      </c>
      <c r="J132">
        <f t="shared" si="18"/>
        <v>53.291049432131864</v>
      </c>
      <c r="K132">
        <v>975</v>
      </c>
    </row>
    <row r="133" spans="1:11" x14ac:dyDescent="0.35">
      <c r="A133">
        <v>26.76</v>
      </c>
      <c r="B133" s="2">
        <f t="shared" si="14"/>
        <v>0.15252255996876743</v>
      </c>
      <c r="C133" s="2">
        <f t="shared" si="15"/>
        <v>10.331720287281543</v>
      </c>
      <c r="D133">
        <v>34.136499999999998</v>
      </c>
      <c r="E133">
        <f t="shared" si="16"/>
        <v>307.13650000000001</v>
      </c>
      <c r="G133">
        <f t="shared" si="19"/>
        <v>59.096731025000004</v>
      </c>
      <c r="H133">
        <f t="shared" si="20"/>
        <v>6.593877225E-2</v>
      </c>
      <c r="I133">
        <f t="shared" si="17"/>
        <v>2.4890840188433766E-2</v>
      </c>
      <c r="J133">
        <f t="shared" si="18"/>
        <v>53.291049432131864</v>
      </c>
      <c r="K133">
        <v>975</v>
      </c>
    </row>
    <row r="134" spans="1:11" x14ac:dyDescent="0.35">
      <c r="A134">
        <v>26.83</v>
      </c>
      <c r="B134" s="2">
        <f t="shared" si="14"/>
        <v>0.15215963590012599</v>
      </c>
      <c r="C134" s="2">
        <f t="shared" si="15"/>
        <v>10.173033724208452</v>
      </c>
      <c r="D134">
        <v>34.942499999999995</v>
      </c>
      <c r="E134">
        <f t="shared" si="16"/>
        <v>307.9425</v>
      </c>
      <c r="G134">
        <f t="shared" si="19"/>
        <v>59.024876124999999</v>
      </c>
      <c r="H134">
        <f t="shared" si="20"/>
        <v>6.633895125E-2</v>
      </c>
      <c r="I134">
        <f t="shared" si="17"/>
        <v>2.4632175001974534E-2</v>
      </c>
      <c r="J134">
        <f t="shared" si="18"/>
        <v>55.730037160840553</v>
      </c>
      <c r="K134">
        <v>975</v>
      </c>
    </row>
    <row r="135" spans="1:11" x14ac:dyDescent="0.35">
      <c r="A135">
        <v>26.93</v>
      </c>
      <c r="B135" s="2">
        <f t="shared" si="14"/>
        <v>0.15121603816053353</v>
      </c>
      <c r="C135" s="2">
        <f t="shared" si="15"/>
        <v>10.109947008929625</v>
      </c>
      <c r="D135">
        <v>34.942499999999995</v>
      </c>
      <c r="E135">
        <f t="shared" si="16"/>
        <v>307.9425</v>
      </c>
      <c r="G135">
        <f t="shared" si="19"/>
        <v>59.024876124999999</v>
      </c>
      <c r="H135">
        <f t="shared" si="20"/>
        <v>6.633895125E-2</v>
      </c>
      <c r="I135">
        <f t="shared" si="17"/>
        <v>2.4632175001974534E-2</v>
      </c>
      <c r="J135">
        <f t="shared" si="18"/>
        <v>55.730037160840553</v>
      </c>
      <c r="K135">
        <v>975</v>
      </c>
    </row>
    <row r="136" spans="1:11" x14ac:dyDescent="0.35">
      <c r="A136">
        <v>26.81</v>
      </c>
      <c r="B136" s="2">
        <f t="shared" si="14"/>
        <v>0.15234913725523416</v>
      </c>
      <c r="C136" s="2">
        <f t="shared" si="15"/>
        <v>10.185703337045616</v>
      </c>
      <c r="D136">
        <v>34.942499999999995</v>
      </c>
      <c r="E136">
        <f t="shared" si="16"/>
        <v>307.9425</v>
      </c>
      <c r="G136">
        <f t="shared" si="19"/>
        <v>59.024876124999999</v>
      </c>
      <c r="H136">
        <f t="shared" si="20"/>
        <v>6.633895125E-2</v>
      </c>
      <c r="I136">
        <f t="shared" si="17"/>
        <v>2.4632175001974534E-2</v>
      </c>
      <c r="J136">
        <f t="shared" si="18"/>
        <v>55.730037160840553</v>
      </c>
      <c r="K136">
        <v>975</v>
      </c>
    </row>
    <row r="137" spans="1:11" x14ac:dyDescent="0.35">
      <c r="A137">
        <v>26.9</v>
      </c>
      <c r="B137" s="2">
        <f t="shared" si="14"/>
        <v>0.15149843570082624</v>
      </c>
      <c r="C137" s="2">
        <f t="shared" si="15"/>
        <v>10.128827441207456</v>
      </c>
      <c r="D137">
        <v>34.942499999999995</v>
      </c>
      <c r="E137">
        <f t="shared" si="16"/>
        <v>307.9425</v>
      </c>
      <c r="G137">
        <f t="shared" si="19"/>
        <v>59.024876124999999</v>
      </c>
      <c r="H137">
        <f t="shared" si="20"/>
        <v>6.633895125E-2</v>
      </c>
      <c r="I137">
        <f t="shared" si="17"/>
        <v>2.4632175001974534E-2</v>
      </c>
      <c r="J137">
        <f t="shared" si="18"/>
        <v>55.730037160840553</v>
      </c>
      <c r="K137">
        <v>975</v>
      </c>
    </row>
    <row r="138" spans="1:11" x14ac:dyDescent="0.35">
      <c r="A138">
        <v>26.95</v>
      </c>
      <c r="B138" s="2">
        <f t="shared" si="14"/>
        <v>0.15105700113999959</v>
      </c>
      <c r="C138" s="2">
        <f t="shared" si="15"/>
        <v>10.086317531132021</v>
      </c>
      <c r="D138">
        <v>35.021999999999998</v>
      </c>
      <c r="E138">
        <f t="shared" si="16"/>
        <v>308.02199999999999</v>
      </c>
      <c r="G138">
        <f t="shared" si="19"/>
        <v>59.017788700000004</v>
      </c>
      <c r="H138">
        <f t="shared" si="20"/>
        <v>6.6378422999999992E-2</v>
      </c>
      <c r="I138">
        <f t="shared" si="17"/>
        <v>2.460705395783909E-2</v>
      </c>
      <c r="J138">
        <f t="shared" si="18"/>
        <v>55.975766394521052</v>
      </c>
      <c r="K138">
        <v>975</v>
      </c>
    </row>
    <row r="139" spans="1:11" x14ac:dyDescent="0.35">
      <c r="A139">
        <v>26.9</v>
      </c>
      <c r="B139" s="2">
        <f t="shared" si="14"/>
        <v>0.15152748845516545</v>
      </c>
      <c r="C139" s="2">
        <f t="shared" si="15"/>
        <v>10.117732721552319</v>
      </c>
      <c r="D139">
        <v>35.021999999999998</v>
      </c>
      <c r="E139">
        <f t="shared" si="16"/>
        <v>308.02199999999999</v>
      </c>
      <c r="G139">
        <f t="shared" si="19"/>
        <v>59.017788700000004</v>
      </c>
      <c r="H139">
        <f t="shared" si="20"/>
        <v>6.6378422999999992E-2</v>
      </c>
      <c r="I139">
        <f t="shared" si="17"/>
        <v>2.460705395783909E-2</v>
      </c>
      <c r="J139">
        <f t="shared" si="18"/>
        <v>55.975766394521052</v>
      </c>
      <c r="K139">
        <v>975</v>
      </c>
    </row>
    <row r="140" spans="1:11" x14ac:dyDescent="0.35">
      <c r="A140">
        <v>26.91</v>
      </c>
      <c r="B140" s="2">
        <f t="shared" si="14"/>
        <v>0.15143326157274797</v>
      </c>
      <c r="C140" s="2">
        <f t="shared" si="15"/>
        <v>10.111441041929009</v>
      </c>
      <c r="D140">
        <v>35.021999999999998</v>
      </c>
      <c r="E140">
        <f t="shared" si="16"/>
        <v>308.02199999999999</v>
      </c>
      <c r="G140">
        <f t="shared" si="19"/>
        <v>59.017788700000004</v>
      </c>
      <c r="H140">
        <f t="shared" si="20"/>
        <v>6.6378422999999992E-2</v>
      </c>
      <c r="I140">
        <f t="shared" si="17"/>
        <v>2.460705395783909E-2</v>
      </c>
      <c r="J140">
        <f t="shared" si="18"/>
        <v>55.975766394521052</v>
      </c>
      <c r="K140">
        <v>975</v>
      </c>
    </row>
    <row r="141" spans="1:11" x14ac:dyDescent="0.35">
      <c r="A141">
        <v>26.75</v>
      </c>
      <c r="B141" s="2">
        <f t="shared" si="14"/>
        <v>0.15294871519185901</v>
      </c>
      <c r="C141" s="2">
        <f t="shared" si="15"/>
        <v>10.212630303536887</v>
      </c>
      <c r="D141">
        <v>35.021999999999998</v>
      </c>
      <c r="E141">
        <f t="shared" si="16"/>
        <v>308.02199999999999</v>
      </c>
      <c r="G141">
        <f t="shared" si="19"/>
        <v>59.017788700000004</v>
      </c>
      <c r="H141">
        <f t="shared" si="20"/>
        <v>6.6378422999999992E-2</v>
      </c>
      <c r="I141">
        <f t="shared" si="17"/>
        <v>2.460705395783909E-2</v>
      </c>
      <c r="J141">
        <f t="shared" si="18"/>
        <v>55.975766394521052</v>
      </c>
      <c r="K141">
        <v>975</v>
      </c>
    </row>
    <row r="142" spans="1:11" x14ac:dyDescent="0.35">
      <c r="A142">
        <v>26.73</v>
      </c>
      <c r="B142" s="2">
        <f t="shared" si="14"/>
        <v>0.15314434272693311</v>
      </c>
      <c r="C142" s="2">
        <f t="shared" si="15"/>
        <v>10.223457574383056</v>
      </c>
      <c r="D142">
        <v>35.035499999999999</v>
      </c>
      <c r="E142">
        <f t="shared" si="16"/>
        <v>308.03550000000001</v>
      </c>
      <c r="G142">
        <f t="shared" si="19"/>
        <v>59.016585175000003</v>
      </c>
      <c r="H142">
        <f t="shared" si="20"/>
        <v>6.6385125749999996E-2</v>
      </c>
      <c r="I142">
        <f t="shared" si="17"/>
        <v>2.460279500695493E-2</v>
      </c>
      <c r="J142">
        <f t="shared" si="18"/>
        <v>56.017587114897893</v>
      </c>
      <c r="K142">
        <v>975</v>
      </c>
    </row>
    <row r="143" spans="1:11" x14ac:dyDescent="0.35">
      <c r="A143">
        <v>26.87</v>
      </c>
      <c r="B143" s="2">
        <f t="shared" si="14"/>
        <v>0.15181550240269109</v>
      </c>
      <c r="C143" s="2">
        <f t="shared" si="15"/>
        <v>10.134748174896842</v>
      </c>
      <c r="D143">
        <v>35.035499999999999</v>
      </c>
      <c r="E143">
        <f t="shared" si="16"/>
        <v>308.03550000000001</v>
      </c>
      <c r="G143">
        <f t="shared" si="19"/>
        <v>59.016585175000003</v>
      </c>
      <c r="H143">
        <f t="shared" si="20"/>
        <v>6.6385125749999996E-2</v>
      </c>
      <c r="I143">
        <f t="shared" si="17"/>
        <v>2.460279500695493E-2</v>
      </c>
      <c r="J143">
        <f t="shared" si="18"/>
        <v>56.017587114897893</v>
      </c>
      <c r="K143">
        <v>975</v>
      </c>
    </row>
    <row r="144" spans="1:11" x14ac:dyDescent="0.35">
      <c r="A144">
        <v>26.79</v>
      </c>
      <c r="B144" s="2">
        <f t="shared" si="14"/>
        <v>0.15257326495836399</v>
      </c>
      <c r="C144" s="2">
        <f t="shared" si="15"/>
        <v>10.185334133225002</v>
      </c>
      <c r="D144">
        <v>35.035499999999999</v>
      </c>
      <c r="E144">
        <f t="shared" si="16"/>
        <v>308.03550000000001</v>
      </c>
      <c r="G144">
        <f t="shared" si="19"/>
        <v>59.016585175000003</v>
      </c>
      <c r="H144">
        <f t="shared" si="20"/>
        <v>6.6385125749999996E-2</v>
      </c>
      <c r="I144">
        <f t="shared" si="17"/>
        <v>2.460279500695493E-2</v>
      </c>
      <c r="J144">
        <f t="shared" si="18"/>
        <v>56.017587114897893</v>
      </c>
      <c r="K144">
        <v>975</v>
      </c>
    </row>
    <row r="145" spans="1:11" x14ac:dyDescent="0.35">
      <c r="A145">
        <v>26.6</v>
      </c>
      <c r="B145" s="2">
        <f t="shared" si="14"/>
        <v>0.15438986405160754</v>
      </c>
      <c r="C145" s="2">
        <f t="shared" si="15"/>
        <v>10.306604847041395</v>
      </c>
      <c r="D145">
        <v>35.035499999999999</v>
      </c>
      <c r="E145">
        <f t="shared" si="16"/>
        <v>308.03550000000001</v>
      </c>
      <c r="G145">
        <f t="shared" si="19"/>
        <v>59.016585175000003</v>
      </c>
      <c r="H145">
        <f t="shared" si="20"/>
        <v>6.6385125749999996E-2</v>
      </c>
      <c r="I145">
        <f t="shared" si="17"/>
        <v>2.460279500695493E-2</v>
      </c>
      <c r="J145">
        <f t="shared" si="18"/>
        <v>56.017587114897893</v>
      </c>
      <c r="K145">
        <v>975</v>
      </c>
    </row>
    <row r="146" spans="1:11" x14ac:dyDescent="0.35">
      <c r="A146">
        <v>26.93</v>
      </c>
      <c r="B146" s="2">
        <f t="shared" si="14"/>
        <v>0.15126428502157457</v>
      </c>
      <c r="C146" s="2">
        <f t="shared" si="15"/>
        <v>10.091495029621884</v>
      </c>
      <c r="D146">
        <v>35.075000000000003</v>
      </c>
      <c r="E146">
        <f t="shared" si="16"/>
        <v>308.07499999999999</v>
      </c>
      <c r="G146">
        <f t="shared" si="19"/>
        <v>59.013063750000001</v>
      </c>
      <c r="H146">
        <f t="shared" si="20"/>
        <v>6.6404737500000005E-2</v>
      </c>
      <c r="I146">
        <f t="shared" si="17"/>
        <v>2.4590345088401185E-2</v>
      </c>
      <c r="J146">
        <f t="shared" si="18"/>
        <v>56.140106983570192</v>
      </c>
      <c r="K146">
        <v>975</v>
      </c>
    </row>
    <row r="147" spans="1:11" x14ac:dyDescent="0.35">
      <c r="A147">
        <v>26.76</v>
      </c>
      <c r="B147" s="2">
        <f t="shared" si="14"/>
        <v>0.15287312776260698</v>
      </c>
      <c r="C147" s="2">
        <f t="shared" si="15"/>
        <v>10.198827890926561</v>
      </c>
      <c r="D147">
        <v>35.075000000000003</v>
      </c>
      <c r="E147">
        <f t="shared" si="16"/>
        <v>308.07499999999999</v>
      </c>
      <c r="G147">
        <f t="shared" si="19"/>
        <v>59.013063750000001</v>
      </c>
      <c r="H147">
        <f t="shared" si="20"/>
        <v>6.6404737500000005E-2</v>
      </c>
      <c r="I147">
        <f t="shared" si="17"/>
        <v>2.4590345088401185E-2</v>
      </c>
      <c r="J147">
        <f t="shared" si="18"/>
        <v>56.140106983570192</v>
      </c>
      <c r="K147">
        <v>975</v>
      </c>
    </row>
    <row r="148" spans="1:11" x14ac:dyDescent="0.35">
      <c r="A148">
        <v>26.76</v>
      </c>
      <c r="B148" s="2">
        <f t="shared" si="14"/>
        <v>0.15287312776260698</v>
      </c>
      <c r="C148" s="2">
        <f t="shared" si="15"/>
        <v>10.198827890926561</v>
      </c>
      <c r="D148">
        <v>35.075000000000003</v>
      </c>
      <c r="E148">
        <f t="shared" si="16"/>
        <v>308.07499999999999</v>
      </c>
      <c r="G148">
        <f t="shared" si="19"/>
        <v>59.013063750000001</v>
      </c>
      <c r="H148">
        <f t="shared" si="20"/>
        <v>6.6404737500000005E-2</v>
      </c>
      <c r="I148">
        <f t="shared" si="17"/>
        <v>2.4590345088401185E-2</v>
      </c>
      <c r="J148">
        <f t="shared" si="18"/>
        <v>56.140106983570192</v>
      </c>
      <c r="K148">
        <v>975</v>
      </c>
    </row>
    <row r="149" spans="1:11" x14ac:dyDescent="0.35">
      <c r="A149">
        <v>26.81</v>
      </c>
      <c r="B149" s="2">
        <f t="shared" si="14"/>
        <v>0.15239797803882893</v>
      </c>
      <c r="C149" s="2">
        <f t="shared" si="15"/>
        <v>10.167128596706856</v>
      </c>
      <c r="D149">
        <v>35.075000000000003</v>
      </c>
      <c r="E149">
        <f t="shared" si="16"/>
        <v>308.07499999999999</v>
      </c>
      <c r="G149">
        <f t="shared" si="19"/>
        <v>59.013063750000001</v>
      </c>
      <c r="H149">
        <f t="shared" si="20"/>
        <v>6.6404737500000005E-2</v>
      </c>
      <c r="I149">
        <f t="shared" si="17"/>
        <v>2.4590345088401185E-2</v>
      </c>
      <c r="J149">
        <f t="shared" si="18"/>
        <v>56.140106983570192</v>
      </c>
      <c r="K149">
        <v>975</v>
      </c>
    </row>
    <row r="150" spans="1:11" x14ac:dyDescent="0.35">
      <c r="A150">
        <v>26.69</v>
      </c>
      <c r="B150" s="2">
        <f t="shared" si="14"/>
        <v>0.15380798901941078</v>
      </c>
      <c r="C150" s="2">
        <f t="shared" si="15"/>
        <v>10.142319483553932</v>
      </c>
      <c r="D150">
        <v>35.796500000000002</v>
      </c>
      <c r="E150">
        <f t="shared" si="16"/>
        <v>308.79649999999998</v>
      </c>
      <c r="G150">
        <f t="shared" si="19"/>
        <v>58.948742025000001</v>
      </c>
      <c r="H150">
        <f t="shared" si="20"/>
        <v>6.6762962250000002E-2</v>
      </c>
      <c r="I150">
        <f t="shared" si="17"/>
        <v>2.4365900548372586E-2</v>
      </c>
      <c r="J150">
        <f t="shared" si="18"/>
        <v>58.419248171403076</v>
      </c>
      <c r="K150">
        <v>975</v>
      </c>
    </row>
    <row r="151" spans="1:11" x14ac:dyDescent="0.35">
      <c r="A151">
        <v>26.66</v>
      </c>
      <c r="B151" s="2">
        <f t="shared" si="14"/>
        <v>0.1540960771350208</v>
      </c>
      <c r="C151" s="2">
        <f t="shared" si="15"/>
        <v>10.161316427253409</v>
      </c>
      <c r="D151">
        <v>35.796500000000002</v>
      </c>
      <c r="E151">
        <f t="shared" si="16"/>
        <v>308.79649999999998</v>
      </c>
      <c r="G151">
        <f t="shared" si="19"/>
        <v>58.948742025000001</v>
      </c>
      <c r="H151">
        <f t="shared" si="20"/>
        <v>6.6762962250000002E-2</v>
      </c>
      <c r="I151">
        <f t="shared" si="17"/>
        <v>2.4365900548372586E-2</v>
      </c>
      <c r="J151">
        <f t="shared" si="18"/>
        <v>58.419248171403076</v>
      </c>
      <c r="K151">
        <v>975</v>
      </c>
    </row>
    <row r="152" spans="1:11" x14ac:dyDescent="0.35">
      <c r="A152">
        <v>26.78</v>
      </c>
      <c r="B152" s="2">
        <f t="shared" si="14"/>
        <v>0.15294731340110682</v>
      </c>
      <c r="C152" s="2">
        <f t="shared" si="15"/>
        <v>10.085565298363704</v>
      </c>
      <c r="D152">
        <v>35.796500000000002</v>
      </c>
      <c r="E152">
        <f t="shared" si="16"/>
        <v>308.79649999999998</v>
      </c>
      <c r="G152">
        <f t="shared" si="19"/>
        <v>58.948742025000001</v>
      </c>
      <c r="H152">
        <f t="shared" si="20"/>
        <v>6.6762962250000002E-2</v>
      </c>
      <c r="I152">
        <f t="shared" si="17"/>
        <v>2.4365900548372586E-2</v>
      </c>
      <c r="J152">
        <f t="shared" si="18"/>
        <v>58.419248171403076</v>
      </c>
      <c r="K152">
        <v>975</v>
      </c>
    </row>
    <row r="153" spans="1:11" x14ac:dyDescent="0.35">
      <c r="A153">
        <v>26.74</v>
      </c>
      <c r="B153" s="2">
        <f t="shared" si="14"/>
        <v>0.15332917331634488</v>
      </c>
      <c r="C153" s="2">
        <f t="shared" si="15"/>
        <v>10.110745689076815</v>
      </c>
      <c r="D153">
        <v>35.796500000000002</v>
      </c>
      <c r="E153">
        <f t="shared" si="16"/>
        <v>308.79649999999998</v>
      </c>
      <c r="G153">
        <f t="shared" si="19"/>
        <v>58.948742025000001</v>
      </c>
      <c r="H153">
        <f t="shared" si="20"/>
        <v>6.6762962250000002E-2</v>
      </c>
      <c r="I153">
        <f t="shared" si="17"/>
        <v>2.4365900548372586E-2</v>
      </c>
      <c r="J153">
        <f t="shared" si="18"/>
        <v>58.419248171403076</v>
      </c>
      <c r="K153">
        <v>975</v>
      </c>
    </row>
    <row r="154" spans="1:11" x14ac:dyDescent="0.35">
      <c r="A154">
        <v>26.91</v>
      </c>
      <c r="B154" s="2">
        <f t="shared" si="14"/>
        <v>0.15174741975108758</v>
      </c>
      <c r="C154" s="2">
        <f t="shared" si="15"/>
        <v>9.9912194069537321</v>
      </c>
      <c r="D154">
        <v>35.890999999999998</v>
      </c>
      <c r="E154">
        <f t="shared" si="16"/>
        <v>308.89100000000002</v>
      </c>
      <c r="G154">
        <f t="shared" si="19"/>
        <v>58.940317350000001</v>
      </c>
      <c r="H154">
        <f t="shared" si="20"/>
        <v>6.6809881500000001E-2</v>
      </c>
      <c r="I154">
        <f t="shared" si="17"/>
        <v>2.4336913351425481E-2</v>
      </c>
      <c r="J154">
        <f t="shared" si="18"/>
        <v>58.723617797179443</v>
      </c>
      <c r="K154">
        <v>975</v>
      </c>
    </row>
    <row r="155" spans="1:11" x14ac:dyDescent="0.35">
      <c r="A155">
        <v>26.72</v>
      </c>
      <c r="B155" s="2">
        <f t="shared" si="14"/>
        <v>0.15355505841106426</v>
      </c>
      <c r="C155" s="2">
        <f t="shared" si="15"/>
        <v>10.110236352941635</v>
      </c>
      <c r="D155">
        <v>35.890999999999998</v>
      </c>
      <c r="E155">
        <f t="shared" si="16"/>
        <v>308.89100000000002</v>
      </c>
      <c r="G155">
        <f t="shared" si="19"/>
        <v>58.940317350000001</v>
      </c>
      <c r="H155">
        <f t="shared" si="20"/>
        <v>6.6809881500000001E-2</v>
      </c>
      <c r="I155">
        <f t="shared" si="17"/>
        <v>2.4336913351425481E-2</v>
      </c>
      <c r="J155">
        <f t="shared" si="18"/>
        <v>58.723617797179443</v>
      </c>
      <c r="K155">
        <v>975</v>
      </c>
    </row>
    <row r="156" spans="1:11" x14ac:dyDescent="0.35">
      <c r="A156">
        <v>26.67</v>
      </c>
      <c r="B156" s="2">
        <f t="shared" si="14"/>
        <v>0.15403471641408198</v>
      </c>
      <c r="C156" s="2">
        <f t="shared" si="15"/>
        <v>10.141817570970332</v>
      </c>
      <c r="D156">
        <v>35.890999999999998</v>
      </c>
      <c r="E156">
        <f t="shared" si="16"/>
        <v>308.89100000000002</v>
      </c>
      <c r="G156">
        <f t="shared" si="19"/>
        <v>58.940317350000001</v>
      </c>
      <c r="H156">
        <f t="shared" si="20"/>
        <v>6.6809881500000001E-2</v>
      </c>
      <c r="I156">
        <f t="shared" si="17"/>
        <v>2.4336913351425481E-2</v>
      </c>
      <c r="J156">
        <f t="shared" si="18"/>
        <v>58.723617797179443</v>
      </c>
      <c r="K156">
        <v>975</v>
      </c>
    </row>
    <row r="157" spans="1:11" x14ac:dyDescent="0.35">
      <c r="A157">
        <v>26.76</v>
      </c>
      <c r="B157" s="2">
        <f t="shared" si="14"/>
        <v>0.15317252779101678</v>
      </c>
      <c r="C157" s="2">
        <f t="shared" si="15"/>
        <v>10.085050110163724</v>
      </c>
      <c r="D157">
        <v>35.890999999999998</v>
      </c>
      <c r="E157">
        <f t="shared" si="16"/>
        <v>308.89100000000002</v>
      </c>
      <c r="G157">
        <f t="shared" si="19"/>
        <v>58.940317350000001</v>
      </c>
      <c r="H157">
        <f t="shared" si="20"/>
        <v>6.6809881500000001E-2</v>
      </c>
      <c r="I157">
        <f t="shared" si="17"/>
        <v>2.4336913351425481E-2</v>
      </c>
      <c r="J157">
        <f t="shared" si="18"/>
        <v>58.723617797179443</v>
      </c>
      <c r="K157">
        <v>975</v>
      </c>
    </row>
    <row r="158" spans="1:11" x14ac:dyDescent="0.35">
      <c r="A158">
        <v>26.69</v>
      </c>
      <c r="B158" s="2">
        <f t="shared" si="14"/>
        <v>0.15384759995164757</v>
      </c>
      <c r="C158" s="2">
        <f t="shared" si="15"/>
        <v>10.12729537139953</v>
      </c>
      <c r="D158">
        <v>35.904499999999999</v>
      </c>
      <c r="E158">
        <f t="shared" si="16"/>
        <v>308.90449999999998</v>
      </c>
      <c r="G158">
        <f t="shared" si="19"/>
        <v>58.939113825</v>
      </c>
      <c r="H158">
        <f t="shared" si="20"/>
        <v>6.6816584250000005E-2</v>
      </c>
      <c r="I158">
        <f t="shared" si="17"/>
        <v>2.4332779959887651E-2</v>
      </c>
      <c r="J158">
        <f t="shared" si="18"/>
        <v>58.767211077778235</v>
      </c>
      <c r="K158">
        <v>975</v>
      </c>
    </row>
    <row r="159" spans="1:11" x14ac:dyDescent="0.35">
      <c r="A159">
        <v>26.67</v>
      </c>
      <c r="B159" s="2">
        <f t="shared" si="14"/>
        <v>0.15403967311499209</v>
      </c>
      <c r="C159" s="2">
        <f t="shared" si="15"/>
        <v>10.139938933331729</v>
      </c>
      <c r="D159">
        <v>35.904499999999999</v>
      </c>
      <c r="E159">
        <f t="shared" si="16"/>
        <v>308.90449999999998</v>
      </c>
      <c r="G159">
        <f t="shared" si="19"/>
        <v>58.939113825</v>
      </c>
      <c r="H159">
        <f t="shared" si="20"/>
        <v>6.6816584250000005E-2</v>
      </c>
      <c r="I159">
        <f t="shared" si="17"/>
        <v>2.4332779959887651E-2</v>
      </c>
      <c r="J159">
        <f t="shared" si="18"/>
        <v>58.767211077778235</v>
      </c>
      <c r="K159">
        <v>975</v>
      </c>
    </row>
    <row r="160" spans="1:11" x14ac:dyDescent="0.35">
      <c r="A160">
        <v>26.72</v>
      </c>
      <c r="B160" s="2">
        <f t="shared" si="14"/>
        <v>0.15355998978851618</v>
      </c>
      <c r="C160" s="2">
        <f t="shared" si="15"/>
        <v>10.108362914378663</v>
      </c>
      <c r="D160">
        <v>35.904499999999999</v>
      </c>
      <c r="E160">
        <f t="shared" si="16"/>
        <v>308.90449999999998</v>
      </c>
      <c r="G160">
        <f t="shared" si="19"/>
        <v>58.939113825</v>
      </c>
      <c r="H160">
        <f t="shared" si="20"/>
        <v>6.6816584250000005E-2</v>
      </c>
      <c r="I160">
        <f t="shared" si="17"/>
        <v>2.4332779959887651E-2</v>
      </c>
      <c r="J160">
        <f t="shared" si="18"/>
        <v>58.767211077778235</v>
      </c>
      <c r="K160">
        <v>975</v>
      </c>
    </row>
    <row r="161" spans="1:11" x14ac:dyDescent="0.35">
      <c r="A161">
        <v>26.61</v>
      </c>
      <c r="B161" s="2">
        <f t="shared" si="14"/>
        <v>0.15461749790637425</v>
      </c>
      <c r="C161" s="2">
        <f t="shared" si="15"/>
        <v>10.177975290981014</v>
      </c>
      <c r="D161">
        <v>35.904499999999999</v>
      </c>
      <c r="E161">
        <f t="shared" si="16"/>
        <v>308.90449999999998</v>
      </c>
      <c r="G161">
        <f t="shared" si="19"/>
        <v>58.939113825</v>
      </c>
      <c r="H161">
        <f t="shared" si="20"/>
        <v>6.6816584250000005E-2</v>
      </c>
      <c r="I161">
        <f t="shared" si="17"/>
        <v>2.4332779959887651E-2</v>
      </c>
      <c r="J161">
        <f t="shared" si="18"/>
        <v>58.767211077778235</v>
      </c>
      <c r="K161">
        <v>975</v>
      </c>
    </row>
    <row r="162" spans="1:11" x14ac:dyDescent="0.35">
      <c r="A162">
        <v>26.73</v>
      </c>
      <c r="B162" s="2">
        <f t="shared" si="14"/>
        <v>0.153478841124839</v>
      </c>
      <c r="C162" s="2">
        <f t="shared" si="15"/>
        <v>10.096515419486646</v>
      </c>
      <c r="D162">
        <v>35.944500000000005</v>
      </c>
      <c r="E162">
        <f t="shared" si="16"/>
        <v>308.94450000000001</v>
      </c>
      <c r="G162">
        <f t="shared" si="19"/>
        <v>58.935547825</v>
      </c>
      <c r="H162">
        <f t="shared" si="20"/>
        <v>6.6836444250000002E-2</v>
      </c>
      <c r="I162">
        <f t="shared" si="17"/>
        <v>2.432054405323562E-2</v>
      </c>
      <c r="J162">
        <f t="shared" si="18"/>
        <v>58.896540924987711</v>
      </c>
      <c r="K162">
        <v>975</v>
      </c>
    </row>
    <row r="163" spans="1:11" x14ac:dyDescent="0.35">
      <c r="A163">
        <v>26.66</v>
      </c>
      <c r="B163" s="2">
        <f t="shared" si="14"/>
        <v>0.15415050332927055</v>
      </c>
      <c r="C163" s="2">
        <f t="shared" si="15"/>
        <v>10.140700323112636</v>
      </c>
      <c r="D163">
        <v>35.944500000000005</v>
      </c>
      <c r="E163">
        <f t="shared" si="16"/>
        <v>308.94450000000001</v>
      </c>
      <c r="G163">
        <f t="shared" si="19"/>
        <v>58.935547825</v>
      </c>
      <c r="H163">
        <f t="shared" si="20"/>
        <v>6.6836444250000002E-2</v>
      </c>
      <c r="I163">
        <f t="shared" si="17"/>
        <v>2.432054405323562E-2</v>
      </c>
      <c r="J163">
        <f t="shared" si="18"/>
        <v>58.896540924987711</v>
      </c>
      <c r="K163">
        <v>975</v>
      </c>
    </row>
    <row r="164" spans="1:11" x14ac:dyDescent="0.35">
      <c r="A164">
        <v>26.62</v>
      </c>
      <c r="B164" s="2">
        <f t="shared" si="14"/>
        <v>0.15453577984592823</v>
      </c>
      <c r="C164" s="2">
        <f t="shared" si="15"/>
        <v>10.166045512473536</v>
      </c>
      <c r="D164">
        <v>35.944500000000005</v>
      </c>
      <c r="E164">
        <f t="shared" si="16"/>
        <v>308.94450000000001</v>
      </c>
      <c r="G164">
        <f t="shared" si="19"/>
        <v>58.935547825</v>
      </c>
      <c r="H164">
        <f t="shared" si="20"/>
        <v>6.6836444250000002E-2</v>
      </c>
      <c r="I164">
        <f t="shared" si="17"/>
        <v>2.432054405323562E-2</v>
      </c>
      <c r="J164">
        <f t="shared" si="18"/>
        <v>58.896540924987711</v>
      </c>
      <c r="K164">
        <v>975</v>
      </c>
    </row>
    <row r="165" spans="1:11" x14ac:dyDescent="0.35">
      <c r="A165">
        <v>26.6</v>
      </c>
      <c r="B165" s="2">
        <f t="shared" si="14"/>
        <v>0.15472882085644357</v>
      </c>
      <c r="C165" s="2">
        <f t="shared" si="15"/>
        <v>10.178744601970022</v>
      </c>
      <c r="D165">
        <v>35.944500000000005</v>
      </c>
      <c r="E165">
        <f t="shared" si="16"/>
        <v>308.94450000000001</v>
      </c>
      <c r="G165">
        <f t="shared" si="19"/>
        <v>58.935547825</v>
      </c>
      <c r="H165">
        <f t="shared" si="20"/>
        <v>6.6836444250000002E-2</v>
      </c>
      <c r="I165">
        <f t="shared" si="17"/>
        <v>2.432054405323562E-2</v>
      </c>
      <c r="J165">
        <f t="shared" si="18"/>
        <v>58.896540924987711</v>
      </c>
      <c r="K165">
        <v>975</v>
      </c>
    </row>
    <row r="166" spans="1:11" x14ac:dyDescent="0.35">
      <c r="A166">
        <v>26.75</v>
      </c>
      <c r="B166" s="2">
        <f t="shared" si="14"/>
        <v>0.15357529380255994</v>
      </c>
      <c r="C166" s="2">
        <f t="shared" si="15"/>
        <v>9.9742270885593882</v>
      </c>
      <c r="D166">
        <v>36.742000000000004</v>
      </c>
      <c r="E166">
        <f t="shared" si="16"/>
        <v>309.74200000000002</v>
      </c>
      <c r="G166">
        <f t="shared" si="19"/>
        <v>58.864450699999999</v>
      </c>
      <c r="H166">
        <f t="shared" si="20"/>
        <v>6.7232402999999996E-2</v>
      </c>
      <c r="I166">
        <f t="shared" si="17"/>
        <v>2.4080028024451142E-2</v>
      </c>
      <c r="J166">
        <f t="shared" si="18"/>
        <v>61.526997724751936</v>
      </c>
      <c r="K166">
        <v>975</v>
      </c>
    </row>
    <row r="167" spans="1:11" x14ac:dyDescent="0.35">
      <c r="A167">
        <v>26.7</v>
      </c>
      <c r="B167" s="2">
        <f t="shared" si="14"/>
        <v>0.15405554175726832</v>
      </c>
      <c r="C167" s="2">
        <f t="shared" si="15"/>
        <v>10.00541766642171</v>
      </c>
      <c r="D167">
        <v>36.742000000000004</v>
      </c>
      <c r="E167">
        <f t="shared" si="16"/>
        <v>309.74200000000002</v>
      </c>
      <c r="G167">
        <f t="shared" si="19"/>
        <v>58.864450699999999</v>
      </c>
      <c r="H167">
        <f t="shared" si="20"/>
        <v>6.7232402999999996E-2</v>
      </c>
      <c r="I167">
        <f t="shared" si="17"/>
        <v>2.4080028024451142E-2</v>
      </c>
      <c r="J167">
        <f t="shared" si="18"/>
        <v>61.526997724751936</v>
      </c>
      <c r="K167">
        <v>975</v>
      </c>
    </row>
    <row r="168" spans="1:11" x14ac:dyDescent="0.35">
      <c r="A168">
        <v>26.74</v>
      </c>
      <c r="B168" s="2">
        <f t="shared" si="14"/>
        <v>0.15367121028879729</v>
      </c>
      <c r="C168" s="2">
        <f t="shared" si="15"/>
        <v>9.9804565594044732</v>
      </c>
      <c r="D168">
        <v>36.742000000000004</v>
      </c>
      <c r="E168">
        <f t="shared" si="16"/>
        <v>309.74200000000002</v>
      </c>
      <c r="G168">
        <f t="shared" si="19"/>
        <v>58.864450699999999</v>
      </c>
      <c r="H168">
        <f t="shared" si="20"/>
        <v>6.7232402999999996E-2</v>
      </c>
      <c r="I168">
        <f t="shared" si="17"/>
        <v>2.4080028024451142E-2</v>
      </c>
      <c r="J168">
        <f t="shared" si="18"/>
        <v>61.526997724751936</v>
      </c>
      <c r="K168">
        <v>975</v>
      </c>
    </row>
    <row r="169" spans="1:11" x14ac:dyDescent="0.35">
      <c r="A169">
        <v>26.57</v>
      </c>
      <c r="B169" s="2">
        <f t="shared" si="14"/>
        <v>0.15531202311832484</v>
      </c>
      <c r="C169" s="2">
        <f t="shared" si="15"/>
        <v>10.087022136238527</v>
      </c>
      <c r="D169">
        <v>36.742000000000004</v>
      </c>
      <c r="E169">
        <f t="shared" si="16"/>
        <v>309.74200000000002</v>
      </c>
      <c r="G169">
        <f t="shared" si="19"/>
        <v>58.864450699999999</v>
      </c>
      <c r="H169">
        <f t="shared" si="20"/>
        <v>6.7232402999999996E-2</v>
      </c>
      <c r="I169">
        <f t="shared" si="17"/>
        <v>2.4080028024451142E-2</v>
      </c>
      <c r="J169">
        <f t="shared" si="18"/>
        <v>61.526997724751936</v>
      </c>
      <c r="K169">
        <v>975</v>
      </c>
    </row>
    <row r="170" spans="1:11" x14ac:dyDescent="0.35">
      <c r="A170">
        <v>26.61</v>
      </c>
      <c r="B170" s="2">
        <f t="shared" si="14"/>
        <v>0.15497839517629283</v>
      </c>
      <c r="C170" s="2">
        <f t="shared" si="15"/>
        <v>10.04126096642967</v>
      </c>
      <c r="D170">
        <v>36.891500000000001</v>
      </c>
      <c r="E170">
        <f t="shared" si="16"/>
        <v>309.89150000000001</v>
      </c>
      <c r="G170">
        <f t="shared" si="19"/>
        <v>58.851122775</v>
      </c>
      <c r="H170">
        <f t="shared" si="20"/>
        <v>6.7306629749999999E-2</v>
      </c>
      <c r="I170">
        <f t="shared" si="17"/>
        <v>2.4035656803980447E-2</v>
      </c>
      <c r="J170">
        <f t="shared" si="18"/>
        <v>62.031259181484984</v>
      </c>
      <c r="K170">
        <v>975</v>
      </c>
    </row>
    <row r="171" spans="1:11" x14ac:dyDescent="0.35">
      <c r="A171">
        <v>26.6</v>
      </c>
      <c r="B171" s="2">
        <f t="shared" si="14"/>
        <v>0.15507530519751936</v>
      </c>
      <c r="C171" s="2">
        <f t="shared" si="15"/>
        <v>10.047539898485269</v>
      </c>
      <c r="D171">
        <v>36.891500000000001</v>
      </c>
      <c r="E171">
        <f t="shared" si="16"/>
        <v>309.89150000000001</v>
      </c>
      <c r="G171">
        <f t="shared" si="19"/>
        <v>58.851122775</v>
      </c>
      <c r="H171">
        <f t="shared" si="20"/>
        <v>6.7306629749999999E-2</v>
      </c>
      <c r="I171">
        <f t="shared" si="17"/>
        <v>2.4035656803980447E-2</v>
      </c>
      <c r="J171">
        <f t="shared" si="18"/>
        <v>62.031259181484984</v>
      </c>
      <c r="K171">
        <v>975</v>
      </c>
    </row>
    <row r="172" spans="1:11" x14ac:dyDescent="0.35">
      <c r="A172">
        <v>26.66</v>
      </c>
      <c r="B172" s="2">
        <f t="shared" si="14"/>
        <v>0.15449485604342919</v>
      </c>
      <c r="C172" s="2">
        <f t="shared" si="15"/>
        <v>10.009931808484513</v>
      </c>
      <c r="D172">
        <v>36.891500000000001</v>
      </c>
      <c r="E172">
        <f t="shared" si="16"/>
        <v>309.89150000000001</v>
      </c>
      <c r="G172">
        <f t="shared" si="19"/>
        <v>58.851122775</v>
      </c>
      <c r="H172">
        <f t="shared" si="20"/>
        <v>6.7306629749999999E-2</v>
      </c>
      <c r="I172">
        <f t="shared" si="17"/>
        <v>2.4035656803980447E-2</v>
      </c>
      <c r="J172">
        <f t="shared" si="18"/>
        <v>62.031259181484984</v>
      </c>
      <c r="K172">
        <v>975</v>
      </c>
    </row>
    <row r="173" spans="1:11" x14ac:dyDescent="0.35">
      <c r="A173">
        <v>26.61</v>
      </c>
      <c r="B173" s="2">
        <f t="shared" si="14"/>
        <v>0.15497839517629283</v>
      </c>
      <c r="C173" s="2">
        <f t="shared" si="15"/>
        <v>10.04126096642967</v>
      </c>
      <c r="D173">
        <v>36.891500000000001</v>
      </c>
      <c r="E173">
        <f t="shared" si="16"/>
        <v>309.89150000000001</v>
      </c>
      <c r="G173">
        <f t="shared" si="19"/>
        <v>58.851122775</v>
      </c>
      <c r="H173">
        <f t="shared" si="20"/>
        <v>6.7306629749999999E-2</v>
      </c>
      <c r="I173">
        <f t="shared" si="17"/>
        <v>2.4035656803980447E-2</v>
      </c>
      <c r="J173">
        <f t="shared" si="18"/>
        <v>62.031259181484984</v>
      </c>
      <c r="K173">
        <v>975</v>
      </c>
    </row>
    <row r="174" spans="1:11" x14ac:dyDescent="0.35">
      <c r="A174">
        <v>26.66</v>
      </c>
      <c r="B174" s="2">
        <f t="shared" si="14"/>
        <v>0.154489994398226</v>
      </c>
      <c r="C174" s="2">
        <f t="shared" si="15"/>
        <v>10.011782552619648</v>
      </c>
      <c r="D174">
        <v>36.878</v>
      </c>
      <c r="E174">
        <f t="shared" si="16"/>
        <v>309.87799999999999</v>
      </c>
      <c r="G174">
        <f t="shared" si="19"/>
        <v>58.852326300000001</v>
      </c>
      <c r="H174">
        <f t="shared" si="20"/>
        <v>6.7299926999999996E-2</v>
      </c>
      <c r="I174">
        <f t="shared" si="17"/>
        <v>2.4039654433768994E-2</v>
      </c>
      <c r="J174">
        <f t="shared" si="18"/>
        <v>61.985577446689973</v>
      </c>
      <c r="K174">
        <v>975</v>
      </c>
    </row>
    <row r="175" spans="1:11" x14ac:dyDescent="0.35">
      <c r="A175">
        <v>26.59</v>
      </c>
      <c r="B175" s="2">
        <f t="shared" si="14"/>
        <v>0.15516738582999925</v>
      </c>
      <c r="C175" s="2">
        <f t="shared" si="15"/>
        <v>10.055681160709698</v>
      </c>
      <c r="D175">
        <v>36.878</v>
      </c>
      <c r="E175">
        <f t="shared" si="16"/>
        <v>309.87799999999999</v>
      </c>
      <c r="G175">
        <f t="shared" si="19"/>
        <v>58.852326300000001</v>
      </c>
      <c r="H175">
        <f t="shared" si="20"/>
        <v>6.7299926999999996E-2</v>
      </c>
      <c r="I175">
        <f t="shared" si="17"/>
        <v>2.4039654433768994E-2</v>
      </c>
      <c r="J175">
        <f t="shared" si="18"/>
        <v>61.985577446689973</v>
      </c>
      <c r="K175">
        <v>975</v>
      </c>
    </row>
    <row r="176" spans="1:11" x14ac:dyDescent="0.35">
      <c r="A176">
        <v>26.46</v>
      </c>
      <c r="B176" s="2">
        <f t="shared" si="14"/>
        <v>0.15643421302536384</v>
      </c>
      <c r="C176" s="2">
        <f t="shared" si="15"/>
        <v>10.137778376527065</v>
      </c>
      <c r="D176">
        <v>36.878</v>
      </c>
      <c r="E176">
        <f t="shared" si="16"/>
        <v>309.87799999999999</v>
      </c>
      <c r="G176">
        <f t="shared" si="19"/>
        <v>58.852326300000001</v>
      </c>
      <c r="H176">
        <f t="shared" si="20"/>
        <v>6.7299926999999996E-2</v>
      </c>
      <c r="I176">
        <f t="shared" si="17"/>
        <v>2.4039654433768994E-2</v>
      </c>
      <c r="J176">
        <f t="shared" si="18"/>
        <v>61.985577446689973</v>
      </c>
      <c r="K176">
        <v>975</v>
      </c>
    </row>
    <row r="177" spans="1:11" x14ac:dyDescent="0.35">
      <c r="A177">
        <v>26.56</v>
      </c>
      <c r="B177" s="2">
        <f t="shared" si="14"/>
        <v>0.15545870965869366</v>
      </c>
      <c r="C177" s="2">
        <f t="shared" si="15"/>
        <v>10.074560511677674</v>
      </c>
      <c r="D177">
        <v>36.878</v>
      </c>
      <c r="E177">
        <f t="shared" si="16"/>
        <v>309.87799999999999</v>
      </c>
      <c r="G177">
        <f t="shared" si="19"/>
        <v>58.852326300000001</v>
      </c>
      <c r="H177">
        <f t="shared" si="20"/>
        <v>6.7299926999999996E-2</v>
      </c>
      <c r="I177">
        <f t="shared" si="17"/>
        <v>2.4039654433768994E-2</v>
      </c>
      <c r="J177">
        <f t="shared" si="18"/>
        <v>61.985577446689973</v>
      </c>
      <c r="K177">
        <v>975</v>
      </c>
    </row>
    <row r="178" spans="1:11" x14ac:dyDescent="0.35">
      <c r="A178">
        <v>26.54</v>
      </c>
      <c r="B178" s="2">
        <f t="shared" si="14"/>
        <v>0.15566329027446388</v>
      </c>
      <c r="C178" s="2">
        <f t="shared" si="15"/>
        <v>10.08337388379968</v>
      </c>
      <c r="D178">
        <v>36.905500000000004</v>
      </c>
      <c r="E178">
        <f t="shared" si="16"/>
        <v>309.90550000000002</v>
      </c>
      <c r="G178">
        <f t="shared" si="19"/>
        <v>58.849874675000002</v>
      </c>
      <c r="H178">
        <f t="shared" si="20"/>
        <v>6.7313580750000004E-2</v>
      </c>
      <c r="I178">
        <f t="shared" si="17"/>
        <v>2.4031513024149697E-2</v>
      </c>
      <c r="J178">
        <f t="shared" si="18"/>
        <v>62.078663601362919</v>
      </c>
      <c r="K178">
        <v>975</v>
      </c>
    </row>
    <row r="179" spans="1:11" x14ac:dyDescent="0.35">
      <c r="A179">
        <v>26.61</v>
      </c>
      <c r="B179" s="2">
        <f t="shared" si="14"/>
        <v>0.15498346158265783</v>
      </c>
      <c r="C179" s="2">
        <f t="shared" si="15"/>
        <v>10.039336738854791</v>
      </c>
      <c r="D179">
        <v>36.905500000000004</v>
      </c>
      <c r="E179">
        <f t="shared" si="16"/>
        <v>309.90550000000002</v>
      </c>
      <c r="G179">
        <f t="shared" si="19"/>
        <v>58.849874675000002</v>
      </c>
      <c r="H179">
        <f t="shared" si="20"/>
        <v>6.7313580750000004E-2</v>
      </c>
      <c r="I179">
        <f t="shared" si="17"/>
        <v>2.4031513024149697E-2</v>
      </c>
      <c r="J179">
        <f t="shared" si="18"/>
        <v>62.078663601362919</v>
      </c>
      <c r="K179">
        <v>975</v>
      </c>
    </row>
    <row r="180" spans="1:11" x14ac:dyDescent="0.35">
      <c r="A180">
        <v>26.46</v>
      </c>
      <c r="B180" s="2">
        <f t="shared" si="14"/>
        <v>0.15644432142511544</v>
      </c>
      <c r="C180" s="2">
        <f t="shared" si="15"/>
        <v>10.133966602821793</v>
      </c>
      <c r="D180">
        <v>36.905500000000004</v>
      </c>
      <c r="E180">
        <f t="shared" si="16"/>
        <v>309.90550000000002</v>
      </c>
      <c r="G180">
        <f t="shared" si="19"/>
        <v>58.849874675000002</v>
      </c>
      <c r="H180">
        <f t="shared" si="20"/>
        <v>6.7313580750000004E-2</v>
      </c>
      <c r="I180">
        <f t="shared" si="17"/>
        <v>2.4031513024149697E-2</v>
      </c>
      <c r="J180">
        <f t="shared" si="18"/>
        <v>62.078663601362919</v>
      </c>
      <c r="K180">
        <v>975</v>
      </c>
    </row>
    <row r="181" spans="1:11" x14ac:dyDescent="0.35">
      <c r="A181">
        <v>26.64</v>
      </c>
      <c r="B181" s="2">
        <f t="shared" si="14"/>
        <v>0.154693120517407</v>
      </c>
      <c r="C181" s="2">
        <f t="shared" si="15"/>
        <v>10.020529366162215</v>
      </c>
      <c r="D181">
        <v>36.905500000000004</v>
      </c>
      <c r="E181">
        <f t="shared" si="16"/>
        <v>309.90550000000002</v>
      </c>
      <c r="G181">
        <f t="shared" si="19"/>
        <v>58.849874675000002</v>
      </c>
      <c r="H181">
        <f t="shared" si="20"/>
        <v>6.7313580750000004E-2</v>
      </c>
      <c r="I181">
        <f t="shared" si="17"/>
        <v>2.4031513024149697E-2</v>
      </c>
      <c r="J181">
        <f t="shared" si="18"/>
        <v>62.078663601362919</v>
      </c>
      <c r="K181">
        <v>975</v>
      </c>
    </row>
    <row r="182" spans="1:11" x14ac:dyDescent="0.35">
      <c r="A182">
        <v>26.38</v>
      </c>
      <c r="B182" s="2">
        <f t="shared" si="14"/>
        <v>0.15750677645033503</v>
      </c>
      <c r="C182" s="2">
        <f t="shared" si="15"/>
        <v>10.080534315756433</v>
      </c>
      <c r="D182">
        <v>37.659000000000006</v>
      </c>
      <c r="E182">
        <f t="shared" si="16"/>
        <v>310.65899999999999</v>
      </c>
      <c r="G182">
        <f t="shared" si="19"/>
        <v>58.782700149999997</v>
      </c>
      <c r="H182">
        <f t="shared" si="20"/>
        <v>6.7687693500000007E-2</v>
      </c>
      <c r="I182">
        <f t="shared" si="17"/>
        <v>2.3811320005659858E-2</v>
      </c>
      <c r="J182">
        <f t="shared" si="18"/>
        <v>64.676729324212673</v>
      </c>
      <c r="K182">
        <v>975</v>
      </c>
    </row>
    <row r="183" spans="1:11" x14ac:dyDescent="0.35">
      <c r="A183">
        <v>26.68</v>
      </c>
      <c r="B183" s="2">
        <f t="shared" si="14"/>
        <v>0.15457549426215078</v>
      </c>
      <c r="C183" s="2">
        <f t="shared" si="15"/>
        <v>9.8929303830680233</v>
      </c>
      <c r="D183">
        <v>37.659000000000006</v>
      </c>
      <c r="E183">
        <f t="shared" si="16"/>
        <v>310.65899999999999</v>
      </c>
      <c r="G183">
        <f t="shared" si="19"/>
        <v>58.782700149999997</v>
      </c>
      <c r="H183">
        <f t="shared" si="20"/>
        <v>6.7687693500000007E-2</v>
      </c>
      <c r="I183">
        <f t="shared" si="17"/>
        <v>2.3811320005659858E-2</v>
      </c>
      <c r="J183">
        <f t="shared" si="18"/>
        <v>64.676729324212673</v>
      </c>
      <c r="K183">
        <v>975</v>
      </c>
    </row>
    <row r="184" spans="1:11" x14ac:dyDescent="0.35">
      <c r="A184">
        <v>26.5</v>
      </c>
      <c r="B184" s="2">
        <f t="shared" si="14"/>
        <v>0.15632687677062587</v>
      </c>
      <c r="C184" s="2">
        <f t="shared" si="15"/>
        <v>10.005019982478151</v>
      </c>
      <c r="D184">
        <v>37.659000000000006</v>
      </c>
      <c r="E184">
        <f t="shared" si="16"/>
        <v>310.65899999999999</v>
      </c>
      <c r="G184">
        <f t="shared" si="19"/>
        <v>58.782700149999997</v>
      </c>
      <c r="H184">
        <f t="shared" si="20"/>
        <v>6.7687693500000007E-2</v>
      </c>
      <c r="I184">
        <f t="shared" si="17"/>
        <v>2.3811320005659858E-2</v>
      </c>
      <c r="J184">
        <f t="shared" si="18"/>
        <v>64.676729324212673</v>
      </c>
      <c r="K184">
        <v>975</v>
      </c>
    </row>
    <row r="185" spans="1:11" x14ac:dyDescent="0.35">
      <c r="A185">
        <v>26.56</v>
      </c>
      <c r="B185" s="2">
        <f t="shared" si="14"/>
        <v>0.15574063709579172</v>
      </c>
      <c r="C185" s="2">
        <f t="shared" si="15"/>
        <v>9.9675002687705536</v>
      </c>
      <c r="D185">
        <v>37.659000000000006</v>
      </c>
      <c r="E185">
        <f t="shared" si="16"/>
        <v>310.65899999999999</v>
      </c>
      <c r="G185">
        <f t="shared" si="19"/>
        <v>58.782700149999997</v>
      </c>
      <c r="H185">
        <f t="shared" si="20"/>
        <v>6.7687693500000007E-2</v>
      </c>
      <c r="I185">
        <f t="shared" si="17"/>
        <v>2.3811320005659858E-2</v>
      </c>
      <c r="J185">
        <f t="shared" si="18"/>
        <v>64.676729324212673</v>
      </c>
      <c r="K185">
        <v>975</v>
      </c>
    </row>
    <row r="186" spans="1:11" x14ac:dyDescent="0.35">
      <c r="A186">
        <v>26.41</v>
      </c>
      <c r="B186" s="2">
        <f t="shared" si="14"/>
        <v>0.15724592876520729</v>
      </c>
      <c r="C186" s="2">
        <f t="shared" si="15"/>
        <v>10.048340351765281</v>
      </c>
      <c r="D186">
        <v>37.755499999999998</v>
      </c>
      <c r="E186">
        <f t="shared" si="16"/>
        <v>310.75549999999998</v>
      </c>
      <c r="G186">
        <f t="shared" si="19"/>
        <v>58.774097175000001</v>
      </c>
      <c r="H186">
        <f t="shared" si="20"/>
        <v>6.7735605749999997E-2</v>
      </c>
      <c r="I186">
        <f t="shared" si="17"/>
        <v>2.3783515736284174E-2</v>
      </c>
      <c r="J186">
        <f t="shared" si="18"/>
        <v>65.016158462068717</v>
      </c>
      <c r="K186">
        <v>975</v>
      </c>
    </row>
    <row r="187" spans="1:11" x14ac:dyDescent="0.35">
      <c r="A187">
        <v>26.6</v>
      </c>
      <c r="B187" s="2">
        <f t="shared" si="14"/>
        <v>0.15538554733120902</v>
      </c>
      <c r="C187" s="2">
        <f t="shared" si="15"/>
        <v>9.9294581270888465</v>
      </c>
      <c r="D187">
        <v>37.755499999999998</v>
      </c>
      <c r="E187">
        <f t="shared" si="16"/>
        <v>310.75549999999998</v>
      </c>
      <c r="G187">
        <f t="shared" si="19"/>
        <v>58.774097175000001</v>
      </c>
      <c r="H187">
        <f t="shared" si="20"/>
        <v>6.7735605749999997E-2</v>
      </c>
      <c r="I187">
        <f t="shared" si="17"/>
        <v>2.3783515736284174E-2</v>
      </c>
      <c r="J187">
        <f t="shared" si="18"/>
        <v>65.016158462068717</v>
      </c>
      <c r="K187">
        <v>975</v>
      </c>
    </row>
    <row r="188" spans="1:11" x14ac:dyDescent="0.35">
      <c r="A188">
        <v>26.52</v>
      </c>
      <c r="B188" s="2">
        <f t="shared" si="14"/>
        <v>0.15616585191576343</v>
      </c>
      <c r="C188" s="2">
        <f t="shared" si="15"/>
        <v>9.9793212052951716</v>
      </c>
      <c r="D188">
        <v>37.755499999999998</v>
      </c>
      <c r="E188">
        <f t="shared" si="16"/>
        <v>310.75549999999998</v>
      </c>
      <c r="G188">
        <f t="shared" si="19"/>
        <v>58.774097175000001</v>
      </c>
      <c r="H188">
        <f t="shared" si="20"/>
        <v>6.7735605749999997E-2</v>
      </c>
      <c r="I188">
        <f t="shared" si="17"/>
        <v>2.3783515736284174E-2</v>
      </c>
      <c r="J188">
        <f t="shared" si="18"/>
        <v>65.016158462068717</v>
      </c>
      <c r="K188">
        <v>975</v>
      </c>
    </row>
    <row r="189" spans="1:11" x14ac:dyDescent="0.35">
      <c r="A189">
        <v>26.43</v>
      </c>
      <c r="B189" s="2">
        <f t="shared" si="14"/>
        <v>0.1570489306906013</v>
      </c>
      <c r="C189" s="2">
        <f t="shared" si="15"/>
        <v>10.035751767006186</v>
      </c>
      <c r="D189">
        <v>37.755499999999998</v>
      </c>
      <c r="E189">
        <f t="shared" si="16"/>
        <v>310.75549999999998</v>
      </c>
      <c r="G189">
        <f t="shared" si="19"/>
        <v>58.774097175000001</v>
      </c>
      <c r="H189">
        <f t="shared" si="20"/>
        <v>6.7735605749999997E-2</v>
      </c>
      <c r="I189">
        <f t="shared" si="17"/>
        <v>2.3783515736284174E-2</v>
      </c>
      <c r="J189">
        <f t="shared" si="18"/>
        <v>65.016158462068717</v>
      </c>
      <c r="K189">
        <v>975</v>
      </c>
    </row>
    <row r="190" spans="1:11" x14ac:dyDescent="0.35">
      <c r="A190">
        <v>26.55</v>
      </c>
      <c r="B190" s="2">
        <f t="shared" si="14"/>
        <v>0.15588256082332305</v>
      </c>
      <c r="C190" s="2">
        <f t="shared" si="15"/>
        <v>9.9568449395382252</v>
      </c>
      <c r="D190">
        <v>37.783000000000001</v>
      </c>
      <c r="E190">
        <f t="shared" si="16"/>
        <v>310.78300000000002</v>
      </c>
      <c r="G190">
        <f t="shared" si="19"/>
        <v>58.771645550000002</v>
      </c>
      <c r="H190">
        <f t="shared" si="20"/>
        <v>6.7749259499999992E-2</v>
      </c>
      <c r="I190">
        <f t="shared" si="17"/>
        <v>2.3775608441578201E-2</v>
      </c>
      <c r="J190">
        <f t="shared" si="18"/>
        <v>65.113168583656417</v>
      </c>
      <c r="K190">
        <v>975</v>
      </c>
    </row>
    <row r="191" spans="1:11" x14ac:dyDescent="0.35">
      <c r="A191">
        <v>26.53</v>
      </c>
      <c r="B191" s="2">
        <f t="shared" si="14"/>
        <v>0.1560779298491865</v>
      </c>
      <c r="C191" s="2">
        <f t="shared" si="15"/>
        <v>9.9693239435155583</v>
      </c>
      <c r="D191">
        <v>37.783000000000001</v>
      </c>
      <c r="E191">
        <f t="shared" si="16"/>
        <v>310.78300000000002</v>
      </c>
      <c r="G191">
        <f t="shared" si="19"/>
        <v>58.771645550000002</v>
      </c>
      <c r="H191">
        <f t="shared" si="20"/>
        <v>6.7749259499999992E-2</v>
      </c>
      <c r="I191">
        <f t="shared" si="17"/>
        <v>2.3775608441578201E-2</v>
      </c>
      <c r="J191">
        <f t="shared" si="18"/>
        <v>65.113168583656417</v>
      </c>
      <c r="K191">
        <v>975</v>
      </c>
    </row>
    <row r="192" spans="1:11" x14ac:dyDescent="0.35">
      <c r="A192">
        <v>26.54</v>
      </c>
      <c r="B192" s="2">
        <f t="shared" si="14"/>
        <v>0.15598021120062258</v>
      </c>
      <c r="C192" s="2">
        <f t="shared" si="15"/>
        <v>9.9630822611470311</v>
      </c>
      <c r="D192">
        <v>37.783000000000001</v>
      </c>
      <c r="E192">
        <f t="shared" si="16"/>
        <v>310.78300000000002</v>
      </c>
      <c r="G192">
        <f t="shared" si="19"/>
        <v>58.771645550000002</v>
      </c>
      <c r="H192">
        <f t="shared" si="20"/>
        <v>6.7749259499999992E-2</v>
      </c>
      <c r="I192">
        <f t="shared" si="17"/>
        <v>2.3775608441578201E-2</v>
      </c>
      <c r="J192">
        <f t="shared" si="18"/>
        <v>65.113168583656417</v>
      </c>
      <c r="K192">
        <v>975</v>
      </c>
    </row>
    <row r="193" spans="1:11" x14ac:dyDescent="0.35">
      <c r="A193">
        <v>26.57</v>
      </c>
      <c r="B193" s="2">
        <f t="shared" si="14"/>
        <v>0.1556874645727748</v>
      </c>
      <c r="C193" s="2">
        <f t="shared" si="15"/>
        <v>9.9443833588153101</v>
      </c>
      <c r="D193">
        <v>37.783000000000001</v>
      </c>
      <c r="E193">
        <f t="shared" si="16"/>
        <v>310.78300000000002</v>
      </c>
      <c r="G193">
        <f t="shared" si="19"/>
        <v>58.771645550000002</v>
      </c>
      <c r="H193">
        <f t="shared" si="20"/>
        <v>6.7749259499999992E-2</v>
      </c>
      <c r="I193">
        <f t="shared" si="17"/>
        <v>2.3775608441578201E-2</v>
      </c>
      <c r="J193">
        <f t="shared" si="18"/>
        <v>65.113168583656417</v>
      </c>
      <c r="K193">
        <v>975</v>
      </c>
    </row>
    <row r="194" spans="1:11" x14ac:dyDescent="0.35">
      <c r="A194">
        <v>26.38</v>
      </c>
      <c r="B194" s="2">
        <f t="shared" ref="B194:B257" si="21">(TAN((PI()/180)*G194)-TAN((PI()/180)*A194))/TAN((PI()/180)*A194)*H194</f>
        <v>0.15758213105131177</v>
      </c>
      <c r="C194" s="2">
        <f t="shared" ref="C194:C257" si="22">(K194-J194)/1013*B194*0.2095*I194*1000*(32/22.414)*10</f>
        <v>10.052074059771105</v>
      </c>
      <c r="D194">
        <v>37.866</v>
      </c>
      <c r="E194">
        <f t="shared" ref="E194:E257" si="23">273+D194</f>
        <v>310.86599999999999</v>
      </c>
      <c r="G194">
        <f t="shared" si="19"/>
        <v>58.764246100000001</v>
      </c>
      <c r="H194">
        <f t="shared" si="20"/>
        <v>6.7790468999999992E-2</v>
      </c>
      <c r="I194">
        <f t="shared" ref="I194:I257" si="24">(48.998-1.335*D194+2.755*10^(-2)*D194^2-3.22*10^(-4)*D194^3+1.598*10^(-6)*D194^4)*10^(-3)</f>
        <v>2.3751786211496494E-2</v>
      </c>
      <c r="J194">
        <f t="shared" ref="J194:J257" si="25">EXP(52.57-(6690.9/E194)-4.681*LN(E194))</f>
        <v>65.406722218636261</v>
      </c>
      <c r="K194">
        <v>975</v>
      </c>
    </row>
    <row r="195" spans="1:11" x14ac:dyDescent="0.35">
      <c r="A195">
        <v>26.54</v>
      </c>
      <c r="B195" s="2">
        <f t="shared" si="21"/>
        <v>0.15600988908964486</v>
      </c>
      <c r="C195" s="2">
        <f t="shared" si="22"/>
        <v>9.951781643790202</v>
      </c>
      <c r="D195">
        <v>37.866</v>
      </c>
      <c r="E195">
        <f t="shared" si="23"/>
        <v>310.86599999999999</v>
      </c>
      <c r="G195">
        <f t="shared" ref="G195:G258" si="26">62.14-0.08915*D195</f>
        <v>58.764246100000001</v>
      </c>
      <c r="H195">
        <f t="shared" ref="H195:H258" si="27">0.04899+4.965*10^(-4)*D195</f>
        <v>6.7790468999999992E-2</v>
      </c>
      <c r="I195">
        <f t="shared" si="24"/>
        <v>2.3751786211496494E-2</v>
      </c>
      <c r="J195">
        <f t="shared" si="25"/>
        <v>65.406722218636261</v>
      </c>
      <c r="K195">
        <v>975</v>
      </c>
    </row>
    <row r="196" spans="1:11" x14ac:dyDescent="0.35">
      <c r="A196">
        <v>26.44</v>
      </c>
      <c r="B196" s="2">
        <f t="shared" si="21"/>
        <v>0.15699047121515466</v>
      </c>
      <c r="C196" s="2">
        <f t="shared" si="22"/>
        <v>10.014332417038103</v>
      </c>
      <c r="D196">
        <v>37.866</v>
      </c>
      <c r="E196">
        <f t="shared" si="23"/>
        <v>310.86599999999999</v>
      </c>
      <c r="G196">
        <f t="shared" si="26"/>
        <v>58.764246100000001</v>
      </c>
      <c r="H196">
        <f t="shared" si="27"/>
        <v>6.7790468999999992E-2</v>
      </c>
      <c r="I196">
        <f t="shared" si="24"/>
        <v>2.3751786211496494E-2</v>
      </c>
      <c r="J196">
        <f t="shared" si="25"/>
        <v>65.406722218636261</v>
      </c>
      <c r="K196">
        <v>975</v>
      </c>
    </row>
    <row r="197" spans="1:11" x14ac:dyDescent="0.35">
      <c r="A197">
        <v>26.5</v>
      </c>
      <c r="B197" s="2">
        <f t="shared" si="21"/>
        <v>0.15640129806427436</v>
      </c>
      <c r="C197" s="2">
        <f t="shared" si="22"/>
        <v>9.9767493985374287</v>
      </c>
      <c r="D197">
        <v>37.866</v>
      </c>
      <c r="E197">
        <f t="shared" si="23"/>
        <v>310.86599999999999</v>
      </c>
      <c r="G197">
        <f t="shared" si="26"/>
        <v>58.764246100000001</v>
      </c>
      <c r="H197">
        <f t="shared" si="27"/>
        <v>6.7790468999999992E-2</v>
      </c>
      <c r="I197">
        <f t="shared" si="24"/>
        <v>2.3751786211496494E-2</v>
      </c>
      <c r="J197">
        <f t="shared" si="25"/>
        <v>65.406722218636261</v>
      </c>
      <c r="K197">
        <v>975</v>
      </c>
    </row>
    <row r="198" spans="1:11" x14ac:dyDescent="0.35">
      <c r="A198">
        <v>26.46</v>
      </c>
      <c r="B198" s="2">
        <f t="shared" si="21"/>
        <v>0.15706188286157757</v>
      </c>
      <c r="C198" s="2">
        <f t="shared" si="22"/>
        <v>9.8997895387333301</v>
      </c>
      <c r="D198">
        <v>38.616</v>
      </c>
      <c r="E198">
        <f t="shared" si="23"/>
        <v>311.61599999999999</v>
      </c>
      <c r="G198">
        <f t="shared" si="26"/>
        <v>58.697383600000002</v>
      </c>
      <c r="H198">
        <f t="shared" si="27"/>
        <v>6.8162844E-2</v>
      </c>
      <c r="I198">
        <f t="shared" si="24"/>
        <v>2.3539440505111569E-2</v>
      </c>
      <c r="J198">
        <f t="shared" si="25"/>
        <v>68.111627581175497</v>
      </c>
      <c r="K198">
        <v>975</v>
      </c>
    </row>
    <row r="199" spans="1:11" x14ac:dyDescent="0.35">
      <c r="A199">
        <v>26.52</v>
      </c>
      <c r="B199" s="2">
        <f t="shared" si="21"/>
        <v>0.1564718570281598</v>
      </c>
      <c r="C199" s="2">
        <f t="shared" si="22"/>
        <v>9.8625995377806479</v>
      </c>
      <c r="D199">
        <v>38.616</v>
      </c>
      <c r="E199">
        <f t="shared" si="23"/>
        <v>311.61599999999999</v>
      </c>
      <c r="G199">
        <f t="shared" si="26"/>
        <v>58.697383600000002</v>
      </c>
      <c r="H199">
        <f t="shared" si="27"/>
        <v>6.8162844E-2</v>
      </c>
      <c r="I199">
        <f t="shared" si="24"/>
        <v>2.3539440505111569E-2</v>
      </c>
      <c r="J199">
        <f t="shared" si="25"/>
        <v>68.111627581175497</v>
      </c>
      <c r="K199">
        <v>975</v>
      </c>
    </row>
    <row r="200" spans="1:11" x14ac:dyDescent="0.35">
      <c r="A200">
        <v>26.46</v>
      </c>
      <c r="B200" s="2">
        <f t="shared" si="21"/>
        <v>0.15706188286157757</v>
      </c>
      <c r="C200" s="2">
        <f t="shared" si="22"/>
        <v>9.8997895387333301</v>
      </c>
      <c r="D200">
        <v>38.616</v>
      </c>
      <c r="E200">
        <f t="shared" si="23"/>
        <v>311.61599999999999</v>
      </c>
      <c r="G200">
        <f t="shared" si="26"/>
        <v>58.697383600000002</v>
      </c>
      <c r="H200">
        <f t="shared" si="27"/>
        <v>6.8162844E-2</v>
      </c>
      <c r="I200">
        <f t="shared" si="24"/>
        <v>2.3539440505111569E-2</v>
      </c>
      <c r="J200">
        <f t="shared" si="25"/>
        <v>68.111627581175497</v>
      </c>
      <c r="K200">
        <v>975</v>
      </c>
    </row>
    <row r="201" spans="1:11" x14ac:dyDescent="0.35">
      <c r="A201">
        <v>26.59</v>
      </c>
      <c r="B201" s="2">
        <f t="shared" si="21"/>
        <v>0.15578661566710975</v>
      </c>
      <c r="C201" s="2">
        <f t="shared" si="22"/>
        <v>9.8194079935686833</v>
      </c>
      <c r="D201">
        <v>38.616</v>
      </c>
      <c r="E201">
        <f t="shared" si="23"/>
        <v>311.61599999999999</v>
      </c>
      <c r="G201">
        <f t="shared" si="26"/>
        <v>58.697383600000002</v>
      </c>
      <c r="H201">
        <f t="shared" si="27"/>
        <v>6.8162844E-2</v>
      </c>
      <c r="I201">
        <f t="shared" si="24"/>
        <v>2.3539440505111569E-2</v>
      </c>
      <c r="J201">
        <f t="shared" si="25"/>
        <v>68.111627581175497</v>
      </c>
      <c r="K201">
        <v>975</v>
      </c>
    </row>
    <row r="202" spans="1:11" x14ac:dyDescent="0.35">
      <c r="A202">
        <v>26.4</v>
      </c>
      <c r="B202" s="2">
        <f t="shared" si="21"/>
        <v>0.15766937891073074</v>
      </c>
      <c r="C202" s="2">
        <f t="shared" si="22"/>
        <v>9.9314349416471011</v>
      </c>
      <c r="D202">
        <v>38.658000000000001</v>
      </c>
      <c r="E202">
        <f t="shared" si="23"/>
        <v>311.65800000000002</v>
      </c>
      <c r="G202">
        <f t="shared" si="26"/>
        <v>58.693639300000001</v>
      </c>
      <c r="H202">
        <f t="shared" si="27"/>
        <v>6.8183697000000001E-2</v>
      </c>
      <c r="I202">
        <f t="shared" si="24"/>
        <v>2.3527702113227765E-2</v>
      </c>
      <c r="J202">
        <f t="shared" si="25"/>
        <v>68.265919169457874</v>
      </c>
      <c r="K202">
        <v>975</v>
      </c>
    </row>
    <row r="203" spans="1:11" x14ac:dyDescent="0.35">
      <c r="A203">
        <v>26.52</v>
      </c>
      <c r="B203" s="2">
        <f t="shared" si="21"/>
        <v>0.15648665148499943</v>
      </c>
      <c r="C203" s="2">
        <f t="shared" si="22"/>
        <v>9.8569361355789731</v>
      </c>
      <c r="D203">
        <v>38.658000000000001</v>
      </c>
      <c r="E203">
        <f t="shared" si="23"/>
        <v>311.65800000000002</v>
      </c>
      <c r="G203">
        <f t="shared" si="26"/>
        <v>58.693639300000001</v>
      </c>
      <c r="H203">
        <f t="shared" si="27"/>
        <v>6.8183697000000001E-2</v>
      </c>
      <c r="I203">
        <f t="shared" si="24"/>
        <v>2.3527702113227765E-2</v>
      </c>
      <c r="J203">
        <f t="shared" si="25"/>
        <v>68.265919169457874</v>
      </c>
      <c r="K203">
        <v>975</v>
      </c>
    </row>
    <row r="204" spans="1:11" x14ac:dyDescent="0.35">
      <c r="A204">
        <v>26.4</v>
      </c>
      <c r="B204" s="2">
        <f t="shared" si="21"/>
        <v>0.15766937891073074</v>
      </c>
      <c r="C204" s="2">
        <f t="shared" si="22"/>
        <v>9.9314349416471011</v>
      </c>
      <c r="D204">
        <v>38.658000000000001</v>
      </c>
      <c r="E204">
        <f t="shared" si="23"/>
        <v>311.65800000000002</v>
      </c>
      <c r="G204">
        <f t="shared" si="26"/>
        <v>58.693639300000001</v>
      </c>
      <c r="H204">
        <f t="shared" si="27"/>
        <v>6.8183697000000001E-2</v>
      </c>
      <c r="I204">
        <f t="shared" si="24"/>
        <v>2.3527702113227765E-2</v>
      </c>
      <c r="J204">
        <f t="shared" si="25"/>
        <v>68.265919169457874</v>
      </c>
      <c r="K204">
        <v>975</v>
      </c>
    </row>
    <row r="205" spans="1:11" x14ac:dyDescent="0.35">
      <c r="A205">
        <v>26.5</v>
      </c>
      <c r="B205" s="2">
        <f t="shared" si="21"/>
        <v>0.15668308252193699</v>
      </c>
      <c r="C205" s="2">
        <f t="shared" si="22"/>
        <v>9.8693091282129473</v>
      </c>
      <c r="D205">
        <v>38.658000000000001</v>
      </c>
      <c r="E205">
        <f t="shared" si="23"/>
        <v>311.65800000000002</v>
      </c>
      <c r="G205">
        <f t="shared" si="26"/>
        <v>58.693639300000001</v>
      </c>
      <c r="H205">
        <f t="shared" si="27"/>
        <v>6.8183697000000001E-2</v>
      </c>
      <c r="I205">
        <f t="shared" si="24"/>
        <v>2.3527702113227765E-2</v>
      </c>
      <c r="J205">
        <f t="shared" si="25"/>
        <v>68.265919169457874</v>
      </c>
      <c r="K205">
        <v>975</v>
      </c>
    </row>
    <row r="206" spans="1:11" x14ac:dyDescent="0.35">
      <c r="A206">
        <v>26.55</v>
      </c>
      <c r="B206" s="2">
        <f t="shared" si="21"/>
        <v>0.15619251964234473</v>
      </c>
      <c r="C206" s="2">
        <f t="shared" si="22"/>
        <v>9.8384090678644149</v>
      </c>
      <c r="D206">
        <v>38.658000000000001</v>
      </c>
      <c r="E206">
        <f t="shared" si="23"/>
        <v>311.65800000000002</v>
      </c>
      <c r="G206">
        <f t="shared" si="26"/>
        <v>58.693639300000001</v>
      </c>
      <c r="H206">
        <f t="shared" si="27"/>
        <v>6.8183697000000001E-2</v>
      </c>
      <c r="I206">
        <f t="shared" si="24"/>
        <v>2.3527702113227765E-2</v>
      </c>
      <c r="J206">
        <f t="shared" si="25"/>
        <v>68.265919169457874</v>
      </c>
      <c r="K206">
        <v>975</v>
      </c>
    </row>
    <row r="207" spans="1:11" x14ac:dyDescent="0.35">
      <c r="A207">
        <v>26.44</v>
      </c>
      <c r="B207" s="2">
        <f t="shared" si="21"/>
        <v>0.15727402959708658</v>
      </c>
      <c r="C207" s="2">
        <f t="shared" si="22"/>
        <v>9.9065322876580524</v>
      </c>
      <c r="D207">
        <v>38.658000000000001</v>
      </c>
      <c r="E207">
        <f t="shared" si="23"/>
        <v>311.65800000000002</v>
      </c>
      <c r="G207">
        <f t="shared" si="26"/>
        <v>58.693639300000001</v>
      </c>
      <c r="H207">
        <f t="shared" si="27"/>
        <v>6.8183697000000001E-2</v>
      </c>
      <c r="I207">
        <f t="shared" si="24"/>
        <v>2.3527702113227765E-2</v>
      </c>
      <c r="J207">
        <f t="shared" si="25"/>
        <v>68.265919169457874</v>
      </c>
      <c r="K207">
        <v>975</v>
      </c>
    </row>
    <row r="208" spans="1:11" x14ac:dyDescent="0.35">
      <c r="A208">
        <v>26.34</v>
      </c>
      <c r="B208" s="2">
        <f t="shared" si="21"/>
        <v>0.15826449244893698</v>
      </c>
      <c r="C208" s="2">
        <f t="shared" si="22"/>
        <v>9.9689205423922829</v>
      </c>
      <c r="D208">
        <v>38.658000000000001</v>
      </c>
      <c r="E208">
        <f t="shared" si="23"/>
        <v>311.65800000000002</v>
      </c>
      <c r="G208">
        <f t="shared" si="26"/>
        <v>58.693639300000001</v>
      </c>
      <c r="H208">
        <f t="shared" si="27"/>
        <v>6.8183697000000001E-2</v>
      </c>
      <c r="I208">
        <f t="shared" si="24"/>
        <v>2.3527702113227765E-2</v>
      </c>
      <c r="J208">
        <f t="shared" si="25"/>
        <v>68.265919169457874</v>
      </c>
      <c r="K208">
        <v>975</v>
      </c>
    </row>
    <row r="209" spans="1:11" x14ac:dyDescent="0.35">
      <c r="A209">
        <v>26.41</v>
      </c>
      <c r="B209" s="2">
        <f t="shared" si="21"/>
        <v>0.15757043738208537</v>
      </c>
      <c r="C209" s="2">
        <f t="shared" si="22"/>
        <v>9.9252027146823121</v>
      </c>
      <c r="D209">
        <v>38.658000000000001</v>
      </c>
      <c r="E209">
        <f t="shared" si="23"/>
        <v>311.65800000000002</v>
      </c>
      <c r="G209">
        <f t="shared" si="26"/>
        <v>58.693639300000001</v>
      </c>
      <c r="H209">
        <f t="shared" si="27"/>
        <v>6.8183697000000001E-2</v>
      </c>
      <c r="I209">
        <f t="shared" si="24"/>
        <v>2.3527702113227765E-2</v>
      </c>
      <c r="J209">
        <f t="shared" si="25"/>
        <v>68.265919169457874</v>
      </c>
      <c r="K209">
        <v>975</v>
      </c>
    </row>
    <row r="210" spans="1:11" x14ac:dyDescent="0.35">
      <c r="A210">
        <v>26.6</v>
      </c>
      <c r="B210" s="2">
        <f t="shared" si="21"/>
        <v>0.15571832443699468</v>
      </c>
      <c r="C210" s="2">
        <f t="shared" si="22"/>
        <v>9.8019815315955743</v>
      </c>
      <c r="D210">
        <v>38.700000000000003</v>
      </c>
      <c r="E210">
        <f t="shared" si="23"/>
        <v>311.7</v>
      </c>
      <c r="G210">
        <f t="shared" si="26"/>
        <v>58.689895</v>
      </c>
      <c r="H210">
        <f t="shared" si="27"/>
        <v>6.8204550000000003E-2</v>
      </c>
      <c r="I210">
        <f t="shared" si="24"/>
        <v>2.3515979721087793E-2</v>
      </c>
      <c r="J210">
        <f t="shared" si="25"/>
        <v>68.420512733511558</v>
      </c>
      <c r="K210">
        <v>975</v>
      </c>
    </row>
    <row r="211" spans="1:11" x14ac:dyDescent="0.35">
      <c r="A211">
        <v>26.36</v>
      </c>
      <c r="B211" s="2">
        <f t="shared" si="21"/>
        <v>0.15808087361762968</v>
      </c>
      <c r="C211" s="2">
        <f t="shared" si="22"/>
        <v>9.9506966139071658</v>
      </c>
      <c r="D211">
        <v>38.700000000000003</v>
      </c>
      <c r="E211">
        <f t="shared" si="23"/>
        <v>311.7</v>
      </c>
      <c r="G211">
        <f t="shared" si="26"/>
        <v>58.689895</v>
      </c>
      <c r="H211">
        <f t="shared" si="27"/>
        <v>6.8204550000000003E-2</v>
      </c>
      <c r="I211">
        <f t="shared" si="24"/>
        <v>2.3515979721087793E-2</v>
      </c>
      <c r="J211">
        <f t="shared" si="25"/>
        <v>68.420512733511558</v>
      </c>
      <c r="K211">
        <v>975</v>
      </c>
    </row>
    <row r="212" spans="1:11" x14ac:dyDescent="0.35">
      <c r="A212">
        <v>26.44</v>
      </c>
      <c r="B212" s="2">
        <f t="shared" si="21"/>
        <v>0.15728893581640233</v>
      </c>
      <c r="C212" s="2">
        <f t="shared" si="22"/>
        <v>9.9008466060171578</v>
      </c>
      <c r="D212">
        <v>38.700000000000003</v>
      </c>
      <c r="E212">
        <f t="shared" si="23"/>
        <v>311.7</v>
      </c>
      <c r="G212">
        <f t="shared" si="26"/>
        <v>58.689895</v>
      </c>
      <c r="H212">
        <f t="shared" si="27"/>
        <v>6.8204550000000003E-2</v>
      </c>
      <c r="I212">
        <f t="shared" si="24"/>
        <v>2.3515979721087793E-2</v>
      </c>
      <c r="J212">
        <f t="shared" si="25"/>
        <v>68.420512733511558</v>
      </c>
      <c r="K212">
        <v>975</v>
      </c>
    </row>
    <row r="213" spans="1:11" x14ac:dyDescent="0.35">
      <c r="A213">
        <v>26.41</v>
      </c>
      <c r="B213" s="2">
        <f t="shared" si="21"/>
        <v>0.15758539061381072</v>
      </c>
      <c r="C213" s="2">
        <f t="shared" si="22"/>
        <v>9.9195075083846618</v>
      </c>
      <c r="D213">
        <v>38.700000000000003</v>
      </c>
      <c r="E213">
        <f t="shared" si="23"/>
        <v>311.7</v>
      </c>
      <c r="G213">
        <f t="shared" si="26"/>
        <v>58.689895</v>
      </c>
      <c r="H213">
        <f t="shared" si="27"/>
        <v>6.8204550000000003E-2</v>
      </c>
      <c r="I213">
        <f t="shared" si="24"/>
        <v>2.3515979721087793E-2</v>
      </c>
      <c r="J213">
        <f t="shared" si="25"/>
        <v>68.420512733511558</v>
      </c>
      <c r="K213">
        <v>975</v>
      </c>
    </row>
    <row r="214" spans="1:11" x14ac:dyDescent="0.35">
      <c r="A214">
        <v>26.32</v>
      </c>
      <c r="B214" s="2">
        <f t="shared" si="21"/>
        <v>0.1587742884936639</v>
      </c>
      <c r="C214" s="2">
        <f t="shared" si="22"/>
        <v>9.8631492750076095</v>
      </c>
      <c r="D214">
        <v>39.530500000000004</v>
      </c>
      <c r="E214">
        <f t="shared" si="23"/>
        <v>312.53050000000002</v>
      </c>
      <c r="G214">
        <f t="shared" si="26"/>
        <v>58.615855924999998</v>
      </c>
      <c r="H214">
        <f t="shared" si="27"/>
        <v>6.8616893250000005E-2</v>
      </c>
      <c r="I214">
        <f t="shared" si="24"/>
        <v>2.3287420830142305E-2</v>
      </c>
      <c r="J214">
        <f t="shared" si="25"/>
        <v>71.540171739182327</v>
      </c>
      <c r="K214">
        <v>975</v>
      </c>
    </row>
    <row r="215" spans="1:11" x14ac:dyDescent="0.35">
      <c r="A215">
        <v>26.39</v>
      </c>
      <c r="B215" s="2">
        <f t="shared" si="21"/>
        <v>0.15807697340420879</v>
      </c>
      <c r="C215" s="2">
        <f t="shared" si="22"/>
        <v>9.8198316643021091</v>
      </c>
      <c r="D215">
        <v>39.530500000000004</v>
      </c>
      <c r="E215">
        <f t="shared" si="23"/>
        <v>312.53050000000002</v>
      </c>
      <c r="G215">
        <f t="shared" si="26"/>
        <v>58.615855924999998</v>
      </c>
      <c r="H215">
        <f t="shared" si="27"/>
        <v>6.8616893250000005E-2</v>
      </c>
      <c r="I215">
        <f t="shared" si="24"/>
        <v>2.3287420830142305E-2</v>
      </c>
      <c r="J215">
        <f t="shared" si="25"/>
        <v>71.540171739182327</v>
      </c>
      <c r="K215">
        <v>975</v>
      </c>
    </row>
    <row r="216" spans="1:11" x14ac:dyDescent="0.35">
      <c r="A216">
        <v>26.47</v>
      </c>
      <c r="B216" s="2">
        <f t="shared" si="21"/>
        <v>0.1572842347473038</v>
      </c>
      <c r="C216" s="2">
        <f t="shared" si="22"/>
        <v>9.7705862872117564</v>
      </c>
      <c r="D216">
        <v>39.530500000000004</v>
      </c>
      <c r="E216">
        <f t="shared" si="23"/>
        <v>312.53050000000002</v>
      </c>
      <c r="G216">
        <f t="shared" si="26"/>
        <v>58.615855924999998</v>
      </c>
      <c r="H216">
        <f t="shared" si="27"/>
        <v>6.8616893250000005E-2</v>
      </c>
      <c r="I216">
        <f t="shared" si="24"/>
        <v>2.3287420830142305E-2</v>
      </c>
      <c r="J216">
        <f t="shared" si="25"/>
        <v>71.540171739182327</v>
      </c>
      <c r="K216">
        <v>975</v>
      </c>
    </row>
    <row r="217" spans="1:11" x14ac:dyDescent="0.35">
      <c r="A217">
        <v>26.35</v>
      </c>
      <c r="B217" s="2">
        <f t="shared" si="21"/>
        <v>0.15847501796426736</v>
      </c>
      <c r="C217" s="2">
        <f t="shared" si="22"/>
        <v>9.8445584191892461</v>
      </c>
      <c r="D217">
        <v>39.530500000000004</v>
      </c>
      <c r="E217">
        <f t="shared" si="23"/>
        <v>312.53050000000002</v>
      </c>
      <c r="G217">
        <f t="shared" si="26"/>
        <v>58.615855924999998</v>
      </c>
      <c r="H217">
        <f t="shared" si="27"/>
        <v>6.8616893250000005E-2</v>
      </c>
      <c r="I217">
        <f t="shared" si="24"/>
        <v>2.3287420830142305E-2</v>
      </c>
      <c r="J217">
        <f t="shared" si="25"/>
        <v>71.540171739182327</v>
      </c>
      <c r="K217">
        <v>975</v>
      </c>
    </row>
    <row r="218" spans="1:11" x14ac:dyDescent="0.35">
      <c r="A218">
        <v>26.42</v>
      </c>
      <c r="B218" s="2">
        <f t="shared" si="21"/>
        <v>0.15781877369530242</v>
      </c>
      <c r="C218" s="2">
        <f t="shared" si="22"/>
        <v>9.7861182646357996</v>
      </c>
      <c r="D218">
        <v>39.644000000000005</v>
      </c>
      <c r="E218">
        <f t="shared" si="23"/>
        <v>312.64400000000001</v>
      </c>
      <c r="G218">
        <f t="shared" si="26"/>
        <v>58.605737400000002</v>
      </c>
      <c r="H218">
        <f t="shared" si="27"/>
        <v>6.8673245999999993E-2</v>
      </c>
      <c r="I218">
        <f t="shared" si="24"/>
        <v>2.3256656019282708E-2</v>
      </c>
      <c r="J218">
        <f t="shared" si="25"/>
        <v>71.975915858315844</v>
      </c>
      <c r="K218">
        <v>975</v>
      </c>
    </row>
    <row r="219" spans="1:11" x14ac:dyDescent="0.35">
      <c r="A219">
        <v>26.48</v>
      </c>
      <c r="B219" s="2">
        <f t="shared" si="21"/>
        <v>0.15722480274359751</v>
      </c>
      <c r="C219" s="2">
        <f t="shared" si="22"/>
        <v>9.7492869685672812</v>
      </c>
      <c r="D219">
        <v>39.644000000000005</v>
      </c>
      <c r="E219">
        <f t="shared" si="23"/>
        <v>312.64400000000001</v>
      </c>
      <c r="G219">
        <f t="shared" si="26"/>
        <v>58.605737400000002</v>
      </c>
      <c r="H219">
        <f t="shared" si="27"/>
        <v>6.8673245999999993E-2</v>
      </c>
      <c r="I219">
        <f t="shared" si="24"/>
        <v>2.3256656019282708E-2</v>
      </c>
      <c r="J219">
        <f t="shared" si="25"/>
        <v>71.975915858315844</v>
      </c>
      <c r="K219">
        <v>975</v>
      </c>
    </row>
    <row r="220" spans="1:11" x14ac:dyDescent="0.35">
      <c r="A220">
        <v>26.41</v>
      </c>
      <c r="B220" s="2">
        <f t="shared" si="21"/>
        <v>0.1579180123338102</v>
      </c>
      <c r="C220" s="2">
        <f t="shared" si="22"/>
        <v>9.7922719118231338</v>
      </c>
      <c r="D220">
        <v>39.644000000000005</v>
      </c>
      <c r="E220">
        <f t="shared" si="23"/>
        <v>312.64400000000001</v>
      </c>
      <c r="G220">
        <f t="shared" si="26"/>
        <v>58.605737400000002</v>
      </c>
      <c r="H220">
        <f t="shared" si="27"/>
        <v>6.8673245999999993E-2</v>
      </c>
      <c r="I220">
        <f t="shared" si="24"/>
        <v>2.3256656019282708E-2</v>
      </c>
      <c r="J220">
        <f t="shared" si="25"/>
        <v>71.975915858315844</v>
      </c>
      <c r="K220">
        <v>975</v>
      </c>
    </row>
    <row r="221" spans="1:11" x14ac:dyDescent="0.35">
      <c r="A221">
        <v>26.41</v>
      </c>
      <c r="B221" s="2">
        <f t="shared" si="21"/>
        <v>0.1579180123338102</v>
      </c>
      <c r="C221" s="2">
        <f t="shared" si="22"/>
        <v>9.7922719118231338</v>
      </c>
      <c r="D221">
        <v>39.644000000000005</v>
      </c>
      <c r="E221">
        <f t="shared" si="23"/>
        <v>312.64400000000001</v>
      </c>
      <c r="G221">
        <f t="shared" si="26"/>
        <v>58.605737400000002</v>
      </c>
      <c r="H221">
        <f t="shared" si="27"/>
        <v>6.8673245999999993E-2</v>
      </c>
      <c r="I221">
        <f t="shared" si="24"/>
        <v>2.3256656019282708E-2</v>
      </c>
      <c r="J221">
        <f t="shared" si="25"/>
        <v>71.975915858315844</v>
      </c>
      <c r="K221">
        <v>975</v>
      </c>
    </row>
    <row r="222" spans="1:11" x14ac:dyDescent="0.35">
      <c r="A222">
        <v>26.47</v>
      </c>
      <c r="B222" s="2">
        <f t="shared" si="21"/>
        <v>0.15731859754240654</v>
      </c>
      <c r="C222" s="2">
        <f t="shared" si="22"/>
        <v>9.7573518666411037</v>
      </c>
      <c r="D222">
        <v>39.6295</v>
      </c>
      <c r="E222">
        <f t="shared" si="23"/>
        <v>312.62950000000001</v>
      </c>
      <c r="G222">
        <f t="shared" si="26"/>
        <v>58.607030074999997</v>
      </c>
      <c r="H222">
        <f t="shared" si="27"/>
        <v>6.8666046750000001E-2</v>
      </c>
      <c r="I222">
        <f t="shared" si="24"/>
        <v>2.3260580107434186E-2</v>
      </c>
      <c r="J222">
        <f t="shared" si="25"/>
        <v>71.920120710606298</v>
      </c>
      <c r="K222">
        <v>975</v>
      </c>
    </row>
    <row r="223" spans="1:11" x14ac:dyDescent="0.35">
      <c r="A223">
        <v>26.09</v>
      </c>
      <c r="B223" s="2">
        <f t="shared" si="21"/>
        <v>0.16112569814371558</v>
      </c>
      <c r="C223" s="2">
        <f t="shared" si="22"/>
        <v>9.9934791951259641</v>
      </c>
      <c r="D223">
        <v>39.6295</v>
      </c>
      <c r="E223">
        <f t="shared" si="23"/>
        <v>312.62950000000001</v>
      </c>
      <c r="G223">
        <f t="shared" si="26"/>
        <v>58.607030074999997</v>
      </c>
      <c r="H223">
        <f t="shared" si="27"/>
        <v>6.8666046750000001E-2</v>
      </c>
      <c r="I223">
        <f t="shared" si="24"/>
        <v>2.3260580107434186E-2</v>
      </c>
      <c r="J223">
        <f t="shared" si="25"/>
        <v>71.920120710606298</v>
      </c>
      <c r="K223">
        <v>975</v>
      </c>
    </row>
    <row r="224" spans="1:11" x14ac:dyDescent="0.35">
      <c r="A224">
        <v>26.39</v>
      </c>
      <c r="B224" s="2">
        <f t="shared" si="21"/>
        <v>0.15811162927706726</v>
      </c>
      <c r="C224" s="2">
        <f t="shared" si="22"/>
        <v>9.8065379755778554</v>
      </c>
      <c r="D224">
        <v>39.6295</v>
      </c>
      <c r="E224">
        <f t="shared" si="23"/>
        <v>312.62950000000001</v>
      </c>
      <c r="G224">
        <f t="shared" si="26"/>
        <v>58.607030074999997</v>
      </c>
      <c r="H224">
        <f t="shared" si="27"/>
        <v>6.8666046750000001E-2</v>
      </c>
      <c r="I224">
        <f t="shared" si="24"/>
        <v>2.3260580107434186E-2</v>
      </c>
      <c r="J224">
        <f t="shared" si="25"/>
        <v>71.920120710606298</v>
      </c>
      <c r="K224">
        <v>975</v>
      </c>
    </row>
    <row r="225" spans="1:11" x14ac:dyDescent="0.35">
      <c r="A225">
        <v>26.41</v>
      </c>
      <c r="B225" s="2">
        <f t="shared" si="21"/>
        <v>0.15791295333673289</v>
      </c>
      <c r="C225" s="2">
        <f t="shared" si="22"/>
        <v>9.7942155223678604</v>
      </c>
      <c r="D225">
        <v>39.6295</v>
      </c>
      <c r="E225">
        <f t="shared" si="23"/>
        <v>312.62950000000001</v>
      </c>
      <c r="G225">
        <f t="shared" si="26"/>
        <v>58.607030074999997</v>
      </c>
      <c r="H225">
        <f t="shared" si="27"/>
        <v>6.8666046750000001E-2</v>
      </c>
      <c r="I225">
        <f t="shared" si="24"/>
        <v>2.3260580107434186E-2</v>
      </c>
      <c r="J225">
        <f t="shared" si="25"/>
        <v>71.920120710606298</v>
      </c>
      <c r="K225">
        <v>975</v>
      </c>
    </row>
    <row r="226" spans="1:11" x14ac:dyDescent="0.35">
      <c r="A226">
        <v>26.35</v>
      </c>
      <c r="B226" s="2">
        <f t="shared" si="21"/>
        <v>0.1585249147395357</v>
      </c>
      <c r="C226" s="2">
        <f t="shared" si="22"/>
        <v>9.8254527399472131</v>
      </c>
      <c r="D226">
        <v>39.672499999999999</v>
      </c>
      <c r="E226">
        <f t="shared" si="23"/>
        <v>312.67250000000001</v>
      </c>
      <c r="G226">
        <f t="shared" si="26"/>
        <v>58.603196625000002</v>
      </c>
      <c r="H226">
        <f t="shared" si="27"/>
        <v>6.8687396250000005E-2</v>
      </c>
      <c r="I226">
        <f t="shared" si="24"/>
        <v>2.3248948452835032E-2</v>
      </c>
      <c r="J226">
        <f t="shared" si="25"/>
        <v>72.085691139659559</v>
      </c>
      <c r="K226">
        <v>975</v>
      </c>
    </row>
    <row r="227" spans="1:11" x14ac:dyDescent="0.35">
      <c r="A227">
        <v>26.3</v>
      </c>
      <c r="B227" s="2">
        <f t="shared" si="21"/>
        <v>0.15902431579866863</v>
      </c>
      <c r="C227" s="2">
        <f t="shared" si="22"/>
        <v>9.8564058649676696</v>
      </c>
      <c r="D227">
        <v>39.672499999999999</v>
      </c>
      <c r="E227">
        <f t="shared" si="23"/>
        <v>312.67250000000001</v>
      </c>
      <c r="G227">
        <f t="shared" si="26"/>
        <v>58.603196625000002</v>
      </c>
      <c r="H227">
        <f t="shared" si="27"/>
        <v>6.8687396250000005E-2</v>
      </c>
      <c r="I227">
        <f t="shared" si="24"/>
        <v>2.3248948452835032E-2</v>
      </c>
      <c r="J227">
        <f t="shared" si="25"/>
        <v>72.085691139659559</v>
      </c>
      <c r="K227">
        <v>975</v>
      </c>
    </row>
    <row r="228" spans="1:11" x14ac:dyDescent="0.35">
      <c r="A228">
        <v>26.23</v>
      </c>
      <c r="B228" s="2">
        <f t="shared" si="21"/>
        <v>0.15972644762310406</v>
      </c>
      <c r="C228" s="2">
        <f t="shared" si="22"/>
        <v>9.8999243432430788</v>
      </c>
      <c r="D228">
        <v>39.672499999999999</v>
      </c>
      <c r="E228">
        <f t="shared" si="23"/>
        <v>312.67250000000001</v>
      </c>
      <c r="G228">
        <f t="shared" si="26"/>
        <v>58.603196625000002</v>
      </c>
      <c r="H228">
        <f t="shared" si="27"/>
        <v>6.8687396250000005E-2</v>
      </c>
      <c r="I228">
        <f t="shared" si="24"/>
        <v>2.3248948452835032E-2</v>
      </c>
      <c r="J228">
        <f t="shared" si="25"/>
        <v>72.085691139659559</v>
      </c>
      <c r="K228">
        <v>975</v>
      </c>
    </row>
    <row r="229" spans="1:11" x14ac:dyDescent="0.35">
      <c r="A229">
        <v>26.36</v>
      </c>
      <c r="B229" s="2">
        <f t="shared" si="21"/>
        <v>0.15842524564403931</v>
      </c>
      <c r="C229" s="2">
        <f t="shared" si="22"/>
        <v>9.8192752000378434</v>
      </c>
      <c r="D229">
        <v>39.672499999999999</v>
      </c>
      <c r="E229">
        <f t="shared" si="23"/>
        <v>312.67250000000001</v>
      </c>
      <c r="G229">
        <f t="shared" si="26"/>
        <v>58.603196625000002</v>
      </c>
      <c r="H229">
        <f t="shared" si="27"/>
        <v>6.8687396250000005E-2</v>
      </c>
      <c r="I229">
        <f t="shared" si="24"/>
        <v>2.3248948452835032E-2</v>
      </c>
      <c r="J229">
        <f t="shared" si="25"/>
        <v>72.085691139659559</v>
      </c>
      <c r="K229">
        <v>975</v>
      </c>
    </row>
    <row r="230" spans="1:11" x14ac:dyDescent="0.35">
      <c r="A230">
        <v>26.34</v>
      </c>
      <c r="B230" s="2">
        <f t="shared" si="21"/>
        <v>0.1589181009638429</v>
      </c>
      <c r="C230" s="2">
        <f t="shared" si="22"/>
        <v>9.7187681179249701</v>
      </c>
      <c r="D230">
        <v>40.515500000000003</v>
      </c>
      <c r="E230">
        <f t="shared" si="23"/>
        <v>313.51549999999997</v>
      </c>
      <c r="G230">
        <f t="shared" si="26"/>
        <v>58.528043175000001</v>
      </c>
      <c r="H230">
        <f t="shared" si="27"/>
        <v>6.9105945749999995E-2</v>
      </c>
      <c r="I230">
        <f t="shared" si="24"/>
        <v>2.3024098200385024E-2</v>
      </c>
      <c r="J230">
        <f t="shared" si="25"/>
        <v>75.398787611005275</v>
      </c>
      <c r="K230">
        <v>975</v>
      </c>
    </row>
    <row r="231" spans="1:11" x14ac:dyDescent="0.35">
      <c r="A231">
        <v>26.37</v>
      </c>
      <c r="B231" s="2">
        <f t="shared" si="21"/>
        <v>0.15861815703361404</v>
      </c>
      <c r="C231" s="2">
        <f t="shared" si="22"/>
        <v>9.7004247983874627</v>
      </c>
      <c r="D231">
        <v>40.515500000000003</v>
      </c>
      <c r="E231">
        <f t="shared" si="23"/>
        <v>313.51549999999997</v>
      </c>
      <c r="G231">
        <f t="shared" si="26"/>
        <v>58.528043175000001</v>
      </c>
      <c r="H231">
        <f t="shared" si="27"/>
        <v>6.9105945749999995E-2</v>
      </c>
      <c r="I231">
        <f t="shared" si="24"/>
        <v>2.3024098200385024E-2</v>
      </c>
      <c r="J231">
        <f t="shared" si="25"/>
        <v>75.398787611005275</v>
      </c>
      <c r="K231">
        <v>975</v>
      </c>
    </row>
    <row r="232" spans="1:11" x14ac:dyDescent="0.35">
      <c r="A232">
        <v>26.41</v>
      </c>
      <c r="B232" s="2">
        <f t="shared" si="21"/>
        <v>0.15821921595455718</v>
      </c>
      <c r="C232" s="2">
        <f t="shared" si="22"/>
        <v>9.676027226200576</v>
      </c>
      <c r="D232">
        <v>40.515500000000003</v>
      </c>
      <c r="E232">
        <f t="shared" si="23"/>
        <v>313.51549999999997</v>
      </c>
      <c r="G232">
        <f t="shared" si="26"/>
        <v>58.528043175000001</v>
      </c>
      <c r="H232">
        <f t="shared" si="27"/>
        <v>6.9105945749999995E-2</v>
      </c>
      <c r="I232">
        <f t="shared" si="24"/>
        <v>2.3024098200385024E-2</v>
      </c>
      <c r="J232">
        <f t="shared" si="25"/>
        <v>75.398787611005275</v>
      </c>
      <c r="K232">
        <v>975</v>
      </c>
    </row>
    <row r="233" spans="1:11" x14ac:dyDescent="0.35">
      <c r="A233">
        <v>26.39</v>
      </c>
      <c r="B233" s="2">
        <f t="shared" si="21"/>
        <v>0.15841854616718073</v>
      </c>
      <c r="C233" s="2">
        <f t="shared" si="22"/>
        <v>9.688217430485901</v>
      </c>
      <c r="D233">
        <v>40.515500000000003</v>
      </c>
      <c r="E233">
        <f t="shared" si="23"/>
        <v>313.51549999999997</v>
      </c>
      <c r="G233">
        <f t="shared" si="26"/>
        <v>58.528043175000001</v>
      </c>
      <c r="H233">
        <f t="shared" si="27"/>
        <v>6.9105945749999995E-2</v>
      </c>
      <c r="I233">
        <f t="shared" si="24"/>
        <v>2.3024098200385024E-2</v>
      </c>
      <c r="J233">
        <f t="shared" si="25"/>
        <v>75.398787611005275</v>
      </c>
      <c r="K233">
        <v>975</v>
      </c>
    </row>
    <row r="234" spans="1:11" x14ac:dyDescent="0.35">
      <c r="A234">
        <v>26.4</v>
      </c>
      <c r="B234" s="2">
        <f t="shared" si="21"/>
        <v>0.15836812728498054</v>
      </c>
      <c r="C234" s="2">
        <f t="shared" si="22"/>
        <v>9.6630061850543871</v>
      </c>
      <c r="D234">
        <v>40.659500000000001</v>
      </c>
      <c r="E234">
        <f t="shared" si="23"/>
        <v>313.65949999999998</v>
      </c>
      <c r="G234">
        <f t="shared" si="26"/>
        <v>58.515205575000003</v>
      </c>
      <c r="H234">
        <f t="shared" si="27"/>
        <v>6.9177441749999999E-2</v>
      </c>
      <c r="I234">
        <f t="shared" si="24"/>
        <v>2.2986285958879134E-2</v>
      </c>
      <c r="J234">
        <f t="shared" si="25"/>
        <v>75.977670924008507</v>
      </c>
      <c r="K234">
        <v>975</v>
      </c>
    </row>
    <row r="235" spans="1:11" x14ac:dyDescent="0.35">
      <c r="A235">
        <v>26.4</v>
      </c>
      <c r="B235" s="2">
        <f t="shared" si="21"/>
        <v>0.15836812728498054</v>
      </c>
      <c r="C235" s="2">
        <f t="shared" si="22"/>
        <v>9.6630061850543871</v>
      </c>
      <c r="D235">
        <v>40.659500000000001</v>
      </c>
      <c r="E235">
        <f t="shared" si="23"/>
        <v>313.65949999999998</v>
      </c>
      <c r="G235">
        <f t="shared" si="26"/>
        <v>58.515205575000003</v>
      </c>
      <c r="H235">
        <f t="shared" si="27"/>
        <v>6.9177441749999999E-2</v>
      </c>
      <c r="I235">
        <f t="shared" si="24"/>
        <v>2.2986285958879134E-2</v>
      </c>
      <c r="J235">
        <f t="shared" si="25"/>
        <v>75.977670924008507</v>
      </c>
      <c r="K235">
        <v>975</v>
      </c>
    </row>
    <row r="236" spans="1:11" x14ac:dyDescent="0.35">
      <c r="A236">
        <v>26.44</v>
      </c>
      <c r="B236" s="2">
        <f t="shared" si="21"/>
        <v>0.15796981531080001</v>
      </c>
      <c r="C236" s="2">
        <f t="shared" si="22"/>
        <v>9.6387027400615608</v>
      </c>
      <c r="D236">
        <v>40.659500000000001</v>
      </c>
      <c r="E236">
        <f t="shared" si="23"/>
        <v>313.65949999999998</v>
      </c>
      <c r="G236">
        <f t="shared" si="26"/>
        <v>58.515205575000003</v>
      </c>
      <c r="H236">
        <f t="shared" si="27"/>
        <v>6.9177441749999999E-2</v>
      </c>
      <c r="I236">
        <f t="shared" si="24"/>
        <v>2.2986285958879134E-2</v>
      </c>
      <c r="J236">
        <f t="shared" si="25"/>
        <v>75.977670924008507</v>
      </c>
      <c r="K236">
        <v>975</v>
      </c>
    </row>
    <row r="237" spans="1:11" x14ac:dyDescent="0.35">
      <c r="A237">
        <v>26.33</v>
      </c>
      <c r="B237" s="2">
        <f t="shared" si="21"/>
        <v>0.15906787597779157</v>
      </c>
      <c r="C237" s="2">
        <f t="shared" si="22"/>
        <v>9.7057021243354598</v>
      </c>
      <c r="D237">
        <v>40.659500000000001</v>
      </c>
      <c r="E237">
        <f t="shared" si="23"/>
        <v>313.65949999999998</v>
      </c>
      <c r="G237">
        <f t="shared" si="26"/>
        <v>58.515205575000003</v>
      </c>
      <c r="H237">
        <f t="shared" si="27"/>
        <v>6.9177441749999999E-2</v>
      </c>
      <c r="I237">
        <f t="shared" si="24"/>
        <v>2.2986285958879134E-2</v>
      </c>
      <c r="J237">
        <f t="shared" si="25"/>
        <v>75.977670924008507</v>
      </c>
      <c r="K237">
        <v>975</v>
      </c>
    </row>
    <row r="238" spans="1:11" x14ac:dyDescent="0.35">
      <c r="A238">
        <v>26.43</v>
      </c>
      <c r="B238" s="2">
        <f t="shared" si="21"/>
        <v>0.15808409750610311</v>
      </c>
      <c r="C238" s="2">
        <f t="shared" si="22"/>
        <v>9.6390134128008231</v>
      </c>
      <c r="D238">
        <v>40.703000000000003</v>
      </c>
      <c r="E238">
        <f t="shared" si="23"/>
        <v>313.70299999999997</v>
      </c>
      <c r="G238">
        <f t="shared" si="26"/>
        <v>58.511327550000004</v>
      </c>
      <c r="H238">
        <f t="shared" si="27"/>
        <v>6.9199039500000004E-2</v>
      </c>
      <c r="I238">
        <f t="shared" si="24"/>
        <v>2.2974897196430328E-2</v>
      </c>
      <c r="J238">
        <f t="shared" si="25"/>
        <v>76.153294513742637</v>
      </c>
      <c r="K238">
        <v>975</v>
      </c>
    </row>
    <row r="239" spans="1:11" x14ac:dyDescent="0.35">
      <c r="A239">
        <v>26.41</v>
      </c>
      <c r="B239" s="2">
        <f t="shared" si="21"/>
        <v>0.15828328531986291</v>
      </c>
      <c r="C239" s="2">
        <f t="shared" si="22"/>
        <v>9.6511586825577833</v>
      </c>
      <c r="D239">
        <v>40.703000000000003</v>
      </c>
      <c r="E239">
        <f t="shared" si="23"/>
        <v>313.70299999999997</v>
      </c>
      <c r="G239">
        <f t="shared" si="26"/>
        <v>58.511327550000004</v>
      </c>
      <c r="H239">
        <f t="shared" si="27"/>
        <v>6.9199039500000004E-2</v>
      </c>
      <c r="I239">
        <f t="shared" si="24"/>
        <v>2.2974897196430328E-2</v>
      </c>
      <c r="J239">
        <f t="shared" si="25"/>
        <v>76.153294513742637</v>
      </c>
      <c r="K239">
        <v>975</v>
      </c>
    </row>
    <row r="240" spans="1:11" x14ac:dyDescent="0.35">
      <c r="A240">
        <v>26.36</v>
      </c>
      <c r="B240" s="2">
        <f t="shared" si="21"/>
        <v>0.15878248216322569</v>
      </c>
      <c r="C240" s="2">
        <f t="shared" si="22"/>
        <v>9.6815966908376243</v>
      </c>
      <c r="D240">
        <v>40.703000000000003</v>
      </c>
      <c r="E240">
        <f t="shared" si="23"/>
        <v>313.70299999999997</v>
      </c>
      <c r="G240">
        <f t="shared" si="26"/>
        <v>58.511327550000004</v>
      </c>
      <c r="H240">
        <f t="shared" si="27"/>
        <v>6.9199039500000004E-2</v>
      </c>
      <c r="I240">
        <f t="shared" si="24"/>
        <v>2.2974897196430328E-2</v>
      </c>
      <c r="J240">
        <f t="shared" si="25"/>
        <v>76.153294513742637</v>
      </c>
      <c r="K240">
        <v>975</v>
      </c>
    </row>
    <row r="241" spans="1:11" x14ac:dyDescent="0.35">
      <c r="A241">
        <v>26.33</v>
      </c>
      <c r="B241" s="2">
        <f t="shared" si="21"/>
        <v>0.15908284506303869</v>
      </c>
      <c r="C241" s="2">
        <f t="shared" si="22"/>
        <v>9.6999110062284757</v>
      </c>
      <c r="D241">
        <v>40.703000000000003</v>
      </c>
      <c r="E241">
        <f t="shared" si="23"/>
        <v>313.70299999999997</v>
      </c>
      <c r="G241">
        <f t="shared" si="26"/>
        <v>58.511327550000004</v>
      </c>
      <c r="H241">
        <f t="shared" si="27"/>
        <v>6.9199039500000004E-2</v>
      </c>
      <c r="I241">
        <f t="shared" si="24"/>
        <v>2.2974897196430328E-2</v>
      </c>
      <c r="J241">
        <f t="shared" si="25"/>
        <v>76.153294513742637</v>
      </c>
      <c r="K241">
        <v>975</v>
      </c>
    </row>
    <row r="242" spans="1:11" x14ac:dyDescent="0.35">
      <c r="A242">
        <v>26.32</v>
      </c>
      <c r="B242" s="2">
        <f t="shared" si="21"/>
        <v>0.15919291757838658</v>
      </c>
      <c r="C242" s="2">
        <f t="shared" si="22"/>
        <v>9.7022294763542654</v>
      </c>
      <c r="D242">
        <v>40.731499999999997</v>
      </c>
      <c r="E242">
        <f t="shared" si="23"/>
        <v>313.73149999999998</v>
      </c>
      <c r="G242">
        <f t="shared" si="26"/>
        <v>58.508786775000004</v>
      </c>
      <c r="H242">
        <f t="shared" si="27"/>
        <v>6.9213189750000001E-2</v>
      </c>
      <c r="I242">
        <f t="shared" si="24"/>
        <v>2.2967444040708457E-2</v>
      </c>
      <c r="J242">
        <f t="shared" si="25"/>
        <v>76.268548101961699</v>
      </c>
      <c r="K242">
        <v>975</v>
      </c>
    </row>
    <row r="243" spans="1:11" x14ac:dyDescent="0.35">
      <c r="A243">
        <v>26.26</v>
      </c>
      <c r="B243" s="2">
        <f t="shared" si="21"/>
        <v>0.15979604348393489</v>
      </c>
      <c r="C243" s="2">
        <f t="shared" si="22"/>
        <v>9.7389878072384413</v>
      </c>
      <c r="D243">
        <v>40.731499999999997</v>
      </c>
      <c r="E243">
        <f t="shared" si="23"/>
        <v>313.73149999999998</v>
      </c>
      <c r="G243">
        <f t="shared" si="26"/>
        <v>58.508786775000004</v>
      </c>
      <c r="H243">
        <f t="shared" si="27"/>
        <v>6.9213189750000001E-2</v>
      </c>
      <c r="I243">
        <f t="shared" si="24"/>
        <v>2.2967444040708457E-2</v>
      </c>
      <c r="J243">
        <f t="shared" si="25"/>
        <v>76.268548101961699</v>
      </c>
      <c r="K243">
        <v>975</v>
      </c>
    </row>
    <row r="244" spans="1:11" x14ac:dyDescent="0.35">
      <c r="A244">
        <v>26.27</v>
      </c>
      <c r="B244" s="2">
        <f t="shared" si="21"/>
        <v>0.15969534479569297</v>
      </c>
      <c r="C244" s="2">
        <f t="shared" si="22"/>
        <v>9.7328505883460856</v>
      </c>
      <c r="D244">
        <v>40.731499999999997</v>
      </c>
      <c r="E244">
        <f t="shared" si="23"/>
        <v>313.73149999999998</v>
      </c>
      <c r="G244">
        <f t="shared" si="26"/>
        <v>58.508786775000004</v>
      </c>
      <c r="H244">
        <f t="shared" si="27"/>
        <v>6.9213189750000001E-2</v>
      </c>
      <c r="I244">
        <f t="shared" si="24"/>
        <v>2.2967444040708457E-2</v>
      </c>
      <c r="J244">
        <f t="shared" si="25"/>
        <v>76.268548101961699</v>
      </c>
      <c r="K244">
        <v>975</v>
      </c>
    </row>
    <row r="245" spans="1:11" x14ac:dyDescent="0.35">
      <c r="A245">
        <v>26.19</v>
      </c>
      <c r="B245" s="2">
        <f t="shared" si="21"/>
        <v>0.16050293450859093</v>
      </c>
      <c r="C245" s="2">
        <f t="shared" si="22"/>
        <v>9.7820702448262242</v>
      </c>
      <c r="D245">
        <v>40.731499999999997</v>
      </c>
      <c r="E245">
        <f t="shared" si="23"/>
        <v>313.73149999999998</v>
      </c>
      <c r="G245">
        <f t="shared" si="26"/>
        <v>58.508786775000004</v>
      </c>
      <c r="H245">
        <f t="shared" si="27"/>
        <v>6.9213189750000001E-2</v>
      </c>
      <c r="I245">
        <f t="shared" si="24"/>
        <v>2.2967444040708457E-2</v>
      </c>
      <c r="J245">
        <f t="shared" si="25"/>
        <v>76.268548101961699</v>
      </c>
      <c r="K245">
        <v>975</v>
      </c>
    </row>
    <row r="246" spans="1:11" x14ac:dyDescent="0.35">
      <c r="A246">
        <v>26.08</v>
      </c>
      <c r="B246" s="2">
        <f t="shared" si="21"/>
        <v>0.1618906983890373</v>
      </c>
      <c r="C246" s="2">
        <f t="shared" si="22"/>
        <v>9.7466253798469698</v>
      </c>
      <c r="D246">
        <v>41.501999999999995</v>
      </c>
      <c r="E246">
        <f t="shared" si="23"/>
        <v>314.50200000000001</v>
      </c>
      <c r="G246">
        <f t="shared" si="26"/>
        <v>58.440096699999998</v>
      </c>
      <c r="H246">
        <f t="shared" si="27"/>
        <v>6.9595742999999988E-2</v>
      </c>
      <c r="I246">
        <f t="shared" si="24"/>
        <v>2.276845020439628E-2</v>
      </c>
      <c r="J246">
        <f t="shared" si="25"/>
        <v>79.442006913496002</v>
      </c>
      <c r="K246">
        <v>975</v>
      </c>
    </row>
    <row r="247" spans="1:11" x14ac:dyDescent="0.35">
      <c r="A247">
        <v>26.2</v>
      </c>
      <c r="B247" s="2">
        <f t="shared" si="21"/>
        <v>0.16066810094683653</v>
      </c>
      <c r="C247" s="2">
        <f t="shared" si="22"/>
        <v>9.6730189319282971</v>
      </c>
      <c r="D247">
        <v>41.501999999999995</v>
      </c>
      <c r="E247">
        <f t="shared" si="23"/>
        <v>314.50200000000001</v>
      </c>
      <c r="G247">
        <f t="shared" si="26"/>
        <v>58.440096699999998</v>
      </c>
      <c r="H247">
        <f t="shared" si="27"/>
        <v>6.9595742999999988E-2</v>
      </c>
      <c r="I247">
        <f t="shared" si="24"/>
        <v>2.276845020439628E-2</v>
      </c>
      <c r="J247">
        <f t="shared" si="25"/>
        <v>79.442006913496002</v>
      </c>
      <c r="K247">
        <v>975</v>
      </c>
    </row>
    <row r="248" spans="1:11" x14ac:dyDescent="0.35">
      <c r="A248">
        <v>26.22</v>
      </c>
      <c r="B248" s="2">
        <f t="shared" si="21"/>
        <v>0.16046534613461932</v>
      </c>
      <c r="C248" s="2">
        <f t="shared" si="22"/>
        <v>9.6608120836145464</v>
      </c>
      <c r="D248">
        <v>41.501999999999995</v>
      </c>
      <c r="E248">
        <f t="shared" si="23"/>
        <v>314.50200000000001</v>
      </c>
      <c r="G248">
        <f t="shared" si="26"/>
        <v>58.440096699999998</v>
      </c>
      <c r="H248">
        <f t="shared" si="27"/>
        <v>6.9595742999999988E-2</v>
      </c>
      <c r="I248">
        <f t="shared" si="24"/>
        <v>2.276845020439628E-2</v>
      </c>
      <c r="J248">
        <f t="shared" si="25"/>
        <v>79.442006913496002</v>
      </c>
      <c r="K248">
        <v>975</v>
      </c>
    </row>
    <row r="249" spans="1:11" x14ac:dyDescent="0.35">
      <c r="A249">
        <v>26.09</v>
      </c>
      <c r="B249" s="2">
        <f t="shared" si="21"/>
        <v>0.16178841593371898</v>
      </c>
      <c r="C249" s="2">
        <f t="shared" si="22"/>
        <v>9.7404674672254377</v>
      </c>
      <c r="D249">
        <v>41.501999999999995</v>
      </c>
      <c r="E249">
        <f t="shared" si="23"/>
        <v>314.50200000000001</v>
      </c>
      <c r="G249">
        <f t="shared" si="26"/>
        <v>58.440096699999998</v>
      </c>
      <c r="H249">
        <f t="shared" si="27"/>
        <v>6.9595742999999988E-2</v>
      </c>
      <c r="I249">
        <f t="shared" si="24"/>
        <v>2.276845020439628E-2</v>
      </c>
      <c r="J249">
        <f t="shared" si="25"/>
        <v>79.442006913496002</v>
      </c>
      <c r="K249">
        <v>975</v>
      </c>
    </row>
    <row r="250" spans="1:11" x14ac:dyDescent="0.35">
      <c r="A250">
        <v>26.25</v>
      </c>
      <c r="B250" s="2">
        <f t="shared" si="21"/>
        <v>0.16018662603299583</v>
      </c>
      <c r="C250" s="2">
        <f t="shared" si="22"/>
        <v>9.6328529255827213</v>
      </c>
      <c r="D250">
        <v>41.575000000000003</v>
      </c>
      <c r="E250">
        <f t="shared" si="23"/>
        <v>314.57499999999999</v>
      </c>
      <c r="G250">
        <f t="shared" si="26"/>
        <v>58.433588749999998</v>
      </c>
      <c r="H250">
        <f t="shared" si="27"/>
        <v>6.9631987499999992E-2</v>
      </c>
      <c r="I250">
        <f t="shared" si="24"/>
        <v>2.2749843962839862E-2</v>
      </c>
      <c r="J250">
        <f t="shared" si="25"/>
        <v>79.748493389719272</v>
      </c>
      <c r="K250">
        <v>975</v>
      </c>
    </row>
    <row r="251" spans="1:11" x14ac:dyDescent="0.35">
      <c r="A251">
        <v>26.3</v>
      </c>
      <c r="B251" s="2">
        <f t="shared" si="21"/>
        <v>0.15968193198867703</v>
      </c>
      <c r="C251" s="2">
        <f t="shared" si="22"/>
        <v>9.6025030541749832</v>
      </c>
      <c r="D251">
        <v>41.575000000000003</v>
      </c>
      <c r="E251">
        <f t="shared" si="23"/>
        <v>314.57499999999999</v>
      </c>
      <c r="G251">
        <f t="shared" si="26"/>
        <v>58.433588749999998</v>
      </c>
      <c r="H251">
        <f t="shared" si="27"/>
        <v>6.9631987499999992E-2</v>
      </c>
      <c r="I251">
        <f t="shared" si="24"/>
        <v>2.2749843962839862E-2</v>
      </c>
      <c r="J251">
        <f t="shared" si="25"/>
        <v>79.748493389719272</v>
      </c>
      <c r="K251">
        <v>975</v>
      </c>
    </row>
    <row r="252" spans="1:11" x14ac:dyDescent="0.35">
      <c r="A252">
        <v>26.24</v>
      </c>
      <c r="B252" s="2">
        <f t="shared" si="21"/>
        <v>0.16028777923736559</v>
      </c>
      <c r="C252" s="2">
        <f t="shared" si="22"/>
        <v>9.6389357925783994</v>
      </c>
      <c r="D252">
        <v>41.575000000000003</v>
      </c>
      <c r="E252">
        <f t="shared" si="23"/>
        <v>314.57499999999999</v>
      </c>
      <c r="G252">
        <f t="shared" si="26"/>
        <v>58.433588749999998</v>
      </c>
      <c r="H252">
        <f t="shared" si="27"/>
        <v>6.9631987499999992E-2</v>
      </c>
      <c r="I252">
        <f t="shared" si="24"/>
        <v>2.2749843962839862E-2</v>
      </c>
      <c r="J252">
        <f t="shared" si="25"/>
        <v>79.748493389719272</v>
      </c>
      <c r="K252">
        <v>975</v>
      </c>
    </row>
    <row r="253" spans="1:11" x14ac:dyDescent="0.35">
      <c r="A253">
        <v>26.27</v>
      </c>
      <c r="B253" s="2">
        <f t="shared" si="21"/>
        <v>0.15998453426566553</v>
      </c>
      <c r="C253" s="2">
        <f t="shared" si="22"/>
        <v>9.6207000990929323</v>
      </c>
      <c r="D253">
        <v>41.575000000000003</v>
      </c>
      <c r="E253">
        <f t="shared" si="23"/>
        <v>314.57499999999999</v>
      </c>
      <c r="G253">
        <f t="shared" si="26"/>
        <v>58.433588749999998</v>
      </c>
      <c r="H253">
        <f t="shared" si="27"/>
        <v>6.9631987499999992E-2</v>
      </c>
      <c r="I253">
        <f t="shared" si="24"/>
        <v>2.2749843962839862E-2</v>
      </c>
      <c r="J253">
        <f t="shared" si="25"/>
        <v>79.748493389719272</v>
      </c>
      <c r="K253">
        <v>975</v>
      </c>
    </row>
    <row r="254" spans="1:11" x14ac:dyDescent="0.35">
      <c r="A254">
        <v>26.08</v>
      </c>
      <c r="B254" s="2">
        <f t="shared" si="21"/>
        <v>0.16192123277108131</v>
      </c>
      <c r="C254" s="2">
        <f t="shared" si="22"/>
        <v>9.7348434800253631</v>
      </c>
      <c r="D254">
        <v>41.59</v>
      </c>
      <c r="E254">
        <f t="shared" si="23"/>
        <v>314.59000000000003</v>
      </c>
      <c r="G254">
        <f t="shared" si="26"/>
        <v>58.4322515</v>
      </c>
      <c r="H254">
        <f t="shared" si="27"/>
        <v>6.9639435E-2</v>
      </c>
      <c r="I254">
        <f t="shared" si="24"/>
        <v>2.2746025995649507E-2</v>
      </c>
      <c r="J254">
        <f t="shared" si="25"/>
        <v>79.811596201148134</v>
      </c>
      <c r="K254">
        <v>975</v>
      </c>
    </row>
    <row r="255" spans="1:11" x14ac:dyDescent="0.35">
      <c r="A255">
        <v>26.12</v>
      </c>
      <c r="B255" s="2">
        <f t="shared" si="21"/>
        <v>0.1615124088802756</v>
      </c>
      <c r="C255" s="2">
        <f t="shared" si="22"/>
        <v>9.7102646368447711</v>
      </c>
      <c r="D255">
        <v>41.59</v>
      </c>
      <c r="E255">
        <f t="shared" si="23"/>
        <v>314.59000000000003</v>
      </c>
      <c r="G255">
        <f t="shared" si="26"/>
        <v>58.4322515</v>
      </c>
      <c r="H255">
        <f t="shared" si="27"/>
        <v>6.9639435E-2</v>
      </c>
      <c r="I255">
        <f t="shared" si="24"/>
        <v>2.2746025995649507E-2</v>
      </c>
      <c r="J255">
        <f t="shared" si="25"/>
        <v>79.811596201148134</v>
      </c>
      <c r="K255">
        <v>975</v>
      </c>
    </row>
    <row r="256" spans="1:11" x14ac:dyDescent="0.35">
      <c r="A256">
        <v>26.25</v>
      </c>
      <c r="B256" s="2">
        <f t="shared" si="21"/>
        <v>0.16019173222226227</v>
      </c>
      <c r="C256" s="2">
        <f t="shared" si="22"/>
        <v>9.6308644227193092</v>
      </c>
      <c r="D256">
        <v>41.59</v>
      </c>
      <c r="E256">
        <f t="shared" si="23"/>
        <v>314.59000000000003</v>
      </c>
      <c r="G256">
        <f t="shared" si="26"/>
        <v>58.4322515</v>
      </c>
      <c r="H256">
        <f t="shared" si="27"/>
        <v>6.9639435E-2</v>
      </c>
      <c r="I256">
        <f t="shared" si="24"/>
        <v>2.2746025995649507E-2</v>
      </c>
      <c r="J256">
        <f t="shared" si="25"/>
        <v>79.811596201148134</v>
      </c>
      <c r="K256">
        <v>975</v>
      </c>
    </row>
    <row r="257" spans="1:11" x14ac:dyDescent="0.35">
      <c r="A257">
        <v>26.14</v>
      </c>
      <c r="B257" s="2">
        <f t="shared" si="21"/>
        <v>0.16130843321361094</v>
      </c>
      <c r="C257" s="2">
        <f t="shared" si="22"/>
        <v>9.6980014447066427</v>
      </c>
      <c r="D257">
        <v>41.59</v>
      </c>
      <c r="E257">
        <f t="shared" si="23"/>
        <v>314.59000000000003</v>
      </c>
      <c r="G257">
        <f t="shared" si="26"/>
        <v>58.4322515</v>
      </c>
      <c r="H257">
        <f t="shared" si="27"/>
        <v>6.9639435E-2</v>
      </c>
      <c r="I257">
        <f t="shared" si="24"/>
        <v>2.2746025995649507E-2</v>
      </c>
      <c r="J257">
        <f t="shared" si="25"/>
        <v>79.811596201148134</v>
      </c>
      <c r="K257">
        <v>975</v>
      </c>
    </row>
    <row r="258" spans="1:11" x14ac:dyDescent="0.35">
      <c r="A258">
        <v>26.08</v>
      </c>
      <c r="B258" s="2">
        <f t="shared" ref="B258:B321" si="28">(TAN((PI()/180)*G258)-TAN((PI()/180)*A258))/TAN((PI()/180)*A258)*H258</f>
        <v>0.16193128263618323</v>
      </c>
      <c r="C258" s="2">
        <f t="shared" ref="C258:C321" si="29">(K258-J258)/1013*B258*0.2095*I258*1000*(32/22.414)*10</f>
        <v>9.7309628880664913</v>
      </c>
      <c r="D258">
        <v>41.619</v>
      </c>
      <c r="E258">
        <f t="shared" ref="E258:E321" si="30">273+D258</f>
        <v>314.61900000000003</v>
      </c>
      <c r="G258">
        <f t="shared" si="26"/>
        <v>58.429666150000003</v>
      </c>
      <c r="H258">
        <f t="shared" si="27"/>
        <v>6.9653833499999998E-2</v>
      </c>
      <c r="I258">
        <f t="shared" ref="I258:I321" si="31">(48.998-1.335*D258+2.755*10^(-2)*D258^2-3.22*10^(-4)*D258^3+1.598*10^(-6)*D258^4)*10^(-3)</f>
        <v>2.2738649642705222E-2</v>
      </c>
      <c r="J258">
        <f t="shared" ref="J258:J321" si="32">EXP(52.57-(6690.9/E258)-4.681*LN(E258))</f>
        <v>79.933717081942788</v>
      </c>
      <c r="K258">
        <v>975</v>
      </c>
    </row>
    <row r="259" spans="1:11" x14ac:dyDescent="0.35">
      <c r="A259">
        <v>26.28</v>
      </c>
      <c r="B259" s="2">
        <f t="shared" si="28"/>
        <v>0.15989852044213243</v>
      </c>
      <c r="C259" s="2">
        <f t="shared" si="29"/>
        <v>9.6088077791304674</v>
      </c>
      <c r="D259">
        <v>41.619</v>
      </c>
      <c r="E259">
        <f t="shared" si="30"/>
        <v>314.61900000000003</v>
      </c>
      <c r="G259">
        <f t="shared" ref="G259:G322" si="33">62.14-0.08915*D259</f>
        <v>58.429666150000003</v>
      </c>
      <c r="H259">
        <f t="shared" ref="H259:H322" si="34">0.04899+4.965*10^(-4)*D259</f>
        <v>6.9653833499999998E-2</v>
      </c>
      <c r="I259">
        <f t="shared" si="31"/>
        <v>2.2738649642705222E-2</v>
      </c>
      <c r="J259">
        <f t="shared" si="32"/>
        <v>79.933717081942788</v>
      </c>
      <c r="K259">
        <v>975</v>
      </c>
    </row>
    <row r="260" spans="1:11" x14ac:dyDescent="0.35">
      <c r="A260">
        <v>26.14</v>
      </c>
      <c r="B260" s="2">
        <f t="shared" si="28"/>
        <v>0.16131841837883326</v>
      </c>
      <c r="C260" s="2">
        <f t="shared" si="29"/>
        <v>9.6941339366334685</v>
      </c>
      <c r="D260">
        <v>41.619</v>
      </c>
      <c r="E260">
        <f t="shared" si="30"/>
        <v>314.61900000000003</v>
      </c>
      <c r="G260">
        <f t="shared" si="33"/>
        <v>58.429666150000003</v>
      </c>
      <c r="H260">
        <f t="shared" si="34"/>
        <v>6.9653833499999998E-2</v>
      </c>
      <c r="I260">
        <f t="shared" si="31"/>
        <v>2.2738649642705222E-2</v>
      </c>
      <c r="J260">
        <f t="shared" si="32"/>
        <v>79.933717081942788</v>
      </c>
      <c r="K260">
        <v>975</v>
      </c>
    </row>
    <row r="261" spans="1:11" x14ac:dyDescent="0.35">
      <c r="A261">
        <v>26.07</v>
      </c>
      <c r="B261" s="2">
        <f t="shared" si="28"/>
        <v>0.16203368169210208</v>
      </c>
      <c r="C261" s="2">
        <f t="shared" si="29"/>
        <v>9.7371163711779527</v>
      </c>
      <c r="D261">
        <v>41.619</v>
      </c>
      <c r="E261">
        <f t="shared" si="30"/>
        <v>314.61900000000003</v>
      </c>
      <c r="G261">
        <f t="shared" si="33"/>
        <v>58.429666150000003</v>
      </c>
      <c r="H261">
        <f t="shared" si="34"/>
        <v>6.9653833499999998E-2</v>
      </c>
      <c r="I261">
        <f t="shared" si="31"/>
        <v>2.2738649642705222E-2</v>
      </c>
      <c r="J261">
        <f t="shared" si="32"/>
        <v>79.933717081942788</v>
      </c>
      <c r="K261">
        <v>975</v>
      </c>
    </row>
    <row r="262" spans="1:11" x14ac:dyDescent="0.35">
      <c r="A262">
        <v>26.11</v>
      </c>
      <c r="B262" s="2">
        <f t="shared" si="28"/>
        <v>0.1619023155446612</v>
      </c>
      <c r="C262" s="2">
        <f t="shared" si="29"/>
        <v>9.6045231309974497</v>
      </c>
      <c r="D262">
        <v>42.430499999999995</v>
      </c>
      <c r="E262">
        <f t="shared" si="30"/>
        <v>315.43049999999999</v>
      </c>
      <c r="G262">
        <f t="shared" si="33"/>
        <v>58.357320925000003</v>
      </c>
      <c r="H262">
        <f t="shared" si="34"/>
        <v>7.0056743249999998E-2</v>
      </c>
      <c r="I262">
        <f t="shared" si="31"/>
        <v>2.2534906521062117E-2</v>
      </c>
      <c r="J262">
        <f t="shared" si="32"/>
        <v>83.41697117314979</v>
      </c>
      <c r="K262">
        <v>975</v>
      </c>
    </row>
    <row r="263" spans="1:11" x14ac:dyDescent="0.35">
      <c r="A263">
        <v>26.16</v>
      </c>
      <c r="B263" s="2">
        <f t="shared" si="28"/>
        <v>0.16139100308598972</v>
      </c>
      <c r="C263" s="2">
        <f t="shared" si="29"/>
        <v>9.5741905670686602</v>
      </c>
      <c r="D263">
        <v>42.430499999999995</v>
      </c>
      <c r="E263">
        <f t="shared" si="30"/>
        <v>315.43049999999999</v>
      </c>
      <c r="G263">
        <f t="shared" si="33"/>
        <v>58.357320925000003</v>
      </c>
      <c r="H263">
        <f t="shared" si="34"/>
        <v>7.0056743249999998E-2</v>
      </c>
      <c r="I263">
        <f t="shared" si="31"/>
        <v>2.2534906521062117E-2</v>
      </c>
      <c r="J263">
        <f t="shared" si="32"/>
        <v>83.41697117314979</v>
      </c>
      <c r="K263">
        <v>975</v>
      </c>
    </row>
    <row r="264" spans="1:11" x14ac:dyDescent="0.35">
      <c r="A264">
        <v>26.16</v>
      </c>
      <c r="B264" s="2">
        <f t="shared" si="28"/>
        <v>0.16139100308598972</v>
      </c>
      <c r="C264" s="2">
        <f t="shared" si="29"/>
        <v>9.5741905670686602</v>
      </c>
      <c r="D264">
        <v>42.430499999999995</v>
      </c>
      <c r="E264">
        <f t="shared" si="30"/>
        <v>315.43049999999999</v>
      </c>
      <c r="G264">
        <f t="shared" si="33"/>
        <v>58.357320925000003</v>
      </c>
      <c r="H264">
        <f t="shared" si="34"/>
        <v>7.0056743249999998E-2</v>
      </c>
      <c r="I264">
        <f t="shared" si="31"/>
        <v>2.2534906521062117E-2</v>
      </c>
      <c r="J264">
        <f t="shared" si="32"/>
        <v>83.41697117314979</v>
      </c>
      <c r="K264">
        <v>975</v>
      </c>
    </row>
    <row r="265" spans="1:11" x14ac:dyDescent="0.35">
      <c r="A265">
        <v>26.19</v>
      </c>
      <c r="B265" s="2">
        <f t="shared" si="28"/>
        <v>0.16108508680296924</v>
      </c>
      <c r="C265" s="2">
        <f t="shared" si="29"/>
        <v>9.5560427104025329</v>
      </c>
      <c r="D265">
        <v>42.430499999999995</v>
      </c>
      <c r="E265">
        <f t="shared" si="30"/>
        <v>315.43049999999999</v>
      </c>
      <c r="G265">
        <f t="shared" si="33"/>
        <v>58.357320925000003</v>
      </c>
      <c r="H265">
        <f t="shared" si="34"/>
        <v>7.0056743249999998E-2</v>
      </c>
      <c r="I265">
        <f t="shared" si="31"/>
        <v>2.2534906521062117E-2</v>
      </c>
      <c r="J265">
        <f t="shared" si="32"/>
        <v>83.41697117314979</v>
      </c>
      <c r="K265">
        <v>975</v>
      </c>
    </row>
    <row r="266" spans="1:11" x14ac:dyDescent="0.35">
      <c r="A266">
        <v>26.1</v>
      </c>
      <c r="B266" s="2">
        <f t="shared" si="28"/>
        <v>0.16202499517693855</v>
      </c>
      <c r="C266" s="2">
        <f t="shared" si="29"/>
        <v>9.6027083320169879</v>
      </c>
      <c r="D266">
        <v>42.489999999999995</v>
      </c>
      <c r="E266">
        <f t="shared" si="30"/>
        <v>315.49</v>
      </c>
      <c r="G266">
        <f t="shared" si="33"/>
        <v>58.352016500000005</v>
      </c>
      <c r="H266">
        <f t="shared" si="34"/>
        <v>7.0086284999999998E-2</v>
      </c>
      <c r="I266">
        <f t="shared" si="31"/>
        <v>2.2520168069507848E-2</v>
      </c>
      <c r="J266">
        <f t="shared" si="32"/>
        <v>83.67743623870399</v>
      </c>
      <c r="K266">
        <v>975</v>
      </c>
    </row>
    <row r="267" spans="1:11" x14ac:dyDescent="0.35">
      <c r="A267">
        <v>26.17</v>
      </c>
      <c r="B267" s="2">
        <f t="shared" si="28"/>
        <v>0.16130900371417106</v>
      </c>
      <c r="C267" s="2">
        <f t="shared" si="29"/>
        <v>9.5602737855591275</v>
      </c>
      <c r="D267">
        <v>42.489999999999995</v>
      </c>
      <c r="E267">
        <f t="shared" si="30"/>
        <v>315.49</v>
      </c>
      <c r="G267">
        <f t="shared" si="33"/>
        <v>58.352016500000005</v>
      </c>
      <c r="H267">
        <f t="shared" si="34"/>
        <v>7.0086284999999998E-2</v>
      </c>
      <c r="I267">
        <f t="shared" si="31"/>
        <v>2.2520168069507848E-2</v>
      </c>
      <c r="J267">
        <f t="shared" si="32"/>
        <v>83.67743623870399</v>
      </c>
      <c r="K267">
        <v>975</v>
      </c>
    </row>
    <row r="268" spans="1:11" x14ac:dyDescent="0.35">
      <c r="A268">
        <v>26.23</v>
      </c>
      <c r="B268" s="2">
        <f t="shared" si="28"/>
        <v>0.16069812439286485</v>
      </c>
      <c r="C268" s="2">
        <f t="shared" si="29"/>
        <v>9.5240689028362002</v>
      </c>
      <c r="D268">
        <v>42.489999999999995</v>
      </c>
      <c r="E268">
        <f t="shared" si="30"/>
        <v>315.49</v>
      </c>
      <c r="G268">
        <f t="shared" si="33"/>
        <v>58.352016500000005</v>
      </c>
      <c r="H268">
        <f t="shared" si="34"/>
        <v>7.0086284999999998E-2</v>
      </c>
      <c r="I268">
        <f t="shared" si="31"/>
        <v>2.2520168069507848E-2</v>
      </c>
      <c r="J268">
        <f t="shared" si="32"/>
        <v>83.67743623870399</v>
      </c>
      <c r="K268">
        <v>975</v>
      </c>
    </row>
    <row r="269" spans="1:11" x14ac:dyDescent="0.35">
      <c r="A269">
        <v>26.05</v>
      </c>
      <c r="B269" s="2">
        <f t="shared" si="28"/>
        <v>0.16253860785717689</v>
      </c>
      <c r="C269" s="2">
        <f t="shared" si="29"/>
        <v>9.6331485289666521</v>
      </c>
      <c r="D269">
        <v>42.489999999999995</v>
      </c>
      <c r="E269">
        <f t="shared" si="30"/>
        <v>315.49</v>
      </c>
      <c r="G269">
        <f t="shared" si="33"/>
        <v>58.352016500000005</v>
      </c>
      <c r="H269">
        <f t="shared" si="34"/>
        <v>7.0086284999999998E-2</v>
      </c>
      <c r="I269">
        <f t="shared" si="31"/>
        <v>2.2520168069507848E-2</v>
      </c>
      <c r="J269">
        <f t="shared" si="32"/>
        <v>83.67743623870399</v>
      </c>
      <c r="K269">
        <v>975</v>
      </c>
    </row>
    <row r="270" spans="1:11" x14ac:dyDescent="0.35">
      <c r="A270">
        <v>26.05</v>
      </c>
      <c r="B270" s="2">
        <f t="shared" si="28"/>
        <v>0.16254866715154898</v>
      </c>
      <c r="C270" s="2">
        <f t="shared" si="29"/>
        <v>9.6292249327305495</v>
      </c>
      <c r="D270">
        <v>42.519500000000001</v>
      </c>
      <c r="E270">
        <f t="shared" si="30"/>
        <v>315.51949999999999</v>
      </c>
      <c r="G270">
        <f t="shared" si="33"/>
        <v>58.349386575000004</v>
      </c>
      <c r="H270">
        <f t="shared" si="34"/>
        <v>7.0100931749999998E-2</v>
      </c>
      <c r="I270">
        <f t="shared" si="31"/>
        <v>2.2512870789831298E-2</v>
      </c>
      <c r="J270">
        <f t="shared" si="32"/>
        <v>83.806834081981663</v>
      </c>
      <c r="K270">
        <v>975</v>
      </c>
    </row>
    <row r="271" spans="1:11" x14ac:dyDescent="0.35">
      <c r="A271">
        <v>25.93</v>
      </c>
      <c r="B271" s="2">
        <f t="shared" si="28"/>
        <v>0.16378898521841645</v>
      </c>
      <c r="C271" s="2">
        <f t="shared" si="29"/>
        <v>9.7027001685678336</v>
      </c>
      <c r="D271">
        <v>42.519500000000001</v>
      </c>
      <c r="E271">
        <f t="shared" si="30"/>
        <v>315.51949999999999</v>
      </c>
      <c r="G271">
        <f t="shared" si="33"/>
        <v>58.349386575000004</v>
      </c>
      <c r="H271">
        <f t="shared" si="34"/>
        <v>7.0100931749999998E-2</v>
      </c>
      <c r="I271">
        <f t="shared" si="31"/>
        <v>2.2512870789831298E-2</v>
      </c>
      <c r="J271">
        <f t="shared" si="32"/>
        <v>83.806834081981663</v>
      </c>
      <c r="K271">
        <v>975</v>
      </c>
    </row>
    <row r="272" spans="1:11" x14ac:dyDescent="0.35">
      <c r="A272">
        <v>26.19</v>
      </c>
      <c r="B272" s="2">
        <f t="shared" si="28"/>
        <v>0.1611149953062691</v>
      </c>
      <c r="C272" s="2">
        <f t="shared" si="29"/>
        <v>9.5442956071332379</v>
      </c>
      <c r="D272">
        <v>42.519500000000001</v>
      </c>
      <c r="E272">
        <f t="shared" si="30"/>
        <v>315.51949999999999</v>
      </c>
      <c r="G272">
        <f t="shared" si="33"/>
        <v>58.349386575000004</v>
      </c>
      <c r="H272">
        <f t="shared" si="34"/>
        <v>7.0100931749999998E-2</v>
      </c>
      <c r="I272">
        <f t="shared" si="31"/>
        <v>2.2512870789831298E-2</v>
      </c>
      <c r="J272">
        <f t="shared" si="32"/>
        <v>83.806834081981663</v>
      </c>
      <c r="K272">
        <v>975</v>
      </c>
    </row>
    <row r="273" spans="1:11" x14ac:dyDescent="0.35">
      <c r="A273">
        <v>26.11</v>
      </c>
      <c r="B273" s="2">
        <f t="shared" si="28"/>
        <v>0.16193248602650803</v>
      </c>
      <c r="C273" s="2">
        <f t="shared" si="29"/>
        <v>9.5927229622358272</v>
      </c>
      <c r="D273">
        <v>42.519500000000001</v>
      </c>
      <c r="E273">
        <f t="shared" si="30"/>
        <v>315.51949999999999</v>
      </c>
      <c r="G273">
        <f t="shared" si="33"/>
        <v>58.349386575000004</v>
      </c>
      <c r="H273">
        <f t="shared" si="34"/>
        <v>7.0100931749999998E-2</v>
      </c>
      <c r="I273">
        <f t="shared" si="31"/>
        <v>2.2512870789831298E-2</v>
      </c>
      <c r="J273">
        <f t="shared" si="32"/>
        <v>83.806834081981663</v>
      </c>
      <c r="K273">
        <v>975</v>
      </c>
    </row>
    <row r="274" spans="1:11" x14ac:dyDescent="0.35">
      <c r="A274">
        <v>25.99</v>
      </c>
      <c r="B274" s="2">
        <f t="shared" si="28"/>
        <v>0.1631728114046643</v>
      </c>
      <c r="C274" s="2">
        <f t="shared" si="29"/>
        <v>9.663815470287787</v>
      </c>
      <c r="D274">
        <v>42.534999999999997</v>
      </c>
      <c r="E274">
        <f t="shared" si="30"/>
        <v>315.53499999999997</v>
      </c>
      <c r="G274">
        <f t="shared" si="33"/>
        <v>58.348004750000001</v>
      </c>
      <c r="H274">
        <f t="shared" si="34"/>
        <v>7.0108627499999993E-2</v>
      </c>
      <c r="I274">
        <f t="shared" si="31"/>
        <v>2.2509039284167188E-2</v>
      </c>
      <c r="J274">
        <f t="shared" si="32"/>
        <v>83.874891861954268</v>
      </c>
      <c r="K274">
        <v>975</v>
      </c>
    </row>
    <row r="275" spans="1:11" x14ac:dyDescent="0.35">
      <c r="A275">
        <v>26.12</v>
      </c>
      <c r="B275" s="2">
        <f t="shared" si="28"/>
        <v>0.16183528784263188</v>
      </c>
      <c r="C275" s="2">
        <f t="shared" si="29"/>
        <v>9.5846014101795234</v>
      </c>
      <c r="D275">
        <v>42.534999999999997</v>
      </c>
      <c r="E275">
        <f t="shared" si="30"/>
        <v>315.53499999999997</v>
      </c>
      <c r="G275">
        <f t="shared" si="33"/>
        <v>58.348004750000001</v>
      </c>
      <c r="H275">
        <f t="shared" si="34"/>
        <v>7.0108627499999993E-2</v>
      </c>
      <c r="I275">
        <f t="shared" si="31"/>
        <v>2.2509039284167188E-2</v>
      </c>
      <c r="J275">
        <f t="shared" si="32"/>
        <v>83.874891861954268</v>
      </c>
      <c r="K275">
        <v>975</v>
      </c>
    </row>
    <row r="276" spans="1:11" x14ac:dyDescent="0.35">
      <c r="A276">
        <v>26.06</v>
      </c>
      <c r="B276" s="2">
        <f t="shared" si="28"/>
        <v>0.16245106413345184</v>
      </c>
      <c r="C276" s="2">
        <f t="shared" si="29"/>
        <v>9.6210704051930644</v>
      </c>
      <c r="D276">
        <v>42.534999999999997</v>
      </c>
      <c r="E276">
        <f t="shared" si="30"/>
        <v>315.53499999999997</v>
      </c>
      <c r="G276">
        <f t="shared" si="33"/>
        <v>58.348004750000001</v>
      </c>
      <c r="H276">
        <f t="shared" si="34"/>
        <v>7.0108627499999993E-2</v>
      </c>
      <c r="I276">
        <f t="shared" si="31"/>
        <v>2.2509039284167188E-2</v>
      </c>
      <c r="J276">
        <f t="shared" si="32"/>
        <v>83.874891861954268</v>
      </c>
      <c r="K276">
        <v>975</v>
      </c>
    </row>
    <row r="277" spans="1:11" x14ac:dyDescent="0.35">
      <c r="A277">
        <v>26.05</v>
      </c>
      <c r="B277" s="2">
        <f t="shared" si="28"/>
        <v>0.1625539499667622</v>
      </c>
      <c r="C277" s="2">
        <f t="shared" si="29"/>
        <v>9.6271637592209753</v>
      </c>
      <c r="D277">
        <v>42.534999999999997</v>
      </c>
      <c r="E277">
        <f t="shared" si="30"/>
        <v>315.53499999999997</v>
      </c>
      <c r="G277">
        <f t="shared" si="33"/>
        <v>58.348004750000001</v>
      </c>
      <c r="H277">
        <f t="shared" si="34"/>
        <v>7.0108627499999993E-2</v>
      </c>
      <c r="I277">
        <f t="shared" si="31"/>
        <v>2.2509039284167188E-2</v>
      </c>
      <c r="J277">
        <f t="shared" si="32"/>
        <v>83.874891861954268</v>
      </c>
      <c r="K277">
        <v>975</v>
      </c>
    </row>
    <row r="278" spans="1:11" x14ac:dyDescent="0.35">
      <c r="A278">
        <v>26.05</v>
      </c>
      <c r="B278" s="2">
        <f t="shared" si="28"/>
        <v>0.16281214573004718</v>
      </c>
      <c r="C278" s="2">
        <f t="shared" si="29"/>
        <v>9.525878071235871</v>
      </c>
      <c r="D278">
        <v>43.298999999999999</v>
      </c>
      <c r="E278">
        <f t="shared" si="30"/>
        <v>316.29899999999998</v>
      </c>
      <c r="G278">
        <f t="shared" si="33"/>
        <v>58.279894150000004</v>
      </c>
      <c r="H278">
        <f t="shared" si="34"/>
        <v>7.0487953500000006E-2</v>
      </c>
      <c r="I278">
        <f t="shared" si="31"/>
        <v>2.2322429177719576E-2</v>
      </c>
      <c r="J278">
        <f t="shared" si="32"/>
        <v>87.289060266105864</v>
      </c>
      <c r="K278">
        <v>975</v>
      </c>
    </row>
    <row r="279" spans="1:11" x14ac:dyDescent="0.35">
      <c r="A279">
        <v>26.13</v>
      </c>
      <c r="B279" s="2">
        <f t="shared" si="28"/>
        <v>0.16198886015612246</v>
      </c>
      <c r="C279" s="2">
        <f t="shared" si="29"/>
        <v>9.4777089499467415</v>
      </c>
      <c r="D279">
        <v>43.298999999999999</v>
      </c>
      <c r="E279">
        <f t="shared" si="30"/>
        <v>316.29899999999998</v>
      </c>
      <c r="G279">
        <f t="shared" si="33"/>
        <v>58.279894150000004</v>
      </c>
      <c r="H279">
        <f t="shared" si="34"/>
        <v>7.0487953500000006E-2</v>
      </c>
      <c r="I279">
        <f t="shared" si="31"/>
        <v>2.2322429177719576E-2</v>
      </c>
      <c r="J279">
        <f t="shared" si="32"/>
        <v>87.289060266105864</v>
      </c>
      <c r="K279">
        <v>975</v>
      </c>
    </row>
    <row r="280" spans="1:11" x14ac:dyDescent="0.35">
      <c r="A280">
        <v>26.03</v>
      </c>
      <c r="B280" s="2">
        <f t="shared" si="28"/>
        <v>0.16301870241751723</v>
      </c>
      <c r="C280" s="2">
        <f t="shared" si="29"/>
        <v>9.53796337243263</v>
      </c>
      <c r="D280">
        <v>43.298999999999999</v>
      </c>
      <c r="E280">
        <f t="shared" si="30"/>
        <v>316.29899999999998</v>
      </c>
      <c r="G280">
        <f t="shared" si="33"/>
        <v>58.279894150000004</v>
      </c>
      <c r="H280">
        <f t="shared" si="34"/>
        <v>7.0487953500000006E-2</v>
      </c>
      <c r="I280">
        <f t="shared" si="31"/>
        <v>2.2322429177719576E-2</v>
      </c>
      <c r="J280">
        <f t="shared" si="32"/>
        <v>87.289060266105864</v>
      </c>
      <c r="K280">
        <v>975</v>
      </c>
    </row>
    <row r="281" spans="1:11" x14ac:dyDescent="0.35">
      <c r="A281">
        <v>26.15</v>
      </c>
      <c r="B281" s="2">
        <f t="shared" si="28"/>
        <v>0.1617837706681757</v>
      </c>
      <c r="C281" s="2">
        <f t="shared" si="29"/>
        <v>9.4657094922458853</v>
      </c>
      <c r="D281">
        <v>43.298999999999999</v>
      </c>
      <c r="E281">
        <f t="shared" si="30"/>
        <v>316.29899999999998</v>
      </c>
      <c r="G281">
        <f t="shared" si="33"/>
        <v>58.279894150000004</v>
      </c>
      <c r="H281">
        <f t="shared" si="34"/>
        <v>7.0487953500000006E-2</v>
      </c>
      <c r="I281">
        <f t="shared" si="31"/>
        <v>2.2322429177719576E-2</v>
      </c>
      <c r="J281">
        <f t="shared" si="32"/>
        <v>87.289060266105864</v>
      </c>
      <c r="K281">
        <v>975</v>
      </c>
    </row>
    <row r="282" spans="1:11" x14ac:dyDescent="0.35">
      <c r="A282">
        <v>26.06</v>
      </c>
      <c r="B282" s="2">
        <f t="shared" si="28"/>
        <v>0.16272905113246294</v>
      </c>
      <c r="C282" s="2">
        <f t="shared" si="29"/>
        <v>9.5119167617347831</v>
      </c>
      <c r="D282">
        <v>43.359000000000002</v>
      </c>
      <c r="E282">
        <f t="shared" si="30"/>
        <v>316.35899999999998</v>
      </c>
      <c r="G282">
        <f t="shared" si="33"/>
        <v>58.274545150000002</v>
      </c>
      <c r="H282">
        <f t="shared" si="34"/>
        <v>7.0517743500000007E-2</v>
      </c>
      <c r="I282">
        <f t="shared" si="31"/>
        <v>2.2307958418630296E-2</v>
      </c>
      <c r="J282">
        <f t="shared" si="32"/>
        <v>87.562186245543657</v>
      </c>
      <c r="K282">
        <v>975</v>
      </c>
    </row>
    <row r="283" spans="1:11" x14ac:dyDescent="0.35">
      <c r="A283">
        <v>26.17</v>
      </c>
      <c r="B283" s="2">
        <f t="shared" si="28"/>
        <v>0.16159880412631039</v>
      </c>
      <c r="C283" s="2">
        <f t="shared" si="29"/>
        <v>9.4458510201360575</v>
      </c>
      <c r="D283">
        <v>43.359000000000002</v>
      </c>
      <c r="E283">
        <f t="shared" si="30"/>
        <v>316.35899999999998</v>
      </c>
      <c r="G283">
        <f t="shared" si="33"/>
        <v>58.274545150000002</v>
      </c>
      <c r="H283">
        <f t="shared" si="34"/>
        <v>7.0517743500000007E-2</v>
      </c>
      <c r="I283">
        <f t="shared" si="31"/>
        <v>2.2307958418630296E-2</v>
      </c>
      <c r="J283">
        <f t="shared" si="32"/>
        <v>87.562186245543657</v>
      </c>
      <c r="K283">
        <v>975</v>
      </c>
    </row>
    <row r="284" spans="1:11" x14ac:dyDescent="0.35">
      <c r="A284">
        <v>26.06</v>
      </c>
      <c r="B284" s="2">
        <f t="shared" si="28"/>
        <v>0.16272905113246294</v>
      </c>
      <c r="C284" s="2">
        <f t="shared" si="29"/>
        <v>9.5119167617347831</v>
      </c>
      <c r="D284">
        <v>43.359000000000002</v>
      </c>
      <c r="E284">
        <f t="shared" si="30"/>
        <v>316.35899999999998</v>
      </c>
      <c r="G284">
        <f t="shared" si="33"/>
        <v>58.274545150000002</v>
      </c>
      <c r="H284">
        <f t="shared" si="34"/>
        <v>7.0517743500000007E-2</v>
      </c>
      <c r="I284">
        <f t="shared" si="31"/>
        <v>2.2307958418630296E-2</v>
      </c>
      <c r="J284">
        <f t="shared" si="32"/>
        <v>87.562186245543657</v>
      </c>
      <c r="K284">
        <v>975</v>
      </c>
    </row>
    <row r="285" spans="1:11" x14ac:dyDescent="0.35">
      <c r="A285">
        <v>26.03</v>
      </c>
      <c r="B285" s="2">
        <f t="shared" si="28"/>
        <v>0.16303884179864736</v>
      </c>
      <c r="C285" s="2">
        <f t="shared" si="29"/>
        <v>9.5300247947491847</v>
      </c>
      <c r="D285">
        <v>43.359000000000002</v>
      </c>
      <c r="E285">
        <f t="shared" si="30"/>
        <v>316.35899999999998</v>
      </c>
      <c r="G285">
        <f t="shared" si="33"/>
        <v>58.274545150000002</v>
      </c>
      <c r="H285">
        <f t="shared" si="34"/>
        <v>7.0517743500000007E-2</v>
      </c>
      <c r="I285">
        <f t="shared" si="31"/>
        <v>2.2307958418630296E-2</v>
      </c>
      <c r="J285">
        <f t="shared" si="32"/>
        <v>87.562186245543657</v>
      </c>
      <c r="K285">
        <v>975</v>
      </c>
    </row>
    <row r="286" spans="1:11" x14ac:dyDescent="0.35">
      <c r="A286">
        <v>26.1</v>
      </c>
      <c r="B286" s="2">
        <f t="shared" si="28"/>
        <v>0.16232717629739279</v>
      </c>
      <c r="C286" s="2">
        <f t="shared" si="29"/>
        <v>9.483814757981639</v>
      </c>
      <c r="D286">
        <v>43.389499999999998</v>
      </c>
      <c r="E286">
        <f t="shared" si="30"/>
        <v>316.3895</v>
      </c>
      <c r="G286">
        <f t="shared" si="33"/>
        <v>58.271826075</v>
      </c>
      <c r="H286">
        <f t="shared" si="34"/>
        <v>7.0532886749999996E-2</v>
      </c>
      <c r="I286">
        <f t="shared" si="31"/>
        <v>2.2300612640272319E-2</v>
      </c>
      <c r="J286">
        <f t="shared" si="32"/>
        <v>87.701307246593771</v>
      </c>
      <c r="K286">
        <v>975</v>
      </c>
    </row>
    <row r="287" spans="1:11" x14ac:dyDescent="0.35">
      <c r="A287">
        <v>25.92</v>
      </c>
      <c r="B287" s="2">
        <f t="shared" si="28"/>
        <v>0.16419079913825355</v>
      </c>
      <c r="C287" s="2">
        <f t="shared" si="29"/>
        <v>9.5926951944224665</v>
      </c>
      <c r="D287">
        <v>43.389499999999998</v>
      </c>
      <c r="E287">
        <f t="shared" si="30"/>
        <v>316.3895</v>
      </c>
      <c r="G287">
        <f t="shared" si="33"/>
        <v>58.271826075</v>
      </c>
      <c r="H287">
        <f t="shared" si="34"/>
        <v>7.0532886749999996E-2</v>
      </c>
      <c r="I287">
        <f t="shared" si="31"/>
        <v>2.2300612640272319E-2</v>
      </c>
      <c r="J287">
        <f t="shared" si="32"/>
        <v>87.701307246593771</v>
      </c>
      <c r="K287">
        <v>975</v>
      </c>
    </row>
    <row r="288" spans="1:11" x14ac:dyDescent="0.35">
      <c r="A288">
        <v>25.95</v>
      </c>
      <c r="B288" s="2">
        <f t="shared" si="28"/>
        <v>0.16387852497635261</v>
      </c>
      <c r="C288" s="2">
        <f t="shared" si="29"/>
        <v>9.574450866068311</v>
      </c>
      <c r="D288">
        <v>43.389499999999998</v>
      </c>
      <c r="E288">
        <f t="shared" si="30"/>
        <v>316.3895</v>
      </c>
      <c r="G288">
        <f t="shared" si="33"/>
        <v>58.271826075</v>
      </c>
      <c r="H288">
        <f t="shared" si="34"/>
        <v>7.0532886749999996E-2</v>
      </c>
      <c r="I288">
        <f t="shared" si="31"/>
        <v>2.2300612640272319E-2</v>
      </c>
      <c r="J288">
        <f t="shared" si="32"/>
        <v>87.701307246593771</v>
      </c>
      <c r="K288">
        <v>975</v>
      </c>
    </row>
    <row r="289" spans="1:11" x14ac:dyDescent="0.35">
      <c r="A289">
        <v>26.08</v>
      </c>
      <c r="B289" s="2">
        <f t="shared" si="28"/>
        <v>0.16253306363938774</v>
      </c>
      <c r="C289" s="2">
        <f t="shared" si="29"/>
        <v>9.4958435350295218</v>
      </c>
      <c r="D289">
        <v>43.389499999999998</v>
      </c>
      <c r="E289">
        <f t="shared" si="30"/>
        <v>316.3895</v>
      </c>
      <c r="G289">
        <f t="shared" si="33"/>
        <v>58.271826075</v>
      </c>
      <c r="H289">
        <f t="shared" si="34"/>
        <v>7.0532886749999996E-2</v>
      </c>
      <c r="I289">
        <f t="shared" si="31"/>
        <v>2.2300612640272319E-2</v>
      </c>
      <c r="J289">
        <f t="shared" si="32"/>
        <v>87.701307246593771</v>
      </c>
      <c r="K289">
        <v>975</v>
      </c>
    </row>
    <row r="290" spans="1:11" x14ac:dyDescent="0.35">
      <c r="A290">
        <v>26.02</v>
      </c>
      <c r="B290" s="2">
        <f t="shared" si="28"/>
        <v>0.16316255570415977</v>
      </c>
      <c r="C290" s="2">
        <f t="shared" si="29"/>
        <v>9.5280636832974626</v>
      </c>
      <c r="D290">
        <v>43.419499999999999</v>
      </c>
      <c r="E290">
        <f t="shared" si="30"/>
        <v>316.41949999999997</v>
      </c>
      <c r="G290">
        <f t="shared" si="33"/>
        <v>58.269151575000002</v>
      </c>
      <c r="H290">
        <f t="shared" si="34"/>
        <v>7.0547781749999997E-2</v>
      </c>
      <c r="I290">
        <f t="shared" si="31"/>
        <v>2.2293393975694131E-2</v>
      </c>
      <c r="J290">
        <f t="shared" si="32"/>
        <v>87.838333253851417</v>
      </c>
      <c r="K290">
        <v>975</v>
      </c>
    </row>
    <row r="291" spans="1:11" x14ac:dyDescent="0.35">
      <c r="A291">
        <v>25.98</v>
      </c>
      <c r="B291" s="2">
        <f t="shared" si="28"/>
        <v>0.16357703040601432</v>
      </c>
      <c r="C291" s="2">
        <f t="shared" si="29"/>
        <v>9.5522674066170836</v>
      </c>
      <c r="D291">
        <v>43.419499999999999</v>
      </c>
      <c r="E291">
        <f t="shared" si="30"/>
        <v>316.41949999999997</v>
      </c>
      <c r="G291">
        <f t="shared" si="33"/>
        <v>58.269151575000002</v>
      </c>
      <c r="H291">
        <f t="shared" si="34"/>
        <v>7.0547781749999997E-2</v>
      </c>
      <c r="I291">
        <f t="shared" si="31"/>
        <v>2.2293393975694131E-2</v>
      </c>
      <c r="J291">
        <f t="shared" si="32"/>
        <v>87.838333253851417</v>
      </c>
      <c r="K291">
        <v>975</v>
      </c>
    </row>
    <row r="292" spans="1:11" x14ac:dyDescent="0.35">
      <c r="A292">
        <v>26.22</v>
      </c>
      <c r="B292" s="2">
        <f t="shared" si="28"/>
        <v>0.16110783038479073</v>
      </c>
      <c r="C292" s="2">
        <f t="shared" si="29"/>
        <v>9.4080756528934213</v>
      </c>
      <c r="D292">
        <v>43.419499999999999</v>
      </c>
      <c r="E292">
        <f t="shared" si="30"/>
        <v>316.41949999999997</v>
      </c>
      <c r="G292">
        <f t="shared" si="33"/>
        <v>58.269151575000002</v>
      </c>
      <c r="H292">
        <f t="shared" si="34"/>
        <v>7.0547781749999997E-2</v>
      </c>
      <c r="I292">
        <f t="shared" si="31"/>
        <v>2.2293393975694131E-2</v>
      </c>
      <c r="J292">
        <f t="shared" si="32"/>
        <v>87.838333253851417</v>
      </c>
      <c r="K292">
        <v>975</v>
      </c>
    </row>
    <row r="293" spans="1:11" x14ac:dyDescent="0.35">
      <c r="A293">
        <v>25.85</v>
      </c>
      <c r="B293" s="2">
        <f t="shared" si="28"/>
        <v>0.16493231550113921</v>
      </c>
      <c r="C293" s="2">
        <f t="shared" si="29"/>
        <v>9.6314108267458263</v>
      </c>
      <c r="D293">
        <v>43.419499999999999</v>
      </c>
      <c r="E293">
        <f t="shared" si="30"/>
        <v>316.41949999999997</v>
      </c>
      <c r="G293">
        <f t="shared" si="33"/>
        <v>58.269151575000002</v>
      </c>
      <c r="H293">
        <f t="shared" si="34"/>
        <v>7.0547781749999997E-2</v>
      </c>
      <c r="I293">
        <f t="shared" si="31"/>
        <v>2.2293393975694131E-2</v>
      </c>
      <c r="J293">
        <f t="shared" si="32"/>
        <v>87.838333253851417</v>
      </c>
      <c r="K293">
        <v>975</v>
      </c>
    </row>
    <row r="294" spans="1:11" x14ac:dyDescent="0.35">
      <c r="A294">
        <v>26.04</v>
      </c>
      <c r="B294" s="2">
        <f t="shared" si="28"/>
        <v>0.16322358072996426</v>
      </c>
      <c r="C294" s="2">
        <f t="shared" si="29"/>
        <v>9.4095770613721115</v>
      </c>
      <c r="D294">
        <v>44.227000000000004</v>
      </c>
      <c r="E294">
        <f t="shared" si="30"/>
        <v>317.22699999999998</v>
      </c>
      <c r="G294">
        <f t="shared" si="33"/>
        <v>58.197162949999999</v>
      </c>
      <c r="H294">
        <f t="shared" si="34"/>
        <v>7.0948705500000001E-2</v>
      </c>
      <c r="I294">
        <f t="shared" si="31"/>
        <v>2.2101559340214211E-2</v>
      </c>
      <c r="J294">
        <f t="shared" si="32"/>
        <v>91.596543973018939</v>
      </c>
      <c r="K294">
        <v>975</v>
      </c>
    </row>
    <row r="295" spans="1:11" x14ac:dyDescent="0.35">
      <c r="A295">
        <v>25.89</v>
      </c>
      <c r="B295" s="2">
        <f t="shared" si="28"/>
        <v>0.16478623598472511</v>
      </c>
      <c r="C295" s="2">
        <f t="shared" si="29"/>
        <v>9.4996616249766603</v>
      </c>
      <c r="D295">
        <v>44.227000000000004</v>
      </c>
      <c r="E295">
        <f t="shared" si="30"/>
        <v>317.22699999999998</v>
      </c>
      <c r="G295">
        <f t="shared" si="33"/>
        <v>58.197162949999999</v>
      </c>
      <c r="H295">
        <f t="shared" si="34"/>
        <v>7.0948705500000001E-2</v>
      </c>
      <c r="I295">
        <f t="shared" si="31"/>
        <v>2.2101559340214211E-2</v>
      </c>
      <c r="J295">
        <f t="shared" si="32"/>
        <v>91.596543973018939</v>
      </c>
      <c r="K295">
        <v>975</v>
      </c>
    </row>
    <row r="296" spans="1:11" x14ac:dyDescent="0.35">
      <c r="A296">
        <v>25.99</v>
      </c>
      <c r="B296" s="2">
        <f t="shared" si="28"/>
        <v>0.16374260075953179</v>
      </c>
      <c r="C296" s="2">
        <f t="shared" si="29"/>
        <v>9.4394977317971218</v>
      </c>
      <c r="D296">
        <v>44.227000000000004</v>
      </c>
      <c r="E296">
        <f t="shared" si="30"/>
        <v>317.22699999999998</v>
      </c>
      <c r="G296">
        <f t="shared" si="33"/>
        <v>58.197162949999999</v>
      </c>
      <c r="H296">
        <f t="shared" si="34"/>
        <v>7.0948705500000001E-2</v>
      </c>
      <c r="I296">
        <f t="shared" si="31"/>
        <v>2.2101559340214211E-2</v>
      </c>
      <c r="J296">
        <f t="shared" si="32"/>
        <v>91.596543973018939</v>
      </c>
      <c r="K296">
        <v>975</v>
      </c>
    </row>
    <row r="297" spans="1:11" x14ac:dyDescent="0.35">
      <c r="A297">
        <v>26.06</v>
      </c>
      <c r="B297" s="2">
        <f t="shared" si="28"/>
        <v>0.16301649151284059</v>
      </c>
      <c r="C297" s="2">
        <f t="shared" si="29"/>
        <v>9.3976387008828386</v>
      </c>
      <c r="D297">
        <v>44.227000000000004</v>
      </c>
      <c r="E297">
        <f t="shared" si="30"/>
        <v>317.22699999999998</v>
      </c>
      <c r="G297">
        <f t="shared" si="33"/>
        <v>58.197162949999999</v>
      </c>
      <c r="H297">
        <f t="shared" si="34"/>
        <v>7.0948705500000001E-2</v>
      </c>
      <c r="I297">
        <f t="shared" si="31"/>
        <v>2.2101559340214211E-2</v>
      </c>
      <c r="J297">
        <f t="shared" si="32"/>
        <v>91.596543973018939</v>
      </c>
      <c r="K297">
        <v>975</v>
      </c>
    </row>
    <row r="298" spans="1:11" x14ac:dyDescent="0.35">
      <c r="A298">
        <v>25.98</v>
      </c>
      <c r="B298" s="2">
        <f t="shared" si="28"/>
        <v>0.16386167636942645</v>
      </c>
      <c r="C298" s="2">
        <f t="shared" si="29"/>
        <v>9.4394955366504814</v>
      </c>
      <c r="D298">
        <v>44.272499999999994</v>
      </c>
      <c r="E298">
        <f t="shared" si="30"/>
        <v>317.27249999999998</v>
      </c>
      <c r="G298">
        <f t="shared" si="33"/>
        <v>58.193106624999999</v>
      </c>
      <c r="H298">
        <f t="shared" si="34"/>
        <v>7.0971296249999996E-2</v>
      </c>
      <c r="I298">
        <f t="shared" si="31"/>
        <v>2.2090890270957942E-2</v>
      </c>
      <c r="J298">
        <f t="shared" si="32"/>
        <v>91.81236364479021</v>
      </c>
      <c r="K298">
        <v>975</v>
      </c>
    </row>
    <row r="299" spans="1:11" x14ac:dyDescent="0.35">
      <c r="A299">
        <v>25.99</v>
      </c>
      <c r="B299" s="2">
        <f t="shared" si="28"/>
        <v>0.163757632659147</v>
      </c>
      <c r="C299" s="2">
        <f t="shared" si="29"/>
        <v>9.4335019440023444</v>
      </c>
      <c r="D299">
        <v>44.272499999999994</v>
      </c>
      <c r="E299">
        <f t="shared" si="30"/>
        <v>317.27249999999998</v>
      </c>
      <c r="G299">
        <f t="shared" si="33"/>
        <v>58.193106624999999</v>
      </c>
      <c r="H299">
        <f t="shared" si="34"/>
        <v>7.0971296249999996E-2</v>
      </c>
      <c r="I299">
        <f t="shared" si="31"/>
        <v>2.2090890270957942E-2</v>
      </c>
      <c r="J299">
        <f t="shared" si="32"/>
        <v>91.81236364479021</v>
      </c>
      <c r="K299">
        <v>975</v>
      </c>
    </row>
    <row r="300" spans="1:11" x14ac:dyDescent="0.35">
      <c r="A300">
        <v>25.78</v>
      </c>
      <c r="B300" s="2">
        <f t="shared" si="28"/>
        <v>0.16595832317844197</v>
      </c>
      <c r="C300" s="2">
        <f t="shared" si="29"/>
        <v>9.5602759938881778</v>
      </c>
      <c r="D300">
        <v>44.272499999999994</v>
      </c>
      <c r="E300">
        <f t="shared" si="30"/>
        <v>317.27249999999998</v>
      </c>
      <c r="G300">
        <f t="shared" si="33"/>
        <v>58.193106624999999</v>
      </c>
      <c r="H300">
        <f t="shared" si="34"/>
        <v>7.0971296249999996E-2</v>
      </c>
      <c r="I300">
        <f t="shared" si="31"/>
        <v>2.2090890270957942E-2</v>
      </c>
      <c r="J300">
        <f t="shared" si="32"/>
        <v>91.81236364479021</v>
      </c>
      <c r="K300">
        <v>975</v>
      </c>
    </row>
    <row r="301" spans="1:11" x14ac:dyDescent="0.35">
      <c r="A301">
        <v>25.89</v>
      </c>
      <c r="B301" s="2">
        <f t="shared" si="28"/>
        <v>0.16480143518632964</v>
      </c>
      <c r="C301" s="2">
        <f t="shared" si="29"/>
        <v>9.4936317407601418</v>
      </c>
      <c r="D301">
        <v>44.272499999999994</v>
      </c>
      <c r="E301">
        <f t="shared" si="30"/>
        <v>317.27249999999998</v>
      </c>
      <c r="G301">
        <f t="shared" si="33"/>
        <v>58.193106624999999</v>
      </c>
      <c r="H301">
        <f t="shared" si="34"/>
        <v>7.0971296249999996E-2</v>
      </c>
      <c r="I301">
        <f t="shared" si="31"/>
        <v>2.2090890270957942E-2</v>
      </c>
      <c r="J301">
        <f t="shared" si="32"/>
        <v>91.81236364479021</v>
      </c>
      <c r="K301">
        <v>975</v>
      </c>
    </row>
    <row r="302" spans="1:11" x14ac:dyDescent="0.35">
      <c r="A302">
        <v>25.85</v>
      </c>
      <c r="B302" s="2">
        <f t="shared" si="28"/>
        <v>0.16522625799457533</v>
      </c>
      <c r="C302" s="2">
        <f t="shared" si="29"/>
        <v>9.5157464943122214</v>
      </c>
      <c r="D302">
        <v>44.287999999999997</v>
      </c>
      <c r="E302">
        <f t="shared" si="30"/>
        <v>317.28800000000001</v>
      </c>
      <c r="G302">
        <f t="shared" si="33"/>
        <v>58.191724800000003</v>
      </c>
      <c r="H302">
        <f t="shared" si="34"/>
        <v>7.0978991999999991E-2</v>
      </c>
      <c r="I302">
        <f t="shared" si="31"/>
        <v>2.2087259134854601E-2</v>
      </c>
      <c r="J302">
        <f t="shared" si="32"/>
        <v>91.885984510357105</v>
      </c>
      <c r="K302">
        <v>975</v>
      </c>
    </row>
    <row r="303" spans="1:11" x14ac:dyDescent="0.35">
      <c r="A303">
        <v>25.95</v>
      </c>
      <c r="B303" s="2">
        <f t="shared" si="28"/>
        <v>0.16417939522117472</v>
      </c>
      <c r="C303" s="2">
        <f t="shared" si="29"/>
        <v>9.4554553463619975</v>
      </c>
      <c r="D303">
        <v>44.287999999999997</v>
      </c>
      <c r="E303">
        <f t="shared" si="30"/>
        <v>317.28800000000001</v>
      </c>
      <c r="G303">
        <f t="shared" si="33"/>
        <v>58.191724800000003</v>
      </c>
      <c r="H303">
        <f t="shared" si="34"/>
        <v>7.0978991999999991E-2</v>
      </c>
      <c r="I303">
        <f t="shared" si="31"/>
        <v>2.2087259134854601E-2</v>
      </c>
      <c r="J303">
        <f t="shared" si="32"/>
        <v>91.885984510357105</v>
      </c>
      <c r="K303">
        <v>975</v>
      </c>
    </row>
    <row r="304" spans="1:11" x14ac:dyDescent="0.35">
      <c r="A304">
        <v>25.94</v>
      </c>
      <c r="B304" s="2">
        <f t="shared" si="28"/>
        <v>0.16428374337028082</v>
      </c>
      <c r="C304" s="2">
        <f t="shared" si="29"/>
        <v>9.4614649876024153</v>
      </c>
      <c r="D304">
        <v>44.287999999999997</v>
      </c>
      <c r="E304">
        <f t="shared" si="30"/>
        <v>317.28800000000001</v>
      </c>
      <c r="G304">
        <f t="shared" si="33"/>
        <v>58.191724800000003</v>
      </c>
      <c r="H304">
        <f t="shared" si="34"/>
        <v>7.0978991999999991E-2</v>
      </c>
      <c r="I304">
        <f t="shared" si="31"/>
        <v>2.2087259134854601E-2</v>
      </c>
      <c r="J304">
        <f t="shared" si="32"/>
        <v>91.885984510357105</v>
      </c>
      <c r="K304">
        <v>975</v>
      </c>
    </row>
    <row r="305" spans="1:11" x14ac:dyDescent="0.35">
      <c r="A305">
        <v>25.84</v>
      </c>
      <c r="B305" s="2">
        <f t="shared" si="28"/>
        <v>0.16533135914566705</v>
      </c>
      <c r="C305" s="2">
        <f t="shared" si="29"/>
        <v>9.5217995026063509</v>
      </c>
      <c r="D305">
        <v>44.287999999999997</v>
      </c>
      <c r="E305">
        <f t="shared" si="30"/>
        <v>317.28800000000001</v>
      </c>
      <c r="G305">
        <f t="shared" si="33"/>
        <v>58.191724800000003</v>
      </c>
      <c r="H305">
        <f t="shared" si="34"/>
        <v>7.0978991999999991E-2</v>
      </c>
      <c r="I305">
        <f t="shared" si="31"/>
        <v>2.2087259134854601E-2</v>
      </c>
      <c r="J305">
        <f t="shared" si="32"/>
        <v>91.885984510357105</v>
      </c>
      <c r="K305">
        <v>975</v>
      </c>
    </row>
    <row r="306" spans="1:11" x14ac:dyDescent="0.35">
      <c r="A306">
        <v>25.84</v>
      </c>
      <c r="B306" s="2">
        <f t="shared" si="28"/>
        <v>0.1653570121470273</v>
      </c>
      <c r="C306" s="2">
        <f t="shared" si="29"/>
        <v>9.5116374753600539</v>
      </c>
      <c r="D306">
        <v>44.3645</v>
      </c>
      <c r="E306">
        <f t="shared" si="30"/>
        <v>317.36450000000002</v>
      </c>
      <c r="G306">
        <f t="shared" si="33"/>
        <v>58.184904825000004</v>
      </c>
      <c r="H306">
        <f t="shared" si="34"/>
        <v>7.1016974250000003E-2</v>
      </c>
      <c r="I306">
        <f t="shared" si="31"/>
        <v>2.2069362858018245E-2</v>
      </c>
      <c r="J306">
        <f t="shared" si="32"/>
        <v>92.250083815627562</v>
      </c>
      <c r="K306">
        <v>975</v>
      </c>
    </row>
    <row r="307" spans="1:11" x14ac:dyDescent="0.35">
      <c r="A307">
        <v>25.82</v>
      </c>
      <c r="B307" s="2">
        <f t="shared" si="28"/>
        <v>0.16556749855395175</v>
      </c>
      <c r="C307" s="2">
        <f t="shared" si="29"/>
        <v>9.5237450380824384</v>
      </c>
      <c r="D307">
        <v>44.3645</v>
      </c>
      <c r="E307">
        <f t="shared" si="30"/>
        <v>317.36450000000002</v>
      </c>
      <c r="G307">
        <f t="shared" si="33"/>
        <v>58.184904825000004</v>
      </c>
      <c r="H307">
        <f t="shared" si="34"/>
        <v>7.1016974250000003E-2</v>
      </c>
      <c r="I307">
        <f t="shared" si="31"/>
        <v>2.2069362858018245E-2</v>
      </c>
      <c r="J307">
        <f t="shared" si="32"/>
        <v>92.250083815627562</v>
      </c>
      <c r="K307">
        <v>975</v>
      </c>
    </row>
    <row r="308" spans="1:11" x14ac:dyDescent="0.35">
      <c r="A308">
        <v>26.04</v>
      </c>
      <c r="B308" s="2">
        <f t="shared" si="28"/>
        <v>0.16326870918885567</v>
      </c>
      <c r="C308" s="2">
        <f t="shared" si="29"/>
        <v>9.3915144735051967</v>
      </c>
      <c r="D308">
        <v>44.3645</v>
      </c>
      <c r="E308">
        <f t="shared" si="30"/>
        <v>317.36450000000002</v>
      </c>
      <c r="G308">
        <f t="shared" si="33"/>
        <v>58.184904825000004</v>
      </c>
      <c r="H308">
        <f t="shared" si="34"/>
        <v>7.1016974250000003E-2</v>
      </c>
      <c r="I308">
        <f t="shared" si="31"/>
        <v>2.2069362858018245E-2</v>
      </c>
      <c r="J308">
        <f t="shared" si="32"/>
        <v>92.250083815627562</v>
      </c>
      <c r="K308">
        <v>975</v>
      </c>
    </row>
    <row r="309" spans="1:11" x14ac:dyDescent="0.35">
      <c r="A309">
        <v>25.94</v>
      </c>
      <c r="B309" s="2">
        <f t="shared" si="28"/>
        <v>0.16430911426257194</v>
      </c>
      <c r="C309" s="2">
        <f t="shared" si="29"/>
        <v>9.4513604743504214</v>
      </c>
      <c r="D309">
        <v>44.3645</v>
      </c>
      <c r="E309">
        <f t="shared" si="30"/>
        <v>317.36450000000002</v>
      </c>
      <c r="G309">
        <f t="shared" si="33"/>
        <v>58.184904825000004</v>
      </c>
      <c r="H309">
        <f t="shared" si="34"/>
        <v>7.1016974250000003E-2</v>
      </c>
      <c r="I309">
        <f t="shared" si="31"/>
        <v>2.2069362858018245E-2</v>
      </c>
      <c r="J309">
        <f t="shared" si="32"/>
        <v>92.250083815627562</v>
      </c>
      <c r="K309">
        <v>975</v>
      </c>
    </row>
    <row r="310" spans="1:11" x14ac:dyDescent="0.35">
      <c r="A310">
        <v>25.93</v>
      </c>
      <c r="B310" s="2">
        <f t="shared" si="28"/>
        <v>0.16464790370976792</v>
      </c>
      <c r="C310" s="2">
        <f t="shared" si="29"/>
        <v>9.3634973380612667</v>
      </c>
      <c r="D310">
        <v>45.076499999999996</v>
      </c>
      <c r="E310">
        <f t="shared" si="30"/>
        <v>318.07650000000001</v>
      </c>
      <c r="G310">
        <f t="shared" si="33"/>
        <v>58.121430025000002</v>
      </c>
      <c r="H310">
        <f t="shared" si="34"/>
        <v>7.1370482249999992E-2</v>
      </c>
      <c r="I310">
        <f t="shared" si="31"/>
        <v>2.1904786998882177E-2</v>
      </c>
      <c r="J310">
        <f t="shared" si="32"/>
        <v>95.698814767871895</v>
      </c>
      <c r="K310">
        <v>975</v>
      </c>
    </row>
    <row r="311" spans="1:11" x14ac:dyDescent="0.35">
      <c r="A311">
        <v>25.95</v>
      </c>
      <c r="B311" s="2">
        <f t="shared" si="28"/>
        <v>0.16443855486442133</v>
      </c>
      <c r="C311" s="2">
        <f t="shared" si="29"/>
        <v>9.3515917060309661</v>
      </c>
      <c r="D311">
        <v>45.076499999999996</v>
      </c>
      <c r="E311">
        <f t="shared" si="30"/>
        <v>318.07650000000001</v>
      </c>
      <c r="G311">
        <f t="shared" si="33"/>
        <v>58.121430025000002</v>
      </c>
      <c r="H311">
        <f t="shared" si="34"/>
        <v>7.1370482249999992E-2</v>
      </c>
      <c r="I311">
        <f t="shared" si="31"/>
        <v>2.1904786998882177E-2</v>
      </c>
      <c r="J311">
        <f t="shared" si="32"/>
        <v>95.698814767871895</v>
      </c>
      <c r="K311">
        <v>975</v>
      </c>
    </row>
    <row r="312" spans="1:11" x14ac:dyDescent="0.35">
      <c r="A312">
        <v>26</v>
      </c>
      <c r="B312" s="2">
        <f t="shared" si="28"/>
        <v>0.16391649420157609</v>
      </c>
      <c r="C312" s="2">
        <f t="shared" si="29"/>
        <v>9.3219022079157945</v>
      </c>
      <c r="D312">
        <v>45.076499999999996</v>
      </c>
      <c r="E312">
        <f t="shared" si="30"/>
        <v>318.07650000000001</v>
      </c>
      <c r="G312">
        <f t="shared" si="33"/>
        <v>58.121430025000002</v>
      </c>
      <c r="H312">
        <f t="shared" si="34"/>
        <v>7.1370482249999992E-2</v>
      </c>
      <c r="I312">
        <f t="shared" si="31"/>
        <v>2.1904786998882177E-2</v>
      </c>
      <c r="J312">
        <f t="shared" si="32"/>
        <v>95.698814767871895</v>
      </c>
      <c r="K312">
        <v>975</v>
      </c>
    </row>
    <row r="313" spans="1:11" x14ac:dyDescent="0.35">
      <c r="A313">
        <v>26.02</v>
      </c>
      <c r="B313" s="2">
        <f t="shared" si="28"/>
        <v>0.16370819269465839</v>
      </c>
      <c r="C313" s="2">
        <f t="shared" si="29"/>
        <v>9.310056137837817</v>
      </c>
      <c r="D313">
        <v>45.076499999999996</v>
      </c>
      <c r="E313">
        <f t="shared" si="30"/>
        <v>318.07650000000001</v>
      </c>
      <c r="G313">
        <f t="shared" si="33"/>
        <v>58.121430025000002</v>
      </c>
      <c r="H313">
        <f t="shared" si="34"/>
        <v>7.1370482249999992E-2</v>
      </c>
      <c r="I313">
        <f t="shared" si="31"/>
        <v>2.1904786998882177E-2</v>
      </c>
      <c r="J313">
        <f t="shared" si="32"/>
        <v>95.698814767871895</v>
      </c>
      <c r="K313">
        <v>975</v>
      </c>
    </row>
    <row r="314" spans="1:11" x14ac:dyDescent="0.35">
      <c r="A314">
        <v>25.86</v>
      </c>
      <c r="B314" s="2">
        <f t="shared" si="28"/>
        <v>0.16540864475774075</v>
      </c>
      <c r="C314" s="2">
        <f t="shared" si="29"/>
        <v>9.3950012665568874</v>
      </c>
      <c r="D314">
        <v>45.154499999999999</v>
      </c>
      <c r="E314">
        <f t="shared" si="30"/>
        <v>318.15449999999998</v>
      </c>
      <c r="G314">
        <f t="shared" si="33"/>
        <v>58.114476324999998</v>
      </c>
      <c r="H314">
        <f t="shared" si="34"/>
        <v>7.1409209249999994E-2</v>
      </c>
      <c r="I314">
        <f t="shared" si="31"/>
        <v>2.1886973911925355E-2</v>
      </c>
      <c r="J314">
        <f t="shared" si="32"/>
        <v>96.083279220207814</v>
      </c>
      <c r="K314">
        <v>975</v>
      </c>
    </row>
    <row r="315" spans="1:11" x14ac:dyDescent="0.35">
      <c r="A315">
        <v>25.89</v>
      </c>
      <c r="B315" s="2">
        <f t="shared" si="28"/>
        <v>0.16509306537984714</v>
      </c>
      <c r="C315" s="2">
        <f t="shared" si="29"/>
        <v>9.3770767580806123</v>
      </c>
      <c r="D315">
        <v>45.154499999999999</v>
      </c>
      <c r="E315">
        <f t="shared" si="30"/>
        <v>318.15449999999998</v>
      </c>
      <c r="G315">
        <f t="shared" si="33"/>
        <v>58.114476324999998</v>
      </c>
      <c r="H315">
        <f t="shared" si="34"/>
        <v>7.1409209249999994E-2</v>
      </c>
      <c r="I315">
        <f t="shared" si="31"/>
        <v>2.1886973911925355E-2</v>
      </c>
      <c r="J315">
        <f t="shared" si="32"/>
        <v>96.083279220207814</v>
      </c>
      <c r="K315">
        <v>975</v>
      </c>
    </row>
    <row r="316" spans="1:11" x14ac:dyDescent="0.35">
      <c r="A316">
        <v>25.84</v>
      </c>
      <c r="B316" s="2">
        <f t="shared" si="28"/>
        <v>0.16561941004708217</v>
      </c>
      <c r="C316" s="2">
        <f t="shared" si="29"/>
        <v>9.4069724677187683</v>
      </c>
      <c r="D316">
        <v>45.154499999999999</v>
      </c>
      <c r="E316">
        <f t="shared" si="30"/>
        <v>318.15449999999998</v>
      </c>
      <c r="G316">
        <f t="shared" si="33"/>
        <v>58.114476324999998</v>
      </c>
      <c r="H316">
        <f t="shared" si="34"/>
        <v>7.1409209249999994E-2</v>
      </c>
      <c r="I316">
        <f t="shared" si="31"/>
        <v>2.1886973911925355E-2</v>
      </c>
      <c r="J316">
        <f t="shared" si="32"/>
        <v>96.083279220207814</v>
      </c>
      <c r="K316">
        <v>975</v>
      </c>
    </row>
    <row r="317" spans="1:11" x14ac:dyDescent="0.35">
      <c r="A317">
        <v>25.98</v>
      </c>
      <c r="B317" s="2">
        <f t="shared" si="28"/>
        <v>0.16415039870059597</v>
      </c>
      <c r="C317" s="2">
        <f t="shared" si="29"/>
        <v>9.3235344861003497</v>
      </c>
      <c r="D317">
        <v>45.154499999999999</v>
      </c>
      <c r="E317">
        <f t="shared" si="30"/>
        <v>318.15449999999998</v>
      </c>
      <c r="G317">
        <f t="shared" si="33"/>
        <v>58.114476324999998</v>
      </c>
      <c r="H317">
        <f t="shared" si="34"/>
        <v>7.1409209249999994E-2</v>
      </c>
      <c r="I317">
        <f t="shared" si="31"/>
        <v>2.1886973911925355E-2</v>
      </c>
      <c r="J317">
        <f t="shared" si="32"/>
        <v>96.083279220207814</v>
      </c>
      <c r="K317">
        <v>975</v>
      </c>
    </row>
    <row r="318" spans="1:11" x14ac:dyDescent="0.35">
      <c r="A318">
        <v>25.82</v>
      </c>
      <c r="B318" s="2">
        <f t="shared" si="28"/>
        <v>0.16585108929454156</v>
      </c>
      <c r="C318" s="2">
        <f t="shared" si="29"/>
        <v>9.4106915789144505</v>
      </c>
      <c r="D318">
        <v>45.216999999999999</v>
      </c>
      <c r="E318">
        <f t="shared" si="30"/>
        <v>318.21699999999998</v>
      </c>
      <c r="G318">
        <f t="shared" si="33"/>
        <v>58.108904449999997</v>
      </c>
      <c r="H318">
        <f t="shared" si="34"/>
        <v>7.1440240500000002E-2</v>
      </c>
      <c r="I318">
        <f t="shared" si="31"/>
        <v>2.1872731168459419E-2</v>
      </c>
      <c r="J318">
        <f t="shared" si="32"/>
        <v>96.392301753317469</v>
      </c>
      <c r="K318">
        <v>975</v>
      </c>
    </row>
    <row r="319" spans="1:11" x14ac:dyDescent="0.35">
      <c r="A319">
        <v>25.87</v>
      </c>
      <c r="B319" s="2">
        <f t="shared" si="28"/>
        <v>0.16532387107805929</v>
      </c>
      <c r="C319" s="2">
        <f t="shared" si="29"/>
        <v>9.3807762611965888</v>
      </c>
      <c r="D319">
        <v>45.216999999999999</v>
      </c>
      <c r="E319">
        <f t="shared" si="30"/>
        <v>318.21699999999998</v>
      </c>
      <c r="G319">
        <f t="shared" si="33"/>
        <v>58.108904449999997</v>
      </c>
      <c r="H319">
        <f t="shared" si="34"/>
        <v>7.1440240500000002E-2</v>
      </c>
      <c r="I319">
        <f t="shared" si="31"/>
        <v>2.1872731168459419E-2</v>
      </c>
      <c r="J319">
        <f t="shared" si="32"/>
        <v>96.392301753317469</v>
      </c>
      <c r="K319">
        <v>975</v>
      </c>
    </row>
    <row r="320" spans="1:11" x14ac:dyDescent="0.35">
      <c r="A320">
        <v>25.92</v>
      </c>
      <c r="B320" s="2">
        <f t="shared" si="28"/>
        <v>0.16479854699538565</v>
      </c>
      <c r="C320" s="2">
        <f t="shared" si="29"/>
        <v>9.3509684200660548</v>
      </c>
      <c r="D320">
        <v>45.216999999999999</v>
      </c>
      <c r="E320">
        <f t="shared" si="30"/>
        <v>318.21699999999998</v>
      </c>
      <c r="G320">
        <f t="shared" si="33"/>
        <v>58.108904449999997</v>
      </c>
      <c r="H320">
        <f t="shared" si="34"/>
        <v>7.1440240500000002E-2</v>
      </c>
      <c r="I320">
        <f t="shared" si="31"/>
        <v>2.1872731168459419E-2</v>
      </c>
      <c r="J320">
        <f t="shared" si="32"/>
        <v>96.392301753317469</v>
      </c>
      <c r="K320">
        <v>975</v>
      </c>
    </row>
    <row r="321" spans="1:11" x14ac:dyDescent="0.35">
      <c r="A321">
        <v>25.89</v>
      </c>
      <c r="B321" s="2">
        <f t="shared" si="28"/>
        <v>0.16511351476599567</v>
      </c>
      <c r="C321" s="2">
        <f t="shared" si="29"/>
        <v>9.3688402625671614</v>
      </c>
      <c r="D321">
        <v>45.216999999999999</v>
      </c>
      <c r="E321">
        <f t="shared" si="30"/>
        <v>318.21699999999998</v>
      </c>
      <c r="G321">
        <f t="shared" si="33"/>
        <v>58.108904449999997</v>
      </c>
      <c r="H321">
        <f t="shared" si="34"/>
        <v>7.1440240500000002E-2</v>
      </c>
      <c r="I321">
        <f t="shared" si="31"/>
        <v>2.1872731168459419E-2</v>
      </c>
      <c r="J321">
        <f t="shared" si="32"/>
        <v>96.392301753317469</v>
      </c>
      <c r="K321">
        <v>975</v>
      </c>
    </row>
    <row r="322" spans="1:11" x14ac:dyDescent="0.35">
      <c r="A322">
        <v>25.87</v>
      </c>
      <c r="B322" s="2">
        <f t="shared" ref="B322:B385" si="35">(TAN((PI()/180)*G322)-TAN((PI()/180)*A322))/TAN((PI()/180)*A322)*H322</f>
        <v>0.16533418982092235</v>
      </c>
      <c r="C322" s="2">
        <f t="shared" ref="C322:C385" si="36">(K322-J322)/1013*B322*0.2095*I322*1000*(32/22.414)*10</f>
        <v>9.3766214309353995</v>
      </c>
      <c r="D322">
        <v>45.2485</v>
      </c>
      <c r="E322">
        <f t="shared" ref="E322:E385" si="37">273+D322</f>
        <v>318.24849999999998</v>
      </c>
      <c r="G322">
        <f t="shared" si="33"/>
        <v>58.106096225000002</v>
      </c>
      <c r="H322">
        <f t="shared" si="34"/>
        <v>7.1455880249999992E-2</v>
      </c>
      <c r="I322">
        <f t="shared" ref="I322:I385" si="38">(48.998-1.335*D322+2.755*10^(-2)*D322^2-3.22*10^(-4)*D322^3+1.598*10^(-6)*D322^4)*10^(-3)</f>
        <v>2.1865563114664914E-2</v>
      </c>
      <c r="J322">
        <f t="shared" ref="J322:J385" si="39">EXP(52.57-(6690.9/E322)-4.681*LN(E322))</f>
        <v>96.548372838861553</v>
      </c>
      <c r="K322">
        <v>975</v>
      </c>
    </row>
    <row r="323" spans="1:11" x14ac:dyDescent="0.35">
      <c r="A323">
        <v>25.9</v>
      </c>
      <c r="B323" s="2">
        <f t="shared" si="35"/>
        <v>0.16501873419787313</v>
      </c>
      <c r="C323" s="2">
        <f t="shared" si="36"/>
        <v>9.3587309513026256</v>
      </c>
      <c r="D323">
        <v>45.2485</v>
      </c>
      <c r="E323">
        <f t="shared" si="37"/>
        <v>318.24849999999998</v>
      </c>
      <c r="G323">
        <f t="shared" ref="G323:G386" si="40">62.14-0.08915*D323</f>
        <v>58.106096225000002</v>
      </c>
      <c r="H323">
        <f t="shared" ref="H323:H386" si="41">0.04899+4.965*10^(-4)*D323</f>
        <v>7.1455880249999992E-2</v>
      </c>
      <c r="I323">
        <f t="shared" si="38"/>
        <v>2.1865563114664914E-2</v>
      </c>
      <c r="J323">
        <f t="shared" si="39"/>
        <v>96.548372838861553</v>
      </c>
      <c r="K323">
        <v>975</v>
      </c>
    </row>
    <row r="324" spans="1:11" x14ac:dyDescent="0.35">
      <c r="A324">
        <v>25.97</v>
      </c>
      <c r="B324" s="2">
        <f t="shared" si="35"/>
        <v>0.16428530981914605</v>
      </c>
      <c r="C324" s="2">
        <f t="shared" si="36"/>
        <v>9.3171361501608168</v>
      </c>
      <c r="D324">
        <v>45.2485</v>
      </c>
      <c r="E324">
        <f t="shared" si="37"/>
        <v>318.24849999999998</v>
      </c>
      <c r="G324">
        <f t="shared" si="40"/>
        <v>58.106096225000002</v>
      </c>
      <c r="H324">
        <f t="shared" si="41"/>
        <v>7.1455880249999992E-2</v>
      </c>
      <c r="I324">
        <f t="shared" si="38"/>
        <v>2.1865563114664914E-2</v>
      </c>
      <c r="J324">
        <f t="shared" si="39"/>
        <v>96.548372838861553</v>
      </c>
      <c r="K324">
        <v>975</v>
      </c>
    </row>
    <row r="325" spans="1:11" x14ac:dyDescent="0.35">
      <c r="A325">
        <v>25.95</v>
      </c>
      <c r="B325" s="2">
        <f t="shared" si="35"/>
        <v>0.16449448384544244</v>
      </c>
      <c r="C325" s="2">
        <f t="shared" si="36"/>
        <v>9.3289990664752853</v>
      </c>
      <c r="D325">
        <v>45.2485</v>
      </c>
      <c r="E325">
        <f t="shared" si="37"/>
        <v>318.24849999999998</v>
      </c>
      <c r="G325">
        <f t="shared" si="40"/>
        <v>58.106096225000002</v>
      </c>
      <c r="H325">
        <f t="shared" si="41"/>
        <v>7.1455880249999992E-2</v>
      </c>
      <c r="I325">
        <f t="shared" si="38"/>
        <v>2.1865563114664914E-2</v>
      </c>
      <c r="J325">
        <f t="shared" si="39"/>
        <v>96.548372838861553</v>
      </c>
      <c r="K325">
        <v>975</v>
      </c>
    </row>
    <row r="326" spans="1:11" x14ac:dyDescent="0.35">
      <c r="A326">
        <v>25.89</v>
      </c>
      <c r="B326" s="2">
        <f t="shared" si="35"/>
        <v>0.16537355494288783</v>
      </c>
      <c r="C326" s="2">
        <f t="shared" si="36"/>
        <v>9.2633285072722398</v>
      </c>
      <c r="D326">
        <v>46.019499999999994</v>
      </c>
      <c r="E326">
        <f t="shared" si="37"/>
        <v>319.01949999999999</v>
      </c>
      <c r="G326">
        <f t="shared" si="40"/>
        <v>58.037361574999998</v>
      </c>
      <c r="H326">
        <f t="shared" si="41"/>
        <v>7.1838681749999994E-2</v>
      </c>
      <c r="I326">
        <f t="shared" si="38"/>
        <v>2.1692249437866438E-2</v>
      </c>
      <c r="J326">
        <f t="shared" si="39"/>
        <v>100.43675561330032</v>
      </c>
      <c r="K326">
        <v>975</v>
      </c>
    </row>
    <row r="327" spans="1:11" x14ac:dyDescent="0.35">
      <c r="A327">
        <v>25.89</v>
      </c>
      <c r="B327" s="2">
        <f t="shared" si="35"/>
        <v>0.16537355494288783</v>
      </c>
      <c r="C327" s="2">
        <f t="shared" si="36"/>
        <v>9.2633285072722398</v>
      </c>
      <c r="D327">
        <v>46.019499999999994</v>
      </c>
      <c r="E327">
        <f t="shared" si="37"/>
        <v>319.01949999999999</v>
      </c>
      <c r="G327">
        <f t="shared" si="40"/>
        <v>58.037361574999998</v>
      </c>
      <c r="H327">
        <f t="shared" si="41"/>
        <v>7.1838681749999994E-2</v>
      </c>
      <c r="I327">
        <f t="shared" si="38"/>
        <v>2.1692249437866438E-2</v>
      </c>
      <c r="J327">
        <f t="shared" si="39"/>
        <v>100.43675561330032</v>
      </c>
      <c r="K327">
        <v>975</v>
      </c>
    </row>
    <row r="328" spans="1:11" x14ac:dyDescent="0.35">
      <c r="A328">
        <v>25.89</v>
      </c>
      <c r="B328" s="2">
        <f t="shared" si="35"/>
        <v>0.16537355494288783</v>
      </c>
      <c r="C328" s="2">
        <f t="shared" si="36"/>
        <v>9.2633285072722398</v>
      </c>
      <c r="D328">
        <v>46.019499999999994</v>
      </c>
      <c r="E328">
        <f t="shared" si="37"/>
        <v>319.01949999999999</v>
      </c>
      <c r="G328">
        <f t="shared" si="40"/>
        <v>58.037361574999998</v>
      </c>
      <c r="H328">
        <f t="shared" si="41"/>
        <v>7.1838681749999994E-2</v>
      </c>
      <c r="I328">
        <f t="shared" si="38"/>
        <v>2.1692249437866438E-2</v>
      </c>
      <c r="J328">
        <f t="shared" si="39"/>
        <v>100.43675561330032</v>
      </c>
      <c r="K328">
        <v>975</v>
      </c>
    </row>
    <row r="329" spans="1:11" x14ac:dyDescent="0.35">
      <c r="A329">
        <v>25.96</v>
      </c>
      <c r="B329" s="2">
        <f t="shared" si="35"/>
        <v>0.16463764146309573</v>
      </c>
      <c r="C329" s="2">
        <f t="shared" si="36"/>
        <v>9.2221066304213828</v>
      </c>
      <c r="D329">
        <v>46.019499999999994</v>
      </c>
      <c r="E329">
        <f t="shared" si="37"/>
        <v>319.01949999999999</v>
      </c>
      <c r="G329">
        <f t="shared" si="40"/>
        <v>58.037361574999998</v>
      </c>
      <c r="H329">
        <f t="shared" si="41"/>
        <v>7.1838681749999994E-2</v>
      </c>
      <c r="I329">
        <f t="shared" si="38"/>
        <v>2.1692249437866438E-2</v>
      </c>
      <c r="J329">
        <f t="shared" si="39"/>
        <v>100.43675561330032</v>
      </c>
      <c r="K329">
        <v>975</v>
      </c>
    </row>
    <row r="330" spans="1:11" x14ac:dyDescent="0.35">
      <c r="A330">
        <v>25.98</v>
      </c>
      <c r="B330" s="2">
        <f t="shared" si="35"/>
        <v>0.16444806926307834</v>
      </c>
      <c r="C330" s="2">
        <f t="shared" si="36"/>
        <v>9.2021443167478623</v>
      </c>
      <c r="D330">
        <v>46.082499999999996</v>
      </c>
      <c r="E330">
        <f t="shared" si="37"/>
        <v>319.08249999999998</v>
      </c>
      <c r="G330">
        <f t="shared" si="40"/>
        <v>58.031745125</v>
      </c>
      <c r="H330">
        <f t="shared" si="41"/>
        <v>7.1869961250000003E-2</v>
      </c>
      <c r="I330">
        <f t="shared" si="38"/>
        <v>2.1678267374887761E-2</v>
      </c>
      <c r="J330">
        <f t="shared" si="39"/>
        <v>100.76034904191854</v>
      </c>
      <c r="K330">
        <v>975</v>
      </c>
    </row>
    <row r="331" spans="1:11" x14ac:dyDescent="0.35">
      <c r="A331">
        <v>26.04</v>
      </c>
      <c r="B331" s="2">
        <f t="shared" si="35"/>
        <v>0.16382098160797434</v>
      </c>
      <c r="C331" s="2">
        <f t="shared" si="36"/>
        <v>9.1670539011085843</v>
      </c>
      <c r="D331">
        <v>46.082499999999996</v>
      </c>
      <c r="E331">
        <f t="shared" si="37"/>
        <v>319.08249999999998</v>
      </c>
      <c r="G331">
        <f t="shared" si="40"/>
        <v>58.031745125</v>
      </c>
      <c r="H331">
        <f t="shared" si="41"/>
        <v>7.1869961250000003E-2</v>
      </c>
      <c r="I331">
        <f t="shared" si="38"/>
        <v>2.1678267374887761E-2</v>
      </c>
      <c r="J331">
        <f t="shared" si="39"/>
        <v>100.76034904191854</v>
      </c>
      <c r="K331">
        <v>975</v>
      </c>
    </row>
    <row r="332" spans="1:11" x14ac:dyDescent="0.35">
      <c r="A332">
        <v>25.75</v>
      </c>
      <c r="B332" s="2">
        <f t="shared" si="35"/>
        <v>0.16687709290556338</v>
      </c>
      <c r="C332" s="2">
        <f t="shared" si="36"/>
        <v>9.3380670199276832</v>
      </c>
      <c r="D332">
        <v>46.082499999999996</v>
      </c>
      <c r="E332">
        <f t="shared" si="37"/>
        <v>319.08249999999998</v>
      </c>
      <c r="G332">
        <f t="shared" si="40"/>
        <v>58.031745125</v>
      </c>
      <c r="H332">
        <f t="shared" si="41"/>
        <v>7.1869961250000003E-2</v>
      </c>
      <c r="I332">
        <f t="shared" si="38"/>
        <v>2.1678267374887761E-2</v>
      </c>
      <c r="J332">
        <f t="shared" si="39"/>
        <v>100.76034904191854</v>
      </c>
      <c r="K332">
        <v>975</v>
      </c>
    </row>
    <row r="333" spans="1:11" x14ac:dyDescent="0.35">
      <c r="A333">
        <v>25.83</v>
      </c>
      <c r="B333" s="2">
        <f t="shared" si="35"/>
        <v>0.16602764661577737</v>
      </c>
      <c r="C333" s="2">
        <f t="shared" si="36"/>
        <v>9.2905339148996635</v>
      </c>
      <c r="D333">
        <v>46.082499999999996</v>
      </c>
      <c r="E333">
        <f t="shared" si="37"/>
        <v>319.08249999999998</v>
      </c>
      <c r="G333">
        <f t="shared" si="40"/>
        <v>58.031745125</v>
      </c>
      <c r="H333">
        <f t="shared" si="41"/>
        <v>7.1869961250000003E-2</v>
      </c>
      <c r="I333">
        <f t="shared" si="38"/>
        <v>2.1678267374887761E-2</v>
      </c>
      <c r="J333">
        <f t="shared" si="39"/>
        <v>100.76034904191854</v>
      </c>
      <c r="K333">
        <v>975</v>
      </c>
    </row>
    <row r="334" spans="1:11" x14ac:dyDescent="0.35">
      <c r="A334">
        <v>25.77</v>
      </c>
      <c r="B334" s="2">
        <f t="shared" si="35"/>
        <v>0.16667986411853097</v>
      </c>
      <c r="C334" s="2">
        <f t="shared" si="36"/>
        <v>9.3198194247320743</v>
      </c>
      <c r="D334">
        <v>46.130499999999998</v>
      </c>
      <c r="E334">
        <f t="shared" si="37"/>
        <v>319.13049999999998</v>
      </c>
      <c r="G334">
        <f t="shared" si="40"/>
        <v>58.027465925000001</v>
      </c>
      <c r="H334">
        <f t="shared" si="41"/>
        <v>7.1893793250000004E-2</v>
      </c>
      <c r="I334">
        <f t="shared" si="38"/>
        <v>2.1667632467174847E-2</v>
      </c>
      <c r="J334">
        <f t="shared" si="39"/>
        <v>101.00749754198583</v>
      </c>
      <c r="K334">
        <v>975</v>
      </c>
    </row>
    <row r="335" spans="1:11" x14ac:dyDescent="0.35">
      <c r="A335">
        <v>25.83</v>
      </c>
      <c r="B335" s="2">
        <f t="shared" si="35"/>
        <v>0.166043134766936</v>
      </c>
      <c r="C335" s="2">
        <f t="shared" si="36"/>
        <v>9.2842170284217893</v>
      </c>
      <c r="D335">
        <v>46.130499999999998</v>
      </c>
      <c r="E335">
        <f t="shared" si="37"/>
        <v>319.13049999999998</v>
      </c>
      <c r="G335">
        <f t="shared" si="40"/>
        <v>58.027465925000001</v>
      </c>
      <c r="H335">
        <f t="shared" si="41"/>
        <v>7.1893793250000004E-2</v>
      </c>
      <c r="I335">
        <f t="shared" si="38"/>
        <v>2.1667632467174847E-2</v>
      </c>
      <c r="J335">
        <f t="shared" si="39"/>
        <v>101.00749754198583</v>
      </c>
      <c r="K335">
        <v>975</v>
      </c>
    </row>
    <row r="336" spans="1:11" x14ac:dyDescent="0.35">
      <c r="A336">
        <v>25.67</v>
      </c>
      <c r="B336" s="2">
        <f t="shared" si="35"/>
        <v>0.167747241113822</v>
      </c>
      <c r="C336" s="2">
        <f t="shared" si="36"/>
        <v>9.3795012639682245</v>
      </c>
      <c r="D336">
        <v>46.130499999999998</v>
      </c>
      <c r="E336">
        <f t="shared" si="37"/>
        <v>319.13049999999998</v>
      </c>
      <c r="G336">
        <f t="shared" si="40"/>
        <v>58.027465925000001</v>
      </c>
      <c r="H336">
        <f t="shared" si="41"/>
        <v>7.1893793250000004E-2</v>
      </c>
      <c r="I336">
        <f t="shared" si="38"/>
        <v>2.1667632467174847E-2</v>
      </c>
      <c r="J336">
        <f t="shared" si="39"/>
        <v>101.00749754198583</v>
      </c>
      <c r="K336">
        <v>975</v>
      </c>
    </row>
    <row r="337" spans="1:11" x14ac:dyDescent="0.35">
      <c r="A337">
        <v>25.93</v>
      </c>
      <c r="B337" s="2">
        <f t="shared" si="35"/>
        <v>0.16498801856147649</v>
      </c>
      <c r="C337" s="2">
        <f t="shared" si="36"/>
        <v>9.2252207449835097</v>
      </c>
      <c r="D337">
        <v>46.130499999999998</v>
      </c>
      <c r="E337">
        <f t="shared" si="37"/>
        <v>319.13049999999998</v>
      </c>
      <c r="G337">
        <f t="shared" si="40"/>
        <v>58.027465925000001</v>
      </c>
      <c r="H337">
        <f t="shared" si="41"/>
        <v>7.1893793250000004E-2</v>
      </c>
      <c r="I337">
        <f t="shared" si="38"/>
        <v>2.1667632467174847E-2</v>
      </c>
      <c r="J337">
        <f t="shared" si="39"/>
        <v>101.00749754198583</v>
      </c>
      <c r="K337">
        <v>975</v>
      </c>
    </row>
    <row r="338" spans="1:11" x14ac:dyDescent="0.35">
      <c r="A338">
        <v>25.68</v>
      </c>
      <c r="B338" s="2">
        <f t="shared" si="35"/>
        <v>0.16763490598900588</v>
      </c>
      <c r="C338" s="2">
        <f t="shared" si="36"/>
        <v>9.3756371604241941</v>
      </c>
      <c r="D338">
        <v>46.1145</v>
      </c>
      <c r="E338">
        <f t="shared" si="37"/>
        <v>319.11450000000002</v>
      </c>
      <c r="G338">
        <f t="shared" si="40"/>
        <v>58.028892325000001</v>
      </c>
      <c r="H338">
        <f t="shared" si="41"/>
        <v>7.1885849249999995E-2</v>
      </c>
      <c r="I338">
        <f t="shared" si="38"/>
        <v>2.1671175699112664E-2</v>
      </c>
      <c r="J338">
        <f t="shared" si="39"/>
        <v>100.92505687696612</v>
      </c>
      <c r="K338">
        <v>975</v>
      </c>
    </row>
    <row r="339" spans="1:11" x14ac:dyDescent="0.35">
      <c r="A339">
        <v>25.77</v>
      </c>
      <c r="B339" s="2">
        <f t="shared" si="35"/>
        <v>0.16667466819498167</v>
      </c>
      <c r="C339" s="2">
        <f t="shared" si="36"/>
        <v>9.3219321096092518</v>
      </c>
      <c r="D339">
        <v>46.1145</v>
      </c>
      <c r="E339">
        <f t="shared" si="37"/>
        <v>319.11450000000002</v>
      </c>
      <c r="G339">
        <f t="shared" si="40"/>
        <v>58.028892325000001</v>
      </c>
      <c r="H339">
        <f t="shared" si="41"/>
        <v>7.1885849249999995E-2</v>
      </c>
      <c r="I339">
        <f t="shared" si="38"/>
        <v>2.1671175699112664E-2</v>
      </c>
      <c r="J339">
        <f t="shared" si="39"/>
        <v>100.92505687696612</v>
      </c>
      <c r="K339">
        <v>975</v>
      </c>
    </row>
    <row r="340" spans="1:11" x14ac:dyDescent="0.35">
      <c r="A340">
        <v>26.01</v>
      </c>
      <c r="B340" s="2">
        <f t="shared" si="35"/>
        <v>0.16414430762962004</v>
      </c>
      <c r="C340" s="2">
        <f t="shared" si="36"/>
        <v>9.1804118074626793</v>
      </c>
      <c r="D340">
        <v>46.1145</v>
      </c>
      <c r="E340">
        <f t="shared" si="37"/>
        <v>319.11450000000002</v>
      </c>
      <c r="G340">
        <f t="shared" si="40"/>
        <v>58.028892325000001</v>
      </c>
      <c r="H340">
        <f t="shared" si="41"/>
        <v>7.1885849249999995E-2</v>
      </c>
      <c r="I340">
        <f t="shared" si="38"/>
        <v>2.1671175699112664E-2</v>
      </c>
      <c r="J340">
        <f t="shared" si="39"/>
        <v>100.92505687696612</v>
      </c>
      <c r="K340">
        <v>975</v>
      </c>
    </row>
    <row r="341" spans="1:11" x14ac:dyDescent="0.35">
      <c r="A341">
        <v>25.87</v>
      </c>
      <c r="B341" s="2">
        <f t="shared" si="35"/>
        <v>0.16561503936947439</v>
      </c>
      <c r="C341" s="2">
        <f t="shared" si="36"/>
        <v>9.2626682269824787</v>
      </c>
      <c r="D341">
        <v>46.1145</v>
      </c>
      <c r="E341">
        <f t="shared" si="37"/>
        <v>319.11450000000002</v>
      </c>
      <c r="G341">
        <f t="shared" si="40"/>
        <v>58.028892325000001</v>
      </c>
      <c r="H341">
        <f t="shared" si="41"/>
        <v>7.1885849249999995E-2</v>
      </c>
      <c r="I341">
        <f t="shared" si="38"/>
        <v>2.1671175699112664E-2</v>
      </c>
      <c r="J341">
        <f t="shared" si="39"/>
        <v>100.92505687696612</v>
      </c>
      <c r="K341">
        <v>975</v>
      </c>
    </row>
    <row r="342" spans="1:11" x14ac:dyDescent="0.35">
      <c r="A342">
        <v>25.82</v>
      </c>
      <c r="B342" s="2">
        <f t="shared" si="35"/>
        <v>0.16639503727231905</v>
      </c>
      <c r="C342" s="2">
        <f t="shared" si="36"/>
        <v>9.1891384002566241</v>
      </c>
      <c r="D342">
        <v>46.899000000000001</v>
      </c>
      <c r="E342">
        <f t="shared" si="37"/>
        <v>319.899</v>
      </c>
      <c r="G342">
        <f t="shared" si="40"/>
        <v>57.958954150000004</v>
      </c>
      <c r="H342">
        <f t="shared" si="41"/>
        <v>7.22753535E-2</v>
      </c>
      <c r="I342">
        <f t="shared" si="38"/>
        <v>2.1499479504006339E-2</v>
      </c>
      <c r="J342">
        <f t="shared" si="39"/>
        <v>105.03599343857837</v>
      </c>
      <c r="K342">
        <v>975</v>
      </c>
    </row>
    <row r="343" spans="1:11" x14ac:dyDescent="0.35">
      <c r="A343">
        <v>25.6</v>
      </c>
      <c r="B343" s="2">
        <f t="shared" si="35"/>
        <v>0.16875119627755408</v>
      </c>
      <c r="C343" s="2">
        <f t="shared" si="36"/>
        <v>9.3192568914510581</v>
      </c>
      <c r="D343">
        <v>46.899000000000001</v>
      </c>
      <c r="E343">
        <f t="shared" si="37"/>
        <v>319.899</v>
      </c>
      <c r="G343">
        <f t="shared" si="40"/>
        <v>57.958954150000004</v>
      </c>
      <c r="H343">
        <f t="shared" si="41"/>
        <v>7.22753535E-2</v>
      </c>
      <c r="I343">
        <f t="shared" si="38"/>
        <v>2.1499479504006339E-2</v>
      </c>
      <c r="J343">
        <f t="shared" si="39"/>
        <v>105.03599343857837</v>
      </c>
      <c r="K343">
        <v>975</v>
      </c>
    </row>
    <row r="344" spans="1:11" x14ac:dyDescent="0.35">
      <c r="A344">
        <v>25.74</v>
      </c>
      <c r="B344" s="2">
        <f t="shared" si="35"/>
        <v>0.16724747937472667</v>
      </c>
      <c r="C344" s="2">
        <f t="shared" si="36"/>
        <v>9.2362143743099256</v>
      </c>
      <c r="D344">
        <v>46.899000000000001</v>
      </c>
      <c r="E344">
        <f t="shared" si="37"/>
        <v>319.899</v>
      </c>
      <c r="G344">
        <f t="shared" si="40"/>
        <v>57.958954150000004</v>
      </c>
      <c r="H344">
        <f t="shared" si="41"/>
        <v>7.22753535E-2</v>
      </c>
      <c r="I344">
        <f t="shared" si="38"/>
        <v>2.1499479504006339E-2</v>
      </c>
      <c r="J344">
        <f t="shared" si="39"/>
        <v>105.03599343857837</v>
      </c>
      <c r="K344">
        <v>975</v>
      </c>
    </row>
    <row r="345" spans="1:11" x14ac:dyDescent="0.35">
      <c r="A345">
        <v>25.89</v>
      </c>
      <c r="B345" s="2">
        <f t="shared" si="35"/>
        <v>0.16565317619756265</v>
      </c>
      <c r="C345" s="2">
        <f t="shared" si="36"/>
        <v>9.1481692451577103</v>
      </c>
      <c r="D345">
        <v>46.899000000000001</v>
      </c>
      <c r="E345">
        <f t="shared" si="37"/>
        <v>319.899</v>
      </c>
      <c r="G345">
        <f t="shared" si="40"/>
        <v>57.958954150000004</v>
      </c>
      <c r="H345">
        <f t="shared" si="41"/>
        <v>7.22753535E-2</v>
      </c>
      <c r="I345">
        <f t="shared" si="38"/>
        <v>2.1499479504006339E-2</v>
      </c>
      <c r="J345">
        <f t="shared" si="39"/>
        <v>105.03599343857837</v>
      </c>
      <c r="K345">
        <v>975</v>
      </c>
    </row>
    <row r="346" spans="1:11" x14ac:dyDescent="0.35">
      <c r="A346">
        <v>25.71</v>
      </c>
      <c r="B346" s="2">
        <f t="shared" si="35"/>
        <v>0.16759425894881141</v>
      </c>
      <c r="C346" s="2">
        <f t="shared" si="36"/>
        <v>9.2433116438156837</v>
      </c>
      <c r="D346">
        <v>46.979500000000002</v>
      </c>
      <c r="E346">
        <f t="shared" si="37"/>
        <v>319.97950000000003</v>
      </c>
      <c r="G346">
        <f t="shared" si="40"/>
        <v>57.951777575000001</v>
      </c>
      <c r="H346">
        <f t="shared" si="41"/>
        <v>7.2315321749999995E-2</v>
      </c>
      <c r="I346">
        <f t="shared" si="38"/>
        <v>2.1482094563104775E-2</v>
      </c>
      <c r="J346">
        <f t="shared" si="39"/>
        <v>105.46585299442124</v>
      </c>
      <c r="K346">
        <v>975</v>
      </c>
    </row>
    <row r="347" spans="1:11" x14ac:dyDescent="0.35">
      <c r="A347">
        <v>25.78</v>
      </c>
      <c r="B347" s="2">
        <f t="shared" si="35"/>
        <v>0.16684627672311098</v>
      </c>
      <c r="C347" s="2">
        <f t="shared" si="36"/>
        <v>9.2020582449251194</v>
      </c>
      <c r="D347">
        <v>46.979500000000002</v>
      </c>
      <c r="E347">
        <f t="shared" si="37"/>
        <v>319.97950000000003</v>
      </c>
      <c r="G347">
        <f t="shared" si="40"/>
        <v>57.951777575000001</v>
      </c>
      <c r="H347">
        <f t="shared" si="41"/>
        <v>7.2315321749999995E-2</v>
      </c>
      <c r="I347">
        <f t="shared" si="38"/>
        <v>2.1482094563104775E-2</v>
      </c>
      <c r="J347">
        <f t="shared" si="39"/>
        <v>105.46585299442124</v>
      </c>
      <c r="K347">
        <v>975</v>
      </c>
    </row>
    <row r="348" spans="1:11" x14ac:dyDescent="0.35">
      <c r="A348">
        <v>25.68</v>
      </c>
      <c r="B348" s="2">
        <f t="shared" si="35"/>
        <v>0.16791598590866572</v>
      </c>
      <c r="C348" s="2">
        <f t="shared" si="36"/>
        <v>9.2610558229588307</v>
      </c>
      <c r="D348">
        <v>46.979500000000002</v>
      </c>
      <c r="E348">
        <f t="shared" si="37"/>
        <v>319.97950000000003</v>
      </c>
      <c r="G348">
        <f t="shared" si="40"/>
        <v>57.951777575000001</v>
      </c>
      <c r="H348">
        <f t="shared" si="41"/>
        <v>7.2315321749999995E-2</v>
      </c>
      <c r="I348">
        <f t="shared" si="38"/>
        <v>2.1482094563104775E-2</v>
      </c>
      <c r="J348">
        <f t="shared" si="39"/>
        <v>105.46585299442124</v>
      </c>
      <c r="K348">
        <v>975</v>
      </c>
    </row>
    <row r="349" spans="1:11" x14ac:dyDescent="0.35">
      <c r="A349">
        <v>25.79</v>
      </c>
      <c r="B349" s="2">
        <f t="shared" si="35"/>
        <v>0.16673973096422504</v>
      </c>
      <c r="C349" s="2">
        <f t="shared" si="36"/>
        <v>9.1961819359161669</v>
      </c>
      <c r="D349">
        <v>46.979500000000002</v>
      </c>
      <c r="E349">
        <f t="shared" si="37"/>
        <v>319.97950000000003</v>
      </c>
      <c r="G349">
        <f t="shared" si="40"/>
        <v>57.951777575000001</v>
      </c>
      <c r="H349">
        <f t="shared" si="41"/>
        <v>7.2315321749999995E-2</v>
      </c>
      <c r="I349">
        <f t="shared" si="38"/>
        <v>2.1482094563104775E-2</v>
      </c>
      <c r="J349">
        <f t="shared" si="39"/>
        <v>105.46585299442124</v>
      </c>
      <c r="K349">
        <v>975</v>
      </c>
    </row>
    <row r="350" spans="1:11" x14ac:dyDescent="0.35">
      <c r="A350">
        <v>25.65</v>
      </c>
      <c r="B350" s="2">
        <f t="shared" si="35"/>
        <v>0.16822274552430952</v>
      </c>
      <c r="C350" s="2">
        <f t="shared" si="36"/>
        <v>9.2852626390686801</v>
      </c>
      <c r="D350">
        <v>46.930999999999997</v>
      </c>
      <c r="E350">
        <f t="shared" si="37"/>
        <v>319.93099999999998</v>
      </c>
      <c r="G350">
        <f t="shared" si="40"/>
        <v>57.956101349999997</v>
      </c>
      <c r="H350">
        <f t="shared" si="41"/>
        <v>7.2291241499999992E-2</v>
      </c>
      <c r="I350">
        <f t="shared" si="38"/>
        <v>2.1492563548713935E-2</v>
      </c>
      <c r="J350">
        <f t="shared" si="39"/>
        <v>105.20668871141496</v>
      </c>
      <c r="K350">
        <v>975</v>
      </c>
    </row>
    <row r="351" spans="1:11" x14ac:dyDescent="0.35">
      <c r="A351">
        <v>25.72</v>
      </c>
      <c r="B351" s="2">
        <f t="shared" si="35"/>
        <v>0.16747162742899199</v>
      </c>
      <c r="C351" s="2">
        <f t="shared" si="36"/>
        <v>9.2438037461809017</v>
      </c>
      <c r="D351">
        <v>46.930999999999997</v>
      </c>
      <c r="E351">
        <f t="shared" si="37"/>
        <v>319.93099999999998</v>
      </c>
      <c r="G351">
        <f t="shared" si="40"/>
        <v>57.956101349999997</v>
      </c>
      <c r="H351">
        <f t="shared" si="41"/>
        <v>7.2291241499999992E-2</v>
      </c>
      <c r="I351">
        <f t="shared" si="38"/>
        <v>2.1492563548713935E-2</v>
      </c>
      <c r="J351">
        <f t="shared" si="39"/>
        <v>105.20668871141496</v>
      </c>
      <c r="K351">
        <v>975</v>
      </c>
    </row>
    <row r="352" spans="1:11" x14ac:dyDescent="0.35">
      <c r="A352">
        <v>25.74</v>
      </c>
      <c r="B352" s="2">
        <f t="shared" si="35"/>
        <v>0.16725772166907033</v>
      </c>
      <c r="C352" s="2">
        <f t="shared" si="36"/>
        <v>9.2319969530228683</v>
      </c>
      <c r="D352">
        <v>46.930999999999997</v>
      </c>
      <c r="E352">
        <f t="shared" si="37"/>
        <v>319.93099999999998</v>
      </c>
      <c r="G352">
        <f t="shared" si="40"/>
        <v>57.956101349999997</v>
      </c>
      <c r="H352">
        <f t="shared" si="41"/>
        <v>7.2291241499999992E-2</v>
      </c>
      <c r="I352">
        <f t="shared" si="38"/>
        <v>2.1492563548713935E-2</v>
      </c>
      <c r="J352">
        <f t="shared" si="39"/>
        <v>105.20668871141496</v>
      </c>
      <c r="K352">
        <v>975</v>
      </c>
    </row>
    <row r="353" spans="1:11" x14ac:dyDescent="0.35">
      <c r="A353">
        <v>25.73</v>
      </c>
      <c r="B353" s="2">
        <f t="shared" si="35"/>
        <v>0.16736463581420316</v>
      </c>
      <c r="C353" s="2">
        <f t="shared" si="36"/>
        <v>9.2378982115851134</v>
      </c>
      <c r="D353">
        <v>46.930999999999997</v>
      </c>
      <c r="E353">
        <f t="shared" si="37"/>
        <v>319.93099999999998</v>
      </c>
      <c r="G353">
        <f t="shared" si="40"/>
        <v>57.956101349999997</v>
      </c>
      <c r="H353">
        <f t="shared" si="41"/>
        <v>7.2291241499999992E-2</v>
      </c>
      <c r="I353">
        <f t="shared" si="38"/>
        <v>2.1492563548713935E-2</v>
      </c>
      <c r="J353">
        <f t="shared" si="39"/>
        <v>105.20668871141496</v>
      </c>
      <c r="K353">
        <v>975</v>
      </c>
    </row>
    <row r="354" spans="1:11" x14ac:dyDescent="0.35">
      <c r="A354">
        <v>25.77</v>
      </c>
      <c r="B354" s="2">
        <f t="shared" si="35"/>
        <v>0.16695305876784416</v>
      </c>
      <c r="C354" s="2">
        <f t="shared" si="36"/>
        <v>9.2078730362136376</v>
      </c>
      <c r="D354">
        <v>46.980000000000004</v>
      </c>
      <c r="E354">
        <f t="shared" si="37"/>
        <v>319.98</v>
      </c>
      <c r="G354">
        <f t="shared" si="40"/>
        <v>57.951733000000004</v>
      </c>
      <c r="H354">
        <f t="shared" si="41"/>
        <v>7.2315569999999996E-2</v>
      </c>
      <c r="I354">
        <f t="shared" si="38"/>
        <v>2.1481986717009655E-2</v>
      </c>
      <c r="J354">
        <f t="shared" si="39"/>
        <v>105.46852764447961</v>
      </c>
      <c r="K354">
        <v>975</v>
      </c>
    </row>
    <row r="355" spans="1:11" x14ac:dyDescent="0.35">
      <c r="A355">
        <v>25.74</v>
      </c>
      <c r="B355" s="2">
        <f t="shared" si="35"/>
        <v>0.16727339076781894</v>
      </c>
      <c r="C355" s="2">
        <f t="shared" si="36"/>
        <v>9.2255401362175125</v>
      </c>
      <c r="D355">
        <v>46.980000000000004</v>
      </c>
      <c r="E355">
        <f t="shared" si="37"/>
        <v>319.98</v>
      </c>
      <c r="G355">
        <f t="shared" si="40"/>
        <v>57.951733000000004</v>
      </c>
      <c r="H355">
        <f t="shared" si="41"/>
        <v>7.2315569999999996E-2</v>
      </c>
      <c r="I355">
        <f t="shared" si="38"/>
        <v>2.1481986717009655E-2</v>
      </c>
      <c r="J355">
        <f t="shared" si="39"/>
        <v>105.46852764447961</v>
      </c>
      <c r="K355">
        <v>975</v>
      </c>
    </row>
    <row r="356" spans="1:11" x14ac:dyDescent="0.35">
      <c r="A356">
        <v>25.53</v>
      </c>
      <c r="B356" s="2">
        <f t="shared" si="35"/>
        <v>0.1695353556188883</v>
      </c>
      <c r="C356" s="2">
        <f t="shared" si="36"/>
        <v>9.3502930776415241</v>
      </c>
      <c r="D356">
        <v>46.980000000000004</v>
      </c>
      <c r="E356">
        <f t="shared" si="37"/>
        <v>319.98</v>
      </c>
      <c r="G356">
        <f t="shared" si="40"/>
        <v>57.951733000000004</v>
      </c>
      <c r="H356">
        <f t="shared" si="41"/>
        <v>7.2315569999999996E-2</v>
      </c>
      <c r="I356">
        <f t="shared" si="38"/>
        <v>2.1481986717009655E-2</v>
      </c>
      <c r="J356">
        <f t="shared" si="39"/>
        <v>105.46852764447961</v>
      </c>
      <c r="K356">
        <v>975</v>
      </c>
    </row>
    <row r="357" spans="1:11" x14ac:dyDescent="0.35">
      <c r="A357">
        <v>25.68</v>
      </c>
      <c r="B357" s="2">
        <f t="shared" si="35"/>
        <v>0.16791614680407047</v>
      </c>
      <c r="C357" s="2">
        <f t="shared" si="36"/>
        <v>9.2609897171880178</v>
      </c>
      <c r="D357">
        <v>46.980000000000004</v>
      </c>
      <c r="E357">
        <f t="shared" si="37"/>
        <v>319.98</v>
      </c>
      <c r="G357">
        <f t="shared" si="40"/>
        <v>57.951733000000004</v>
      </c>
      <c r="H357">
        <f t="shared" si="41"/>
        <v>7.2315569999999996E-2</v>
      </c>
      <c r="I357">
        <f t="shared" si="38"/>
        <v>2.1481986717009655E-2</v>
      </c>
      <c r="J357">
        <f t="shared" si="39"/>
        <v>105.46852764447961</v>
      </c>
      <c r="K357">
        <v>975</v>
      </c>
    </row>
    <row r="358" spans="1:11" x14ac:dyDescent="0.35">
      <c r="A358">
        <v>25.62</v>
      </c>
      <c r="B358" s="2">
        <f t="shared" si="35"/>
        <v>0.16879165637162735</v>
      </c>
      <c r="C358" s="2">
        <f t="shared" si="36"/>
        <v>9.2018081187763467</v>
      </c>
      <c r="D358">
        <v>47.695500000000003</v>
      </c>
      <c r="E358">
        <f t="shared" si="37"/>
        <v>320.69549999999998</v>
      </c>
      <c r="G358">
        <f t="shared" si="40"/>
        <v>57.887946175000003</v>
      </c>
      <c r="H358">
        <f t="shared" si="41"/>
        <v>7.2670815750000006E-2</v>
      </c>
      <c r="I358">
        <f t="shared" si="38"/>
        <v>2.1329356961328372E-2</v>
      </c>
      <c r="J358">
        <f t="shared" si="39"/>
        <v>109.35616036490043</v>
      </c>
      <c r="K358">
        <v>975</v>
      </c>
    </row>
    <row r="359" spans="1:11" x14ac:dyDescent="0.35">
      <c r="A359">
        <v>25.74</v>
      </c>
      <c r="B359" s="2">
        <f t="shared" si="35"/>
        <v>0.16750020864819146</v>
      </c>
      <c r="C359" s="2">
        <f t="shared" si="36"/>
        <v>9.1314038440512757</v>
      </c>
      <c r="D359">
        <v>47.695500000000003</v>
      </c>
      <c r="E359">
        <f t="shared" si="37"/>
        <v>320.69549999999998</v>
      </c>
      <c r="G359">
        <f t="shared" si="40"/>
        <v>57.887946175000003</v>
      </c>
      <c r="H359">
        <f t="shared" si="41"/>
        <v>7.2670815750000006E-2</v>
      </c>
      <c r="I359">
        <f t="shared" si="38"/>
        <v>2.1329356961328372E-2</v>
      </c>
      <c r="J359">
        <f t="shared" si="39"/>
        <v>109.35616036490043</v>
      </c>
      <c r="K359">
        <v>975</v>
      </c>
    </row>
    <row r="360" spans="1:11" x14ac:dyDescent="0.35">
      <c r="A360">
        <v>25.81</v>
      </c>
      <c r="B360" s="2">
        <f t="shared" si="35"/>
        <v>0.16675203335758296</v>
      </c>
      <c r="C360" s="2">
        <f t="shared" si="36"/>
        <v>9.0906164875469262</v>
      </c>
      <c r="D360">
        <v>47.695500000000003</v>
      </c>
      <c r="E360">
        <f t="shared" si="37"/>
        <v>320.69549999999998</v>
      </c>
      <c r="G360">
        <f t="shared" si="40"/>
        <v>57.887946175000003</v>
      </c>
      <c r="H360">
        <f t="shared" si="41"/>
        <v>7.2670815750000006E-2</v>
      </c>
      <c r="I360">
        <f t="shared" si="38"/>
        <v>2.1329356961328372E-2</v>
      </c>
      <c r="J360">
        <f t="shared" si="39"/>
        <v>109.35616036490043</v>
      </c>
      <c r="K360">
        <v>975</v>
      </c>
    </row>
    <row r="361" spans="1:11" x14ac:dyDescent="0.35">
      <c r="A361">
        <v>25.77</v>
      </c>
      <c r="B361" s="2">
        <f t="shared" si="35"/>
        <v>0.16717909842535442</v>
      </c>
      <c r="C361" s="2">
        <f t="shared" si="36"/>
        <v>9.1138982710920384</v>
      </c>
      <c r="D361">
        <v>47.695500000000003</v>
      </c>
      <c r="E361">
        <f t="shared" si="37"/>
        <v>320.69549999999998</v>
      </c>
      <c r="G361">
        <f t="shared" si="40"/>
        <v>57.887946175000003</v>
      </c>
      <c r="H361">
        <f t="shared" si="41"/>
        <v>7.2670815750000006E-2</v>
      </c>
      <c r="I361">
        <f t="shared" si="38"/>
        <v>2.1329356961328372E-2</v>
      </c>
      <c r="J361">
        <f t="shared" si="39"/>
        <v>109.35616036490043</v>
      </c>
      <c r="K361">
        <v>975</v>
      </c>
    </row>
    <row r="362" spans="1:11" x14ac:dyDescent="0.35">
      <c r="A362">
        <v>25.66</v>
      </c>
      <c r="B362" s="2">
        <f t="shared" si="35"/>
        <v>0.16839620835522401</v>
      </c>
      <c r="C362" s="2">
        <f t="shared" si="36"/>
        <v>9.163162458682045</v>
      </c>
      <c r="D362">
        <v>47.81</v>
      </c>
      <c r="E362">
        <f t="shared" si="37"/>
        <v>320.81</v>
      </c>
      <c r="G362">
        <f t="shared" si="40"/>
        <v>57.8777385</v>
      </c>
      <c r="H362">
        <f t="shared" si="41"/>
        <v>7.2727664999999997E-2</v>
      </c>
      <c r="I362">
        <f t="shared" si="38"/>
        <v>2.1305245408416773E-2</v>
      </c>
      <c r="J362">
        <f t="shared" si="39"/>
        <v>109.9895698664309</v>
      </c>
      <c r="K362">
        <v>975</v>
      </c>
    </row>
    <row r="363" spans="1:11" x14ac:dyDescent="0.35">
      <c r="A363">
        <v>25.72</v>
      </c>
      <c r="B363" s="2">
        <f t="shared" si="35"/>
        <v>0.16775070613011164</v>
      </c>
      <c r="C363" s="2">
        <f t="shared" si="36"/>
        <v>9.1280379044303945</v>
      </c>
      <c r="D363">
        <v>47.81</v>
      </c>
      <c r="E363">
        <f t="shared" si="37"/>
        <v>320.81</v>
      </c>
      <c r="G363">
        <f t="shared" si="40"/>
        <v>57.8777385</v>
      </c>
      <c r="H363">
        <f t="shared" si="41"/>
        <v>7.2727664999999997E-2</v>
      </c>
      <c r="I363">
        <f t="shared" si="38"/>
        <v>2.1305245408416773E-2</v>
      </c>
      <c r="J363">
        <f t="shared" si="39"/>
        <v>109.9895698664309</v>
      </c>
      <c r="K363">
        <v>975</v>
      </c>
    </row>
    <row r="364" spans="1:11" x14ac:dyDescent="0.35">
      <c r="A364">
        <v>25.56</v>
      </c>
      <c r="B364" s="2">
        <f t="shared" si="35"/>
        <v>0.16947832255877585</v>
      </c>
      <c r="C364" s="2">
        <f t="shared" si="36"/>
        <v>9.2220449498191162</v>
      </c>
      <c r="D364">
        <v>47.81</v>
      </c>
      <c r="E364">
        <f t="shared" si="37"/>
        <v>320.81</v>
      </c>
      <c r="G364">
        <f t="shared" si="40"/>
        <v>57.8777385</v>
      </c>
      <c r="H364">
        <f t="shared" si="41"/>
        <v>7.2727664999999997E-2</v>
      </c>
      <c r="I364">
        <f t="shared" si="38"/>
        <v>2.1305245408416773E-2</v>
      </c>
      <c r="J364">
        <f t="shared" si="39"/>
        <v>109.9895698664309</v>
      </c>
      <c r="K364">
        <v>975</v>
      </c>
    </row>
    <row r="365" spans="1:11" x14ac:dyDescent="0.35">
      <c r="A365">
        <v>25.72</v>
      </c>
      <c r="B365" s="2">
        <f t="shared" si="35"/>
        <v>0.16775070613011164</v>
      </c>
      <c r="C365" s="2">
        <f t="shared" si="36"/>
        <v>9.1280379044303945</v>
      </c>
      <c r="D365">
        <v>47.81</v>
      </c>
      <c r="E365">
        <f t="shared" si="37"/>
        <v>320.81</v>
      </c>
      <c r="G365">
        <f t="shared" si="40"/>
        <v>57.8777385</v>
      </c>
      <c r="H365">
        <f t="shared" si="41"/>
        <v>7.2727664999999997E-2</v>
      </c>
      <c r="I365">
        <f t="shared" si="38"/>
        <v>2.1305245408416773E-2</v>
      </c>
      <c r="J365">
        <f t="shared" si="39"/>
        <v>109.9895698664309</v>
      </c>
      <c r="K365">
        <v>975</v>
      </c>
    </row>
    <row r="366" spans="1:11" x14ac:dyDescent="0.35">
      <c r="A366">
        <v>25.61</v>
      </c>
      <c r="B366" s="2">
        <f t="shared" si="35"/>
        <v>0.16894678071797639</v>
      </c>
      <c r="C366" s="2">
        <f t="shared" si="36"/>
        <v>9.1881841078647604</v>
      </c>
      <c r="D366">
        <v>47.843000000000004</v>
      </c>
      <c r="E366">
        <f t="shared" si="37"/>
        <v>320.84300000000002</v>
      </c>
      <c r="G366">
        <f t="shared" si="40"/>
        <v>57.874796549999999</v>
      </c>
      <c r="H366">
        <f t="shared" si="41"/>
        <v>7.2744049499999991E-2</v>
      </c>
      <c r="I366">
        <f t="shared" si="38"/>
        <v>2.1298312207747395E-2</v>
      </c>
      <c r="J366">
        <f t="shared" si="39"/>
        <v>110.17270820183234</v>
      </c>
      <c r="K366">
        <v>975</v>
      </c>
    </row>
    <row r="367" spans="1:11" x14ac:dyDescent="0.35">
      <c r="A367">
        <v>25.57</v>
      </c>
      <c r="B367" s="2">
        <f t="shared" si="35"/>
        <v>0.16938030448903182</v>
      </c>
      <c r="C367" s="2">
        <f t="shared" si="36"/>
        <v>9.2117613326373498</v>
      </c>
      <c r="D367">
        <v>47.843000000000004</v>
      </c>
      <c r="E367">
        <f t="shared" si="37"/>
        <v>320.84300000000002</v>
      </c>
      <c r="G367">
        <f t="shared" si="40"/>
        <v>57.874796549999999</v>
      </c>
      <c r="H367">
        <f t="shared" si="41"/>
        <v>7.2744049499999991E-2</v>
      </c>
      <c r="I367">
        <f t="shared" si="38"/>
        <v>2.1298312207747395E-2</v>
      </c>
      <c r="J367">
        <f t="shared" si="39"/>
        <v>110.17270820183234</v>
      </c>
      <c r="K367">
        <v>975</v>
      </c>
    </row>
    <row r="368" spans="1:11" x14ac:dyDescent="0.35">
      <c r="A368">
        <v>25.71</v>
      </c>
      <c r="B368" s="2">
        <f t="shared" si="35"/>
        <v>0.16786847517207915</v>
      </c>
      <c r="C368" s="2">
        <f t="shared" si="36"/>
        <v>9.1295403749795838</v>
      </c>
      <c r="D368">
        <v>47.843000000000004</v>
      </c>
      <c r="E368">
        <f t="shared" si="37"/>
        <v>320.84300000000002</v>
      </c>
      <c r="G368">
        <f t="shared" si="40"/>
        <v>57.874796549999999</v>
      </c>
      <c r="H368">
        <f t="shared" si="41"/>
        <v>7.2744049499999991E-2</v>
      </c>
      <c r="I368">
        <f t="shared" si="38"/>
        <v>2.1298312207747395E-2</v>
      </c>
      <c r="J368">
        <f t="shared" si="39"/>
        <v>110.17270820183234</v>
      </c>
      <c r="K368">
        <v>975</v>
      </c>
    </row>
    <row r="369" spans="1:11" x14ac:dyDescent="0.35">
      <c r="A369">
        <v>25.57</v>
      </c>
      <c r="B369" s="2">
        <f t="shared" si="35"/>
        <v>0.16938030448903182</v>
      </c>
      <c r="C369" s="2">
        <f t="shared" si="36"/>
        <v>9.2117613326373498</v>
      </c>
      <c r="D369">
        <v>47.843000000000004</v>
      </c>
      <c r="E369">
        <f t="shared" si="37"/>
        <v>320.84300000000002</v>
      </c>
      <c r="G369">
        <f t="shared" si="40"/>
        <v>57.874796549999999</v>
      </c>
      <c r="H369">
        <f t="shared" si="41"/>
        <v>7.2744049499999991E-2</v>
      </c>
      <c r="I369">
        <f t="shared" si="38"/>
        <v>2.1298312207747395E-2</v>
      </c>
      <c r="J369">
        <f t="shared" si="39"/>
        <v>110.17270820183234</v>
      </c>
      <c r="K369">
        <v>975</v>
      </c>
    </row>
    <row r="370" spans="1:11" x14ac:dyDescent="0.35">
      <c r="A370">
        <v>25.54</v>
      </c>
      <c r="B370" s="2">
        <f t="shared" si="35"/>
        <v>0.16972198058042579</v>
      </c>
      <c r="C370" s="2">
        <f t="shared" si="36"/>
        <v>9.2229814455266421</v>
      </c>
      <c r="D370">
        <v>47.891999999999996</v>
      </c>
      <c r="E370">
        <f t="shared" si="37"/>
        <v>320.892</v>
      </c>
      <c r="G370">
        <f t="shared" si="40"/>
        <v>57.870428199999999</v>
      </c>
      <c r="H370">
        <f t="shared" si="41"/>
        <v>7.2768377999999995E-2</v>
      </c>
      <c r="I370">
        <f t="shared" si="38"/>
        <v>2.1288030633812204E-2</v>
      </c>
      <c r="J370">
        <f t="shared" si="39"/>
        <v>110.44512377347273</v>
      </c>
      <c r="K370">
        <v>975</v>
      </c>
    </row>
    <row r="371" spans="1:11" x14ac:dyDescent="0.35">
      <c r="A371">
        <v>25.68</v>
      </c>
      <c r="B371" s="2">
        <f t="shared" si="35"/>
        <v>0.16820659680609695</v>
      </c>
      <c r="C371" s="2">
        <f t="shared" si="36"/>
        <v>9.1406329106716395</v>
      </c>
      <c r="D371">
        <v>47.891999999999996</v>
      </c>
      <c r="E371">
        <f t="shared" si="37"/>
        <v>320.892</v>
      </c>
      <c r="G371">
        <f t="shared" si="40"/>
        <v>57.870428199999999</v>
      </c>
      <c r="H371">
        <f t="shared" si="41"/>
        <v>7.2768377999999995E-2</v>
      </c>
      <c r="I371">
        <f t="shared" si="38"/>
        <v>2.1288030633812204E-2</v>
      </c>
      <c r="J371">
        <f t="shared" si="39"/>
        <v>110.44512377347273</v>
      </c>
      <c r="K371">
        <v>975</v>
      </c>
    </row>
    <row r="372" spans="1:11" x14ac:dyDescent="0.35">
      <c r="A372">
        <v>25.6</v>
      </c>
      <c r="B372" s="2">
        <f t="shared" si="35"/>
        <v>0.16907063785104809</v>
      </c>
      <c r="C372" s="2">
        <f t="shared" si="36"/>
        <v>9.1875863724360212</v>
      </c>
      <c r="D372">
        <v>47.891999999999996</v>
      </c>
      <c r="E372">
        <f t="shared" si="37"/>
        <v>320.892</v>
      </c>
      <c r="G372">
        <f t="shared" si="40"/>
        <v>57.870428199999999</v>
      </c>
      <c r="H372">
        <f t="shared" si="41"/>
        <v>7.2768377999999995E-2</v>
      </c>
      <c r="I372">
        <f t="shared" si="38"/>
        <v>2.1288030633812204E-2</v>
      </c>
      <c r="J372">
        <f t="shared" si="39"/>
        <v>110.44512377347273</v>
      </c>
      <c r="K372">
        <v>975</v>
      </c>
    </row>
    <row r="373" spans="1:11" x14ac:dyDescent="0.35">
      <c r="A373">
        <v>25.53</v>
      </c>
      <c r="B373" s="2">
        <f t="shared" si="35"/>
        <v>0.16983081532539746</v>
      </c>
      <c r="C373" s="2">
        <f t="shared" si="36"/>
        <v>9.2288957109038741</v>
      </c>
      <c r="D373">
        <v>47.891999999999996</v>
      </c>
      <c r="E373">
        <f t="shared" si="37"/>
        <v>320.892</v>
      </c>
      <c r="G373">
        <f t="shared" si="40"/>
        <v>57.870428199999999</v>
      </c>
      <c r="H373">
        <f t="shared" si="41"/>
        <v>7.2768377999999995E-2</v>
      </c>
      <c r="I373">
        <f t="shared" si="38"/>
        <v>2.1288030633812204E-2</v>
      </c>
      <c r="J373">
        <f t="shared" si="39"/>
        <v>110.44512377347273</v>
      </c>
      <c r="K373">
        <v>975</v>
      </c>
    </row>
    <row r="374" spans="1:11" x14ac:dyDescent="0.35">
      <c r="A374">
        <v>25.67</v>
      </c>
      <c r="B374" s="2">
        <f t="shared" si="35"/>
        <v>0.16855793482884124</v>
      </c>
      <c r="C374" s="2">
        <f t="shared" si="36"/>
        <v>9.0439409401709341</v>
      </c>
      <c r="D374">
        <v>48.670999999999999</v>
      </c>
      <c r="E374">
        <f t="shared" si="37"/>
        <v>321.67099999999999</v>
      </c>
      <c r="G374">
        <f t="shared" si="40"/>
        <v>57.800980350000003</v>
      </c>
      <c r="H374">
        <f t="shared" si="41"/>
        <v>7.3155151500000001E-2</v>
      </c>
      <c r="I374">
        <f t="shared" si="38"/>
        <v>2.11266819147547E-2</v>
      </c>
      <c r="J374">
        <f t="shared" si="39"/>
        <v>114.85428590568225</v>
      </c>
      <c r="K374">
        <v>975</v>
      </c>
    </row>
    <row r="375" spans="1:11" x14ac:dyDescent="0.35">
      <c r="A375">
        <v>25.68</v>
      </c>
      <c r="B375" s="2">
        <f t="shared" si="35"/>
        <v>0.16844992259761654</v>
      </c>
      <c r="C375" s="2">
        <f t="shared" si="36"/>
        <v>9.0381455663666461</v>
      </c>
      <c r="D375">
        <v>48.670999999999999</v>
      </c>
      <c r="E375">
        <f t="shared" si="37"/>
        <v>321.67099999999999</v>
      </c>
      <c r="G375">
        <f t="shared" si="40"/>
        <v>57.800980350000003</v>
      </c>
      <c r="H375">
        <f t="shared" si="41"/>
        <v>7.3155151500000001E-2</v>
      </c>
      <c r="I375">
        <f t="shared" si="38"/>
        <v>2.11266819147547E-2</v>
      </c>
      <c r="J375">
        <f t="shared" si="39"/>
        <v>114.85428590568225</v>
      </c>
      <c r="K375">
        <v>975</v>
      </c>
    </row>
    <row r="376" spans="1:11" x14ac:dyDescent="0.35">
      <c r="A376">
        <v>25.72</v>
      </c>
      <c r="B376" s="2">
        <f t="shared" si="35"/>
        <v>0.16801865658905168</v>
      </c>
      <c r="C376" s="2">
        <f t="shared" si="36"/>
        <v>9.0150060783625694</v>
      </c>
      <c r="D376">
        <v>48.670999999999999</v>
      </c>
      <c r="E376">
        <f t="shared" si="37"/>
        <v>321.67099999999999</v>
      </c>
      <c r="G376">
        <f t="shared" si="40"/>
        <v>57.800980350000003</v>
      </c>
      <c r="H376">
        <f t="shared" si="41"/>
        <v>7.3155151500000001E-2</v>
      </c>
      <c r="I376">
        <f t="shared" si="38"/>
        <v>2.11266819147547E-2</v>
      </c>
      <c r="J376">
        <f t="shared" si="39"/>
        <v>114.85428590568225</v>
      </c>
      <c r="K376">
        <v>975</v>
      </c>
    </row>
    <row r="377" spans="1:11" x14ac:dyDescent="0.35">
      <c r="A377">
        <v>25.44</v>
      </c>
      <c r="B377" s="2">
        <f t="shared" si="35"/>
        <v>0.17106406340814861</v>
      </c>
      <c r="C377" s="2">
        <f t="shared" si="36"/>
        <v>9.1784067479227058</v>
      </c>
      <c r="D377">
        <v>48.670999999999999</v>
      </c>
      <c r="E377">
        <f t="shared" si="37"/>
        <v>321.67099999999999</v>
      </c>
      <c r="G377">
        <f t="shared" si="40"/>
        <v>57.800980350000003</v>
      </c>
      <c r="H377">
        <f t="shared" si="41"/>
        <v>7.3155151500000001E-2</v>
      </c>
      <c r="I377">
        <f t="shared" si="38"/>
        <v>2.11266819147547E-2</v>
      </c>
      <c r="J377">
        <f t="shared" si="39"/>
        <v>114.85428590568225</v>
      </c>
      <c r="K377">
        <v>975</v>
      </c>
    </row>
    <row r="378" spans="1:11" x14ac:dyDescent="0.35">
      <c r="A378">
        <v>25.48</v>
      </c>
      <c r="B378" s="2">
        <f t="shared" si="35"/>
        <v>0.17065682756833908</v>
      </c>
      <c r="C378" s="2">
        <f t="shared" si="36"/>
        <v>9.1415694207904767</v>
      </c>
      <c r="D378">
        <v>48.771000000000001</v>
      </c>
      <c r="E378">
        <f t="shared" si="37"/>
        <v>321.77100000000002</v>
      </c>
      <c r="G378">
        <f t="shared" si="40"/>
        <v>57.792065350000001</v>
      </c>
      <c r="H378">
        <f t="shared" si="41"/>
        <v>7.32048015E-2</v>
      </c>
      <c r="I378">
        <f t="shared" si="38"/>
        <v>2.110625572094512E-2</v>
      </c>
      <c r="J378">
        <f t="shared" si="39"/>
        <v>115.43107762870925</v>
      </c>
      <c r="K378">
        <v>975</v>
      </c>
    </row>
    <row r="379" spans="1:11" x14ac:dyDescent="0.35">
      <c r="A379">
        <v>25.61</v>
      </c>
      <c r="B379" s="2">
        <f t="shared" si="35"/>
        <v>0.16923883099124162</v>
      </c>
      <c r="C379" s="2">
        <f t="shared" si="36"/>
        <v>9.06561163854008</v>
      </c>
      <c r="D379">
        <v>48.771000000000001</v>
      </c>
      <c r="E379">
        <f t="shared" si="37"/>
        <v>321.77100000000002</v>
      </c>
      <c r="G379">
        <f t="shared" si="40"/>
        <v>57.792065350000001</v>
      </c>
      <c r="H379">
        <f t="shared" si="41"/>
        <v>7.32048015E-2</v>
      </c>
      <c r="I379">
        <f t="shared" si="38"/>
        <v>2.110625572094512E-2</v>
      </c>
      <c r="J379">
        <f t="shared" si="39"/>
        <v>115.43107762870925</v>
      </c>
      <c r="K379">
        <v>975</v>
      </c>
    </row>
    <row r="380" spans="1:11" x14ac:dyDescent="0.35">
      <c r="A380">
        <v>25.65</v>
      </c>
      <c r="B380" s="2">
        <f t="shared" si="35"/>
        <v>0.16880522182169369</v>
      </c>
      <c r="C380" s="2">
        <f t="shared" si="36"/>
        <v>9.042384508507288</v>
      </c>
      <c r="D380">
        <v>48.771000000000001</v>
      </c>
      <c r="E380">
        <f t="shared" si="37"/>
        <v>321.77100000000002</v>
      </c>
      <c r="G380">
        <f t="shared" si="40"/>
        <v>57.792065350000001</v>
      </c>
      <c r="H380">
        <f t="shared" si="41"/>
        <v>7.32048015E-2</v>
      </c>
      <c r="I380">
        <f t="shared" si="38"/>
        <v>2.110625572094512E-2</v>
      </c>
      <c r="J380">
        <f t="shared" si="39"/>
        <v>115.43107762870925</v>
      </c>
      <c r="K380">
        <v>975</v>
      </c>
    </row>
    <row r="381" spans="1:11" x14ac:dyDescent="0.35">
      <c r="A381">
        <v>25.61</v>
      </c>
      <c r="B381" s="2">
        <f t="shared" si="35"/>
        <v>0.16923883099124162</v>
      </c>
      <c r="C381" s="2">
        <f t="shared" si="36"/>
        <v>9.06561163854008</v>
      </c>
      <c r="D381">
        <v>48.771000000000001</v>
      </c>
      <c r="E381">
        <f t="shared" si="37"/>
        <v>321.77100000000002</v>
      </c>
      <c r="G381">
        <f t="shared" si="40"/>
        <v>57.792065350000001</v>
      </c>
      <c r="H381">
        <f t="shared" si="41"/>
        <v>7.32048015E-2</v>
      </c>
      <c r="I381">
        <f t="shared" si="38"/>
        <v>2.110625572094512E-2</v>
      </c>
      <c r="J381">
        <f t="shared" si="39"/>
        <v>115.43107762870925</v>
      </c>
      <c r="K381">
        <v>975</v>
      </c>
    </row>
    <row r="382" spans="1:11" x14ac:dyDescent="0.35">
      <c r="A382">
        <v>25.69</v>
      </c>
      <c r="B382" s="2">
        <f t="shared" si="35"/>
        <v>0.16837811457228927</v>
      </c>
      <c r="C382" s="2">
        <f t="shared" si="36"/>
        <v>9.0169932012353033</v>
      </c>
      <c r="D382">
        <v>48.787999999999997</v>
      </c>
      <c r="E382">
        <f t="shared" si="37"/>
        <v>321.78800000000001</v>
      </c>
      <c r="G382">
        <f t="shared" si="40"/>
        <v>57.790549800000001</v>
      </c>
      <c r="H382">
        <f t="shared" si="41"/>
        <v>7.3213241999999998E-2</v>
      </c>
      <c r="I382">
        <f t="shared" si="38"/>
        <v>2.1102789720703057E-2</v>
      </c>
      <c r="J382">
        <f t="shared" si="39"/>
        <v>115.52937892422447</v>
      </c>
      <c r="K382">
        <v>975</v>
      </c>
    </row>
    <row r="383" spans="1:11" x14ac:dyDescent="0.35">
      <c r="A383">
        <v>25.64</v>
      </c>
      <c r="B383" s="2">
        <f t="shared" si="35"/>
        <v>0.16891877941593247</v>
      </c>
      <c r="C383" s="2">
        <f t="shared" si="36"/>
        <v>9.0459469119456397</v>
      </c>
      <c r="D383">
        <v>48.787999999999997</v>
      </c>
      <c r="E383">
        <f t="shared" si="37"/>
        <v>321.78800000000001</v>
      </c>
      <c r="G383">
        <f t="shared" si="40"/>
        <v>57.790549800000001</v>
      </c>
      <c r="H383">
        <f t="shared" si="41"/>
        <v>7.3213241999999998E-2</v>
      </c>
      <c r="I383">
        <f t="shared" si="38"/>
        <v>2.1102789720703057E-2</v>
      </c>
      <c r="J383">
        <f t="shared" si="39"/>
        <v>115.52937892422447</v>
      </c>
      <c r="K383">
        <v>975</v>
      </c>
    </row>
    <row r="384" spans="1:11" x14ac:dyDescent="0.35">
      <c r="A384">
        <v>25.43</v>
      </c>
      <c r="B384" s="2">
        <f t="shared" si="35"/>
        <v>0.17121121545714213</v>
      </c>
      <c r="C384" s="2">
        <f t="shared" si="36"/>
        <v>9.1687115613204213</v>
      </c>
      <c r="D384">
        <v>48.787999999999997</v>
      </c>
      <c r="E384">
        <f t="shared" si="37"/>
        <v>321.78800000000001</v>
      </c>
      <c r="G384">
        <f t="shared" si="40"/>
        <v>57.790549800000001</v>
      </c>
      <c r="H384">
        <f t="shared" si="41"/>
        <v>7.3213241999999998E-2</v>
      </c>
      <c r="I384">
        <f t="shared" si="38"/>
        <v>2.1102789720703057E-2</v>
      </c>
      <c r="J384">
        <f t="shared" si="39"/>
        <v>115.52937892422447</v>
      </c>
      <c r="K384">
        <v>975</v>
      </c>
    </row>
    <row r="385" spans="1:11" x14ac:dyDescent="0.35">
      <c r="A385">
        <v>25.62</v>
      </c>
      <c r="B385" s="2">
        <f t="shared" si="35"/>
        <v>0.1691355961882621</v>
      </c>
      <c r="C385" s="2">
        <f t="shared" si="36"/>
        <v>9.0575578945663668</v>
      </c>
      <c r="D385">
        <v>48.787999999999997</v>
      </c>
      <c r="E385">
        <f t="shared" si="37"/>
        <v>321.78800000000001</v>
      </c>
      <c r="G385">
        <f t="shared" si="40"/>
        <v>57.790549800000001</v>
      </c>
      <c r="H385">
        <f t="shared" si="41"/>
        <v>7.3213241999999998E-2</v>
      </c>
      <c r="I385">
        <f t="shared" si="38"/>
        <v>2.1102789720703057E-2</v>
      </c>
      <c r="J385">
        <f t="shared" si="39"/>
        <v>115.52937892422447</v>
      </c>
      <c r="K385">
        <v>975</v>
      </c>
    </row>
    <row r="386" spans="1:11" x14ac:dyDescent="0.35">
      <c r="A386">
        <v>25.51</v>
      </c>
      <c r="B386" s="2">
        <f t="shared" ref="B386:B441" si="42">(TAN((PI()/180)*G386)-TAN((PI()/180)*A386))/TAN((PI()/180)*A386)*H386</f>
        <v>0.17034429849604896</v>
      </c>
      <c r="C386" s="2">
        <f t="shared" ref="C386:C441" si="43">(K386-J386)/1013*B386*0.2095*I386*1000*(32/22.414)*10</f>
        <v>9.1172786755749176</v>
      </c>
      <c r="D386">
        <v>48.8215</v>
      </c>
      <c r="E386">
        <f t="shared" ref="E386:E441" si="44">273+D386</f>
        <v>321.82150000000001</v>
      </c>
      <c r="G386">
        <f t="shared" si="40"/>
        <v>57.787563275000004</v>
      </c>
      <c r="H386">
        <f t="shared" si="41"/>
        <v>7.3229874749999993E-2</v>
      </c>
      <c r="I386">
        <f t="shared" ref="I386:I441" si="45">(48.998-1.335*D386+2.755*10^(-2)*D386^2-3.22*10^(-4)*D386^3+1.598*10^(-6)*D386^4)*10^(-3)</f>
        <v>2.1095965147146459E-2</v>
      </c>
      <c r="J386">
        <f t="shared" ref="J386:J441" si="46">EXP(52.57-(6690.9/E386)-4.681*LN(E386))</f>
        <v>115.72330050398992</v>
      </c>
      <c r="K386">
        <v>975</v>
      </c>
    </row>
    <row r="387" spans="1:11" x14ac:dyDescent="0.35">
      <c r="A387">
        <v>25.47</v>
      </c>
      <c r="B387" s="2">
        <f t="shared" si="42"/>
        <v>0.17078243475065313</v>
      </c>
      <c r="C387" s="2">
        <f t="shared" si="43"/>
        <v>9.1407288900309744</v>
      </c>
      <c r="D387">
        <v>48.8215</v>
      </c>
      <c r="E387">
        <f t="shared" si="44"/>
        <v>321.82150000000001</v>
      </c>
      <c r="G387">
        <f t="shared" ref="G387:G418" si="47">62.14-0.08915*D387</f>
        <v>57.787563275000004</v>
      </c>
      <c r="H387">
        <f t="shared" ref="H387:H418" si="48">0.04899+4.965*10^(-4)*D387</f>
        <v>7.3229874749999993E-2</v>
      </c>
      <c r="I387">
        <f t="shared" si="45"/>
        <v>2.1095965147146459E-2</v>
      </c>
      <c r="J387">
        <f t="shared" si="46"/>
        <v>115.72330050398992</v>
      </c>
      <c r="K387">
        <v>975</v>
      </c>
    </row>
    <row r="388" spans="1:11" x14ac:dyDescent="0.35">
      <c r="A388">
        <v>25.65</v>
      </c>
      <c r="B388" s="2">
        <f t="shared" si="42"/>
        <v>0.16882086309353991</v>
      </c>
      <c r="C388" s="2">
        <f t="shared" si="43"/>
        <v>9.0357403720828664</v>
      </c>
      <c r="D388">
        <v>48.8215</v>
      </c>
      <c r="E388">
        <f t="shared" si="44"/>
        <v>321.82150000000001</v>
      </c>
      <c r="G388">
        <f t="shared" si="47"/>
        <v>57.787563275000004</v>
      </c>
      <c r="H388">
        <f t="shared" si="48"/>
        <v>7.3229874749999993E-2</v>
      </c>
      <c r="I388">
        <f t="shared" si="45"/>
        <v>2.1095965147146459E-2</v>
      </c>
      <c r="J388">
        <f t="shared" si="46"/>
        <v>115.72330050398992</v>
      </c>
      <c r="K388">
        <v>975</v>
      </c>
    </row>
    <row r="389" spans="1:11" x14ac:dyDescent="0.35">
      <c r="A389">
        <v>25.57</v>
      </c>
      <c r="B389" s="2">
        <f t="shared" si="42"/>
        <v>0.16968949245385975</v>
      </c>
      <c r="C389" s="2">
        <f t="shared" si="43"/>
        <v>9.08223171939383</v>
      </c>
      <c r="D389">
        <v>48.8215</v>
      </c>
      <c r="E389">
        <f t="shared" si="44"/>
        <v>321.82150000000001</v>
      </c>
      <c r="G389">
        <f t="shared" si="47"/>
        <v>57.787563275000004</v>
      </c>
      <c r="H389">
        <f t="shared" si="48"/>
        <v>7.3229874749999993E-2</v>
      </c>
      <c r="I389">
        <f t="shared" si="45"/>
        <v>2.1095965147146459E-2</v>
      </c>
      <c r="J389">
        <f t="shared" si="46"/>
        <v>115.72330050398992</v>
      </c>
      <c r="K389">
        <v>975</v>
      </c>
    </row>
    <row r="390" spans="1:11" x14ac:dyDescent="0.35">
      <c r="A390">
        <v>25.44</v>
      </c>
      <c r="B390" s="2">
        <f t="shared" si="42"/>
        <v>0.17135068321810751</v>
      </c>
      <c r="C390" s="2">
        <f t="shared" si="43"/>
        <v>9.0573410809844432</v>
      </c>
      <c r="D390">
        <v>49.581000000000003</v>
      </c>
      <c r="E390">
        <f t="shared" si="44"/>
        <v>322.58100000000002</v>
      </c>
      <c r="G390">
        <f t="shared" si="47"/>
        <v>57.71985385</v>
      </c>
      <c r="H390">
        <f t="shared" si="48"/>
        <v>7.3606966499999996E-2</v>
      </c>
      <c r="I390">
        <f t="shared" si="45"/>
        <v>2.0943189532217146E-2</v>
      </c>
      <c r="J390">
        <f t="shared" si="46"/>
        <v>120.19536850918655</v>
      </c>
      <c r="K390">
        <v>975</v>
      </c>
    </row>
    <row r="391" spans="1:11" x14ac:dyDescent="0.35">
      <c r="A391">
        <v>25.43</v>
      </c>
      <c r="B391" s="2">
        <f t="shared" si="42"/>
        <v>0.17146093695014875</v>
      </c>
      <c r="C391" s="2">
        <f t="shared" si="43"/>
        <v>9.0631689285179</v>
      </c>
      <c r="D391">
        <v>49.581000000000003</v>
      </c>
      <c r="E391">
        <f t="shared" si="44"/>
        <v>322.58100000000002</v>
      </c>
      <c r="G391">
        <f t="shared" si="47"/>
        <v>57.71985385</v>
      </c>
      <c r="H391">
        <f t="shared" si="48"/>
        <v>7.3606966499999996E-2</v>
      </c>
      <c r="I391">
        <f t="shared" si="45"/>
        <v>2.0943189532217146E-2</v>
      </c>
      <c r="J391">
        <f t="shared" si="46"/>
        <v>120.19536850918655</v>
      </c>
      <c r="K391">
        <v>975</v>
      </c>
    </row>
    <row r="392" spans="1:11" x14ac:dyDescent="0.35">
      <c r="A392">
        <v>25.43</v>
      </c>
      <c r="B392" s="2">
        <f t="shared" si="42"/>
        <v>0.17146093695014875</v>
      </c>
      <c r="C392" s="2">
        <f t="shared" si="43"/>
        <v>9.0631689285179</v>
      </c>
      <c r="D392">
        <v>49.581000000000003</v>
      </c>
      <c r="E392">
        <f t="shared" si="44"/>
        <v>322.58100000000002</v>
      </c>
      <c r="G392">
        <f t="shared" si="47"/>
        <v>57.71985385</v>
      </c>
      <c r="H392">
        <f t="shared" si="48"/>
        <v>7.3606966499999996E-2</v>
      </c>
      <c r="I392">
        <f t="shared" si="45"/>
        <v>2.0943189532217146E-2</v>
      </c>
      <c r="J392">
        <f t="shared" si="46"/>
        <v>120.19536850918655</v>
      </c>
      <c r="K392">
        <v>975</v>
      </c>
    </row>
    <row r="393" spans="1:11" x14ac:dyDescent="0.35">
      <c r="A393">
        <v>25.59</v>
      </c>
      <c r="B393" s="2">
        <f t="shared" si="42"/>
        <v>0.16970652899257069</v>
      </c>
      <c r="C393" s="2">
        <f t="shared" si="43"/>
        <v>8.9704335453344459</v>
      </c>
      <c r="D393">
        <v>49.581000000000003</v>
      </c>
      <c r="E393">
        <f t="shared" si="44"/>
        <v>322.58100000000002</v>
      </c>
      <c r="G393">
        <f t="shared" si="47"/>
        <v>57.71985385</v>
      </c>
      <c r="H393">
        <f t="shared" si="48"/>
        <v>7.3606966499999996E-2</v>
      </c>
      <c r="I393">
        <f t="shared" si="45"/>
        <v>2.0943189532217146E-2</v>
      </c>
      <c r="J393">
        <f t="shared" si="46"/>
        <v>120.19536850918655</v>
      </c>
      <c r="K393">
        <v>975</v>
      </c>
    </row>
    <row r="394" spans="1:11" x14ac:dyDescent="0.35">
      <c r="A394">
        <v>25.35</v>
      </c>
      <c r="B394" s="2">
        <f t="shared" si="42"/>
        <v>0.17237813451790165</v>
      </c>
      <c r="C394" s="2">
        <f t="shared" si="43"/>
        <v>9.0962581672406522</v>
      </c>
      <c r="D394">
        <v>49.683499999999995</v>
      </c>
      <c r="E394">
        <f t="shared" si="44"/>
        <v>322.68349999999998</v>
      </c>
      <c r="G394">
        <f t="shared" si="47"/>
        <v>57.710715974999999</v>
      </c>
      <c r="H394">
        <f t="shared" si="48"/>
        <v>7.365785775E-2</v>
      </c>
      <c r="I394">
        <f t="shared" si="45"/>
        <v>2.0922856646770946E-2</v>
      </c>
      <c r="J394">
        <f t="shared" si="46"/>
        <v>120.81010536847253</v>
      </c>
      <c r="K394">
        <v>975</v>
      </c>
    </row>
    <row r="395" spans="1:11" x14ac:dyDescent="0.35">
      <c r="A395">
        <v>25.53</v>
      </c>
      <c r="B395" s="2">
        <f t="shared" si="42"/>
        <v>0.17039360166688122</v>
      </c>
      <c r="C395" s="2">
        <f t="shared" si="43"/>
        <v>8.9915359343151238</v>
      </c>
      <c r="D395">
        <v>49.683499999999995</v>
      </c>
      <c r="E395">
        <f t="shared" si="44"/>
        <v>322.68349999999998</v>
      </c>
      <c r="G395">
        <f t="shared" si="47"/>
        <v>57.710715974999999</v>
      </c>
      <c r="H395">
        <f t="shared" si="48"/>
        <v>7.365785775E-2</v>
      </c>
      <c r="I395">
        <f t="shared" si="45"/>
        <v>2.0922856646770946E-2</v>
      </c>
      <c r="J395">
        <f t="shared" si="46"/>
        <v>120.81010536847253</v>
      </c>
      <c r="K395">
        <v>975</v>
      </c>
    </row>
    <row r="396" spans="1:11" x14ac:dyDescent="0.35">
      <c r="A396">
        <v>25.51</v>
      </c>
      <c r="B396" s="2">
        <f t="shared" si="42"/>
        <v>0.17061281442207049</v>
      </c>
      <c r="C396" s="2">
        <f t="shared" si="43"/>
        <v>9.0031036184667741</v>
      </c>
      <c r="D396">
        <v>49.683499999999995</v>
      </c>
      <c r="E396">
        <f t="shared" si="44"/>
        <v>322.68349999999998</v>
      </c>
      <c r="G396">
        <f t="shared" si="47"/>
        <v>57.710715974999999</v>
      </c>
      <c r="H396">
        <f t="shared" si="48"/>
        <v>7.365785775E-2</v>
      </c>
      <c r="I396">
        <f t="shared" si="45"/>
        <v>2.0922856646770946E-2</v>
      </c>
      <c r="J396">
        <f t="shared" si="46"/>
        <v>120.81010536847253</v>
      </c>
      <c r="K396">
        <v>975</v>
      </c>
    </row>
    <row r="397" spans="1:11" x14ac:dyDescent="0.35">
      <c r="A397">
        <v>25.29</v>
      </c>
      <c r="B397" s="2">
        <f t="shared" si="42"/>
        <v>0.17304550522145112</v>
      </c>
      <c r="C397" s="2">
        <f t="shared" si="43"/>
        <v>9.1314747927698523</v>
      </c>
      <c r="D397">
        <v>49.683499999999995</v>
      </c>
      <c r="E397">
        <f t="shared" si="44"/>
        <v>322.68349999999998</v>
      </c>
      <c r="G397">
        <f t="shared" si="47"/>
        <v>57.710715974999999</v>
      </c>
      <c r="H397">
        <f t="shared" si="48"/>
        <v>7.365785775E-2</v>
      </c>
      <c r="I397">
        <f t="shared" si="45"/>
        <v>2.0922856646770946E-2</v>
      </c>
      <c r="J397">
        <f t="shared" si="46"/>
        <v>120.81010536847253</v>
      </c>
      <c r="K397">
        <v>975</v>
      </c>
    </row>
    <row r="398" spans="1:11" x14ac:dyDescent="0.35">
      <c r="A398">
        <v>25.45</v>
      </c>
      <c r="B398" s="2">
        <f t="shared" si="42"/>
        <v>0.17127238139252404</v>
      </c>
      <c r="C398" s="2">
        <f t="shared" si="43"/>
        <v>9.0379084471569673</v>
      </c>
      <c r="D398">
        <v>49.683499999999995</v>
      </c>
      <c r="E398">
        <f t="shared" si="44"/>
        <v>322.68349999999998</v>
      </c>
      <c r="G398">
        <f t="shared" si="47"/>
        <v>57.710715974999999</v>
      </c>
      <c r="H398">
        <f t="shared" si="48"/>
        <v>7.365785775E-2</v>
      </c>
      <c r="I398">
        <f t="shared" si="45"/>
        <v>2.0922856646770946E-2</v>
      </c>
      <c r="J398">
        <f t="shared" si="46"/>
        <v>120.81010536847253</v>
      </c>
      <c r="K398">
        <v>975</v>
      </c>
    </row>
    <row r="399" spans="1:11" x14ac:dyDescent="0.35">
      <c r="A399">
        <v>25.26</v>
      </c>
      <c r="B399" s="2">
        <f t="shared" si="42"/>
        <v>0.17338030106510474</v>
      </c>
      <c r="C399" s="2">
        <f t="shared" si="43"/>
        <v>9.1491417053148218</v>
      </c>
      <c r="D399">
        <v>49.683499999999995</v>
      </c>
      <c r="E399">
        <f t="shared" si="44"/>
        <v>322.68349999999998</v>
      </c>
      <c r="G399">
        <f t="shared" si="47"/>
        <v>57.710715974999999</v>
      </c>
      <c r="H399">
        <f t="shared" si="48"/>
        <v>7.365785775E-2</v>
      </c>
      <c r="I399">
        <f t="shared" si="45"/>
        <v>2.0922856646770946E-2</v>
      </c>
      <c r="J399">
        <f t="shared" si="46"/>
        <v>120.81010536847253</v>
      </c>
      <c r="K399">
        <v>975</v>
      </c>
    </row>
    <row r="400" spans="1:11" x14ac:dyDescent="0.35">
      <c r="A400">
        <v>25.34</v>
      </c>
      <c r="B400" s="2">
        <f t="shared" si="42"/>
        <v>0.17248915797350564</v>
      </c>
      <c r="C400" s="2">
        <f t="shared" si="43"/>
        <v>9.1021167874050821</v>
      </c>
      <c r="D400">
        <v>49.683499999999995</v>
      </c>
      <c r="E400">
        <f t="shared" si="44"/>
        <v>322.68349999999998</v>
      </c>
      <c r="G400">
        <f t="shared" si="47"/>
        <v>57.710715974999999</v>
      </c>
      <c r="H400">
        <f t="shared" si="48"/>
        <v>7.365785775E-2</v>
      </c>
      <c r="I400">
        <f t="shared" si="45"/>
        <v>2.0922856646770946E-2</v>
      </c>
      <c r="J400">
        <f t="shared" si="46"/>
        <v>120.81010536847253</v>
      </c>
      <c r="K400">
        <v>975</v>
      </c>
    </row>
    <row r="401" spans="1:11" x14ac:dyDescent="0.35">
      <c r="A401">
        <v>25.41</v>
      </c>
      <c r="B401" s="2">
        <f t="shared" si="42"/>
        <v>0.17171370757971779</v>
      </c>
      <c r="C401" s="2">
        <f t="shared" si="43"/>
        <v>9.0611968818874242</v>
      </c>
      <c r="D401">
        <v>49.683499999999995</v>
      </c>
      <c r="E401">
        <f t="shared" si="44"/>
        <v>322.68349999999998</v>
      </c>
      <c r="G401">
        <f t="shared" si="47"/>
        <v>57.710715974999999</v>
      </c>
      <c r="H401">
        <f t="shared" si="48"/>
        <v>7.365785775E-2</v>
      </c>
      <c r="I401">
        <f t="shared" si="45"/>
        <v>2.0922856646770946E-2</v>
      </c>
      <c r="J401">
        <f t="shared" si="46"/>
        <v>120.81010536847253</v>
      </c>
      <c r="K401">
        <v>975</v>
      </c>
    </row>
    <row r="402" spans="1:11" x14ac:dyDescent="0.35">
      <c r="A402">
        <v>25.4</v>
      </c>
      <c r="B402" s="2">
        <f t="shared" si="42"/>
        <v>0.17181893026985248</v>
      </c>
      <c r="C402" s="2">
        <f t="shared" si="43"/>
        <v>9.0692930803938516</v>
      </c>
      <c r="D402">
        <v>49.666499999999999</v>
      </c>
      <c r="E402">
        <f t="shared" si="44"/>
        <v>322.66649999999998</v>
      </c>
      <c r="G402">
        <f t="shared" si="47"/>
        <v>57.712231525</v>
      </c>
      <c r="H402">
        <f t="shared" si="48"/>
        <v>7.3649417250000002E-2</v>
      </c>
      <c r="I402">
        <f t="shared" si="45"/>
        <v>2.0926224244435156E-2</v>
      </c>
      <c r="J402">
        <f t="shared" si="46"/>
        <v>120.7079629648328</v>
      </c>
      <c r="K402">
        <v>975</v>
      </c>
    </row>
    <row r="403" spans="1:11" x14ac:dyDescent="0.35">
      <c r="A403">
        <v>25.37</v>
      </c>
      <c r="B403" s="2">
        <f t="shared" si="42"/>
        <v>0.1721510026247024</v>
      </c>
      <c r="C403" s="2">
        <f t="shared" si="43"/>
        <v>9.0868211927229208</v>
      </c>
      <c r="D403">
        <v>49.666499999999999</v>
      </c>
      <c r="E403">
        <f t="shared" si="44"/>
        <v>322.66649999999998</v>
      </c>
      <c r="G403">
        <f t="shared" si="47"/>
        <v>57.712231525</v>
      </c>
      <c r="H403">
        <f t="shared" si="48"/>
        <v>7.3649417250000002E-2</v>
      </c>
      <c r="I403">
        <f t="shared" si="45"/>
        <v>2.0926224244435156E-2</v>
      </c>
      <c r="J403">
        <f t="shared" si="46"/>
        <v>120.7079629648328</v>
      </c>
      <c r="K403">
        <v>975</v>
      </c>
    </row>
    <row r="404" spans="1:11" x14ac:dyDescent="0.35">
      <c r="A404">
        <v>25.41</v>
      </c>
      <c r="B404" s="2">
        <f t="shared" si="42"/>
        <v>0.17170840217854411</v>
      </c>
      <c r="C404" s="2">
        <f t="shared" si="43"/>
        <v>9.0634589639078627</v>
      </c>
      <c r="D404">
        <v>49.666499999999999</v>
      </c>
      <c r="E404">
        <f t="shared" si="44"/>
        <v>322.66649999999998</v>
      </c>
      <c r="G404">
        <f t="shared" si="47"/>
        <v>57.712231525</v>
      </c>
      <c r="H404">
        <f t="shared" si="48"/>
        <v>7.3649417250000002E-2</v>
      </c>
      <c r="I404">
        <f t="shared" si="45"/>
        <v>2.0926224244435156E-2</v>
      </c>
      <c r="J404">
        <f t="shared" si="46"/>
        <v>120.7079629648328</v>
      </c>
      <c r="K404">
        <v>975</v>
      </c>
    </row>
    <row r="405" spans="1:11" x14ac:dyDescent="0.35">
      <c r="A405">
        <v>25.33</v>
      </c>
      <c r="B405" s="2">
        <f t="shared" si="42"/>
        <v>0.17259490823043577</v>
      </c>
      <c r="C405" s="2">
        <f t="shared" si="43"/>
        <v>9.1102523131012312</v>
      </c>
      <c r="D405">
        <v>49.666499999999999</v>
      </c>
      <c r="E405">
        <f t="shared" si="44"/>
        <v>322.66649999999998</v>
      </c>
      <c r="G405">
        <f t="shared" si="47"/>
        <v>57.712231525</v>
      </c>
      <c r="H405">
        <f t="shared" si="48"/>
        <v>7.3649417250000002E-2</v>
      </c>
      <c r="I405">
        <f t="shared" si="45"/>
        <v>2.0926224244435156E-2</v>
      </c>
      <c r="J405">
        <f t="shared" si="46"/>
        <v>120.7079629648328</v>
      </c>
      <c r="K405">
        <v>975</v>
      </c>
    </row>
    <row r="406" spans="1:11" x14ac:dyDescent="0.35">
      <c r="A406">
        <v>25.28</v>
      </c>
      <c r="B406" s="2">
        <f t="shared" si="42"/>
        <v>0.17339427307909194</v>
      </c>
      <c r="C406" s="2">
        <f t="shared" si="43"/>
        <v>9.0361692144115651</v>
      </c>
      <c r="D406">
        <v>50.439</v>
      </c>
      <c r="E406">
        <f t="shared" si="44"/>
        <v>323.43900000000002</v>
      </c>
      <c r="G406">
        <f t="shared" si="47"/>
        <v>57.643363149999999</v>
      </c>
      <c r="H406">
        <f t="shared" si="48"/>
        <v>7.4032963499999993E-2</v>
      </c>
      <c r="I406">
        <f t="shared" si="45"/>
        <v>2.0775076417921069E-2</v>
      </c>
      <c r="J406">
        <f t="shared" si="46"/>
        <v>125.42488471333419</v>
      </c>
      <c r="K406">
        <v>975</v>
      </c>
    </row>
    <row r="407" spans="1:11" x14ac:dyDescent="0.35">
      <c r="A407">
        <v>25.51</v>
      </c>
      <c r="B407" s="2">
        <f t="shared" si="42"/>
        <v>0.17084375387439085</v>
      </c>
      <c r="C407" s="2">
        <f t="shared" si="43"/>
        <v>8.9032529265260187</v>
      </c>
      <c r="D407">
        <v>50.439</v>
      </c>
      <c r="E407">
        <f t="shared" si="44"/>
        <v>323.43900000000002</v>
      </c>
      <c r="G407">
        <f t="shared" si="47"/>
        <v>57.643363149999999</v>
      </c>
      <c r="H407">
        <f t="shared" si="48"/>
        <v>7.4032963499999993E-2</v>
      </c>
      <c r="I407">
        <f t="shared" si="45"/>
        <v>2.0775076417921069E-2</v>
      </c>
      <c r="J407">
        <f t="shared" si="46"/>
        <v>125.42488471333419</v>
      </c>
      <c r="K407">
        <v>975</v>
      </c>
    </row>
    <row r="408" spans="1:11" x14ac:dyDescent="0.35">
      <c r="A408">
        <v>25.5</v>
      </c>
      <c r="B408" s="2">
        <f t="shared" si="42"/>
        <v>0.17095375279501668</v>
      </c>
      <c r="C408" s="2">
        <f t="shared" si="43"/>
        <v>8.908985346879513</v>
      </c>
      <c r="D408">
        <v>50.439</v>
      </c>
      <c r="E408">
        <f t="shared" si="44"/>
        <v>323.43900000000002</v>
      </c>
      <c r="G408">
        <f t="shared" si="47"/>
        <v>57.643363149999999</v>
      </c>
      <c r="H408">
        <f t="shared" si="48"/>
        <v>7.4032963499999993E-2</v>
      </c>
      <c r="I408">
        <f t="shared" si="45"/>
        <v>2.0775076417921069E-2</v>
      </c>
      <c r="J408">
        <f t="shared" si="46"/>
        <v>125.42488471333419</v>
      </c>
      <c r="K408">
        <v>975</v>
      </c>
    </row>
    <row r="409" spans="1:11" x14ac:dyDescent="0.35">
      <c r="A409">
        <v>25.33</v>
      </c>
      <c r="B409" s="2">
        <f t="shared" si="42"/>
        <v>0.17283613368874659</v>
      </c>
      <c r="C409" s="2">
        <f t="shared" si="43"/>
        <v>9.0070826598972271</v>
      </c>
      <c r="D409">
        <v>50.439</v>
      </c>
      <c r="E409">
        <f t="shared" si="44"/>
        <v>323.43900000000002</v>
      </c>
      <c r="G409">
        <f t="shared" si="47"/>
        <v>57.643363149999999</v>
      </c>
      <c r="H409">
        <f t="shared" si="48"/>
        <v>7.4032963499999993E-2</v>
      </c>
      <c r="I409">
        <f t="shared" si="45"/>
        <v>2.0775076417921069E-2</v>
      </c>
      <c r="J409">
        <f t="shared" si="46"/>
        <v>125.42488471333419</v>
      </c>
      <c r="K409">
        <v>975</v>
      </c>
    </row>
    <row r="410" spans="1:11" x14ac:dyDescent="0.35">
      <c r="A410">
        <v>25.46</v>
      </c>
      <c r="B410" s="2">
        <f t="shared" si="42"/>
        <v>0.17143684768654346</v>
      </c>
      <c r="C410" s="2">
        <f t="shared" si="43"/>
        <v>8.9135530032000521</v>
      </c>
      <c r="D410">
        <v>50.578000000000003</v>
      </c>
      <c r="E410">
        <f t="shared" si="44"/>
        <v>323.57799999999997</v>
      </c>
      <c r="G410">
        <f t="shared" si="47"/>
        <v>57.630971299999999</v>
      </c>
      <c r="H410">
        <f t="shared" si="48"/>
        <v>7.4101976999999999E-2</v>
      </c>
      <c r="I410">
        <f t="shared" si="45"/>
        <v>2.0748287465394834E-2</v>
      </c>
      <c r="J410">
        <f t="shared" si="46"/>
        <v>126.29017514604719</v>
      </c>
      <c r="K410">
        <v>975</v>
      </c>
    </row>
    <row r="411" spans="1:11" x14ac:dyDescent="0.35">
      <c r="A411">
        <v>25.43</v>
      </c>
      <c r="B411" s="2">
        <f t="shared" si="42"/>
        <v>0.17176844869930152</v>
      </c>
      <c r="C411" s="2">
        <f t="shared" si="43"/>
        <v>8.9307940061875648</v>
      </c>
      <c r="D411">
        <v>50.578000000000003</v>
      </c>
      <c r="E411">
        <f t="shared" si="44"/>
        <v>323.57799999999997</v>
      </c>
      <c r="G411">
        <f t="shared" si="47"/>
        <v>57.630971299999999</v>
      </c>
      <c r="H411">
        <f t="shared" si="48"/>
        <v>7.4101976999999999E-2</v>
      </c>
      <c r="I411">
        <f t="shared" si="45"/>
        <v>2.0748287465394834E-2</v>
      </c>
      <c r="J411">
        <f t="shared" si="46"/>
        <v>126.29017514604719</v>
      </c>
      <c r="K411">
        <v>975</v>
      </c>
    </row>
    <row r="412" spans="1:11" x14ac:dyDescent="0.35">
      <c r="A412">
        <v>25.44</v>
      </c>
      <c r="B412" s="2">
        <f t="shared" si="42"/>
        <v>0.17165783392009024</v>
      </c>
      <c r="C412" s="2">
        <f t="shared" si="43"/>
        <v>8.9250427881108099</v>
      </c>
      <c r="D412">
        <v>50.578000000000003</v>
      </c>
      <c r="E412">
        <f t="shared" si="44"/>
        <v>323.57799999999997</v>
      </c>
      <c r="G412">
        <f t="shared" si="47"/>
        <v>57.630971299999999</v>
      </c>
      <c r="H412">
        <f t="shared" si="48"/>
        <v>7.4101976999999999E-2</v>
      </c>
      <c r="I412">
        <f t="shared" si="45"/>
        <v>2.0748287465394834E-2</v>
      </c>
      <c r="J412">
        <f t="shared" si="46"/>
        <v>126.29017514604719</v>
      </c>
      <c r="K412">
        <v>975</v>
      </c>
    </row>
    <row r="413" spans="1:11" x14ac:dyDescent="0.35">
      <c r="A413">
        <v>25.38</v>
      </c>
      <c r="B413" s="2">
        <f t="shared" si="42"/>
        <v>0.17232274306924589</v>
      </c>
      <c r="C413" s="2">
        <f t="shared" si="43"/>
        <v>8.9596135529334795</v>
      </c>
      <c r="D413">
        <v>50.578000000000003</v>
      </c>
      <c r="E413">
        <f t="shared" si="44"/>
        <v>323.57799999999997</v>
      </c>
      <c r="G413">
        <f t="shared" si="47"/>
        <v>57.630971299999999</v>
      </c>
      <c r="H413">
        <f t="shared" si="48"/>
        <v>7.4101976999999999E-2</v>
      </c>
      <c r="I413">
        <f t="shared" si="45"/>
        <v>2.0748287465394834E-2</v>
      </c>
      <c r="J413">
        <f t="shared" si="46"/>
        <v>126.29017514604719</v>
      </c>
      <c r="K413">
        <v>975</v>
      </c>
    </row>
    <row r="414" spans="1:11" x14ac:dyDescent="0.35">
      <c r="A414">
        <v>25.36</v>
      </c>
      <c r="B414" s="2">
        <f t="shared" si="42"/>
        <v>0.17255563246015185</v>
      </c>
      <c r="C414" s="2">
        <f t="shared" si="43"/>
        <v>8.9665775233817975</v>
      </c>
      <c r="D414">
        <v>50.612499999999997</v>
      </c>
      <c r="E414">
        <f t="shared" si="44"/>
        <v>323.61250000000001</v>
      </c>
      <c r="G414">
        <f t="shared" si="47"/>
        <v>57.627895625000001</v>
      </c>
      <c r="H414">
        <f t="shared" si="48"/>
        <v>7.4119106249999997E-2</v>
      </c>
      <c r="I414">
        <f t="shared" si="45"/>
        <v>2.0741657676551364E-2</v>
      </c>
      <c r="J414">
        <f t="shared" si="46"/>
        <v>126.50573191451257</v>
      </c>
      <c r="K414">
        <v>975</v>
      </c>
    </row>
    <row r="415" spans="1:11" x14ac:dyDescent="0.35">
      <c r="A415">
        <v>25.27</v>
      </c>
      <c r="B415" s="2">
        <f t="shared" si="42"/>
        <v>0.17356011234946303</v>
      </c>
      <c r="C415" s="2">
        <f t="shared" si="43"/>
        <v>9.018773714660961</v>
      </c>
      <c r="D415">
        <v>50.612499999999997</v>
      </c>
      <c r="E415">
        <f t="shared" si="44"/>
        <v>323.61250000000001</v>
      </c>
      <c r="G415">
        <f t="shared" si="47"/>
        <v>57.627895625000001</v>
      </c>
      <c r="H415">
        <f t="shared" si="48"/>
        <v>7.4119106249999997E-2</v>
      </c>
      <c r="I415">
        <f t="shared" si="45"/>
        <v>2.0741657676551364E-2</v>
      </c>
      <c r="J415">
        <f t="shared" si="46"/>
        <v>126.50573191451257</v>
      </c>
      <c r="K415">
        <v>975</v>
      </c>
    </row>
    <row r="416" spans="1:11" x14ac:dyDescent="0.35">
      <c r="A416">
        <v>25.36</v>
      </c>
      <c r="B416" s="2">
        <f t="shared" si="42"/>
        <v>0.17255563246015185</v>
      </c>
      <c r="C416" s="2">
        <f t="shared" si="43"/>
        <v>8.9665775233817975</v>
      </c>
      <c r="D416">
        <v>50.612499999999997</v>
      </c>
      <c r="E416">
        <f t="shared" si="44"/>
        <v>323.61250000000001</v>
      </c>
      <c r="G416">
        <f t="shared" si="47"/>
        <v>57.627895625000001</v>
      </c>
      <c r="H416">
        <f t="shared" si="48"/>
        <v>7.4119106249999997E-2</v>
      </c>
      <c r="I416">
        <f t="shared" si="45"/>
        <v>2.0741657676551364E-2</v>
      </c>
      <c r="J416">
        <f t="shared" si="46"/>
        <v>126.50573191451257</v>
      </c>
      <c r="K416">
        <v>975</v>
      </c>
    </row>
    <row r="417" spans="1:11" x14ac:dyDescent="0.35">
      <c r="A417">
        <v>25.3</v>
      </c>
      <c r="B417" s="2">
        <f t="shared" si="42"/>
        <v>0.17322454401804327</v>
      </c>
      <c r="C417" s="2">
        <f t="shared" si="43"/>
        <v>9.001336442894349</v>
      </c>
      <c r="D417">
        <v>50.612499999999997</v>
      </c>
      <c r="E417">
        <f t="shared" si="44"/>
        <v>323.61250000000001</v>
      </c>
      <c r="G417">
        <f t="shared" si="47"/>
        <v>57.627895625000001</v>
      </c>
      <c r="H417">
        <f t="shared" si="48"/>
        <v>7.4119106249999997E-2</v>
      </c>
      <c r="I417">
        <f t="shared" si="45"/>
        <v>2.0741657676551364E-2</v>
      </c>
      <c r="J417">
        <f t="shared" si="46"/>
        <v>126.50573191451257</v>
      </c>
      <c r="K417">
        <v>975</v>
      </c>
    </row>
    <row r="418" spans="1:11" x14ac:dyDescent="0.35">
      <c r="A418">
        <v>25.23</v>
      </c>
      <c r="B418" s="2">
        <f t="shared" si="42"/>
        <v>0.17401960732548669</v>
      </c>
      <c r="C418" s="2">
        <f t="shared" si="43"/>
        <v>9.0373885802824301</v>
      </c>
      <c r="D418">
        <v>50.647500000000001</v>
      </c>
      <c r="E418">
        <f t="shared" si="44"/>
        <v>323.64749999999998</v>
      </c>
      <c r="G418">
        <f t="shared" si="47"/>
        <v>57.624775374999999</v>
      </c>
      <c r="H418">
        <f t="shared" si="48"/>
        <v>7.4136483749999996E-2</v>
      </c>
      <c r="I418">
        <f t="shared" si="45"/>
        <v>2.0734939634490523E-2</v>
      </c>
      <c r="J418">
        <f t="shared" si="46"/>
        <v>126.72473468502692</v>
      </c>
      <c r="K418">
        <v>975</v>
      </c>
    </row>
    <row r="419" spans="1:11" x14ac:dyDescent="0.35">
      <c r="A419">
        <v>25.22</v>
      </c>
      <c r="B419" s="2">
        <f t="shared" si="42"/>
        <v>0.1741319739294753</v>
      </c>
      <c r="C419" s="2">
        <f t="shared" si="43"/>
        <v>9.0432241334094527</v>
      </c>
      <c r="D419">
        <v>50.647500000000001</v>
      </c>
      <c r="E419">
        <f t="shared" si="44"/>
        <v>323.64749999999998</v>
      </c>
      <c r="G419">
        <f t="shared" ref="G419:G441" si="49">62.14-0.08915*D419</f>
        <v>57.624775374999999</v>
      </c>
      <c r="H419">
        <f t="shared" ref="H419:H441" si="50">0.04899+4.965*10^(-4)*D419</f>
        <v>7.4136483749999996E-2</v>
      </c>
      <c r="I419">
        <f t="shared" si="45"/>
        <v>2.0734939634490523E-2</v>
      </c>
      <c r="J419">
        <f t="shared" si="46"/>
        <v>126.72473468502692</v>
      </c>
      <c r="K419">
        <v>975</v>
      </c>
    </row>
    <row r="420" spans="1:11" x14ac:dyDescent="0.35">
      <c r="A420">
        <v>25.21</v>
      </c>
      <c r="B420" s="2">
        <f t="shared" si="42"/>
        <v>0.17424442384271782</v>
      </c>
      <c r="C420" s="2">
        <f t="shared" si="43"/>
        <v>9.0490640130495148</v>
      </c>
      <c r="D420">
        <v>50.647500000000001</v>
      </c>
      <c r="E420">
        <f t="shared" si="44"/>
        <v>323.64749999999998</v>
      </c>
      <c r="G420">
        <f t="shared" si="49"/>
        <v>57.624775374999999</v>
      </c>
      <c r="H420">
        <f t="shared" si="50"/>
        <v>7.4136483749999996E-2</v>
      </c>
      <c r="I420">
        <f t="shared" si="45"/>
        <v>2.0734939634490523E-2</v>
      </c>
      <c r="J420">
        <f t="shared" si="46"/>
        <v>126.72473468502692</v>
      </c>
      <c r="K420">
        <v>975</v>
      </c>
    </row>
    <row r="421" spans="1:11" x14ac:dyDescent="0.35">
      <c r="A421">
        <v>25.17</v>
      </c>
      <c r="B421" s="2">
        <f t="shared" si="42"/>
        <v>0.17469505858143394</v>
      </c>
      <c r="C421" s="2">
        <f t="shared" si="43"/>
        <v>9.07246690025368</v>
      </c>
      <c r="D421">
        <v>50.647500000000001</v>
      </c>
      <c r="E421">
        <f t="shared" si="44"/>
        <v>323.64749999999998</v>
      </c>
      <c r="G421">
        <f t="shared" si="49"/>
        <v>57.624775374999999</v>
      </c>
      <c r="H421">
        <f t="shared" si="50"/>
        <v>7.4136483749999996E-2</v>
      </c>
      <c r="I421">
        <f t="shared" si="45"/>
        <v>2.0734939634490523E-2</v>
      </c>
      <c r="J421">
        <f t="shared" si="46"/>
        <v>126.72473468502692</v>
      </c>
      <c r="K421">
        <v>975</v>
      </c>
    </row>
    <row r="422" spans="1:11" x14ac:dyDescent="0.35">
      <c r="A422">
        <v>25.24</v>
      </c>
      <c r="B422" s="2">
        <f t="shared" si="42"/>
        <v>0.17415064601920247</v>
      </c>
      <c r="C422" s="2">
        <f t="shared" si="43"/>
        <v>8.9258725197817963</v>
      </c>
      <c r="D422">
        <v>51.436500000000002</v>
      </c>
      <c r="E422">
        <f t="shared" si="44"/>
        <v>324.43650000000002</v>
      </c>
      <c r="G422">
        <f t="shared" si="49"/>
        <v>57.554436025000001</v>
      </c>
      <c r="H422">
        <f t="shared" si="50"/>
        <v>7.4528222249999998E-2</v>
      </c>
      <c r="I422">
        <f t="shared" si="45"/>
        <v>2.0585590264159442E-2</v>
      </c>
      <c r="J422">
        <f t="shared" si="46"/>
        <v>131.74859573372012</v>
      </c>
      <c r="K422">
        <v>975</v>
      </c>
    </row>
    <row r="423" spans="1:11" x14ac:dyDescent="0.35">
      <c r="A423">
        <v>25.38</v>
      </c>
      <c r="B423" s="2">
        <f t="shared" si="42"/>
        <v>0.17258335781221121</v>
      </c>
      <c r="C423" s="2">
        <f t="shared" si="43"/>
        <v>8.8455431322248952</v>
      </c>
      <c r="D423">
        <v>51.436500000000002</v>
      </c>
      <c r="E423">
        <f t="shared" si="44"/>
        <v>324.43650000000002</v>
      </c>
      <c r="G423">
        <f t="shared" si="49"/>
        <v>57.554436025000001</v>
      </c>
      <c r="H423">
        <f t="shared" si="50"/>
        <v>7.4528222249999998E-2</v>
      </c>
      <c r="I423">
        <f t="shared" si="45"/>
        <v>2.0585590264159442E-2</v>
      </c>
      <c r="J423">
        <f t="shared" si="46"/>
        <v>131.74859573372012</v>
      </c>
      <c r="K423">
        <v>975</v>
      </c>
    </row>
    <row r="424" spans="1:11" x14ac:dyDescent="0.35">
      <c r="A424">
        <v>25.37</v>
      </c>
      <c r="B424" s="2">
        <f t="shared" si="42"/>
        <v>0.17269477113638532</v>
      </c>
      <c r="C424" s="2">
        <f t="shared" si="43"/>
        <v>8.8512534821507494</v>
      </c>
      <c r="D424">
        <v>51.436500000000002</v>
      </c>
      <c r="E424">
        <f t="shared" si="44"/>
        <v>324.43650000000002</v>
      </c>
      <c r="G424">
        <f t="shared" si="49"/>
        <v>57.554436025000001</v>
      </c>
      <c r="H424">
        <f t="shared" si="50"/>
        <v>7.4528222249999998E-2</v>
      </c>
      <c r="I424">
        <f t="shared" si="45"/>
        <v>2.0585590264159442E-2</v>
      </c>
      <c r="J424">
        <f t="shared" si="46"/>
        <v>131.74859573372012</v>
      </c>
      <c r="K424">
        <v>975</v>
      </c>
    </row>
    <row r="425" spans="1:11" x14ac:dyDescent="0.35">
      <c r="A425">
        <v>25.25</v>
      </c>
      <c r="B425" s="2">
        <f t="shared" si="42"/>
        <v>0.17403815847204265</v>
      </c>
      <c r="C425" s="2">
        <f t="shared" si="43"/>
        <v>8.9201071119067024</v>
      </c>
      <c r="D425">
        <v>51.436500000000002</v>
      </c>
      <c r="E425">
        <f t="shared" si="44"/>
        <v>324.43650000000002</v>
      </c>
      <c r="G425">
        <f t="shared" si="49"/>
        <v>57.554436025000001</v>
      </c>
      <c r="H425">
        <f t="shared" si="50"/>
        <v>7.4528222249999998E-2</v>
      </c>
      <c r="I425">
        <f t="shared" si="45"/>
        <v>2.0585590264159442E-2</v>
      </c>
      <c r="J425">
        <f t="shared" si="46"/>
        <v>131.74859573372012</v>
      </c>
      <c r="K425">
        <v>975</v>
      </c>
    </row>
    <row r="426" spans="1:11" x14ac:dyDescent="0.35">
      <c r="A426">
        <v>25.17</v>
      </c>
      <c r="B426" s="2">
        <f t="shared" si="42"/>
        <v>0.17497854551410616</v>
      </c>
      <c r="C426" s="2">
        <f t="shared" si="43"/>
        <v>8.9496884869190136</v>
      </c>
      <c r="D426">
        <v>51.560499999999998</v>
      </c>
      <c r="E426">
        <f t="shared" si="44"/>
        <v>324.56049999999999</v>
      </c>
      <c r="G426">
        <f t="shared" si="49"/>
        <v>57.543381425</v>
      </c>
      <c r="H426">
        <f t="shared" si="50"/>
        <v>7.4589788249999997E-2</v>
      </c>
      <c r="I426">
        <f t="shared" si="45"/>
        <v>2.056248357199153E-2</v>
      </c>
      <c r="J426">
        <f t="shared" si="46"/>
        <v>132.55345048934558</v>
      </c>
      <c r="K426">
        <v>975</v>
      </c>
    </row>
    <row r="427" spans="1:11" x14ac:dyDescent="0.35">
      <c r="A427">
        <v>25.34</v>
      </c>
      <c r="B427" s="2">
        <f t="shared" si="42"/>
        <v>0.17306688799688882</v>
      </c>
      <c r="C427" s="2">
        <f t="shared" si="43"/>
        <v>8.8519122754268853</v>
      </c>
      <c r="D427">
        <v>51.560499999999998</v>
      </c>
      <c r="E427">
        <f t="shared" si="44"/>
        <v>324.56049999999999</v>
      </c>
      <c r="G427">
        <f t="shared" si="49"/>
        <v>57.543381425</v>
      </c>
      <c r="H427">
        <f t="shared" si="50"/>
        <v>7.4589788249999997E-2</v>
      </c>
      <c r="I427">
        <f t="shared" si="45"/>
        <v>2.056248357199153E-2</v>
      </c>
      <c r="J427">
        <f t="shared" si="46"/>
        <v>132.55345048934558</v>
      </c>
      <c r="K427">
        <v>975</v>
      </c>
    </row>
    <row r="428" spans="1:11" x14ac:dyDescent="0.35">
      <c r="A428">
        <v>25.21</v>
      </c>
      <c r="B428" s="2">
        <f t="shared" si="42"/>
        <v>0.17452657644369063</v>
      </c>
      <c r="C428" s="2">
        <f t="shared" si="43"/>
        <v>8.9265714677778547</v>
      </c>
      <c r="D428">
        <v>51.560499999999998</v>
      </c>
      <c r="E428">
        <f t="shared" si="44"/>
        <v>324.56049999999999</v>
      </c>
      <c r="G428">
        <f t="shared" si="49"/>
        <v>57.543381425</v>
      </c>
      <c r="H428">
        <f t="shared" si="50"/>
        <v>7.4589788249999997E-2</v>
      </c>
      <c r="I428">
        <f t="shared" si="45"/>
        <v>2.056248357199153E-2</v>
      </c>
      <c r="J428">
        <f t="shared" si="46"/>
        <v>132.55345048934558</v>
      </c>
      <c r="K428">
        <v>975</v>
      </c>
    </row>
    <row r="429" spans="1:11" x14ac:dyDescent="0.35">
      <c r="A429">
        <v>25.16</v>
      </c>
      <c r="B429" s="2">
        <f t="shared" si="42"/>
        <v>0.1750917476724857</v>
      </c>
      <c r="C429" s="2">
        <f t="shared" si="43"/>
        <v>8.9554784770607601</v>
      </c>
      <c r="D429">
        <v>51.560499999999998</v>
      </c>
      <c r="E429">
        <f t="shared" si="44"/>
        <v>324.56049999999999</v>
      </c>
      <c r="G429">
        <f t="shared" si="49"/>
        <v>57.543381425</v>
      </c>
      <c r="H429">
        <f t="shared" si="50"/>
        <v>7.4589788249999997E-2</v>
      </c>
      <c r="I429">
        <f t="shared" si="45"/>
        <v>2.056248357199153E-2</v>
      </c>
      <c r="J429">
        <f t="shared" si="46"/>
        <v>132.55345048934558</v>
      </c>
      <c r="K429">
        <v>975</v>
      </c>
    </row>
    <row r="430" spans="1:11" x14ac:dyDescent="0.35">
      <c r="A430">
        <v>25.29</v>
      </c>
      <c r="B430" s="2">
        <f t="shared" si="42"/>
        <v>0.17362134654512973</v>
      </c>
      <c r="C430" s="2">
        <f t="shared" si="43"/>
        <v>8.8828773030510337</v>
      </c>
      <c r="D430">
        <v>51.542999999999999</v>
      </c>
      <c r="E430">
        <f t="shared" si="44"/>
        <v>324.54300000000001</v>
      </c>
      <c r="G430">
        <f t="shared" si="49"/>
        <v>57.544941550000004</v>
      </c>
      <c r="H430">
        <f t="shared" si="50"/>
        <v>7.4581099499999998E-2</v>
      </c>
      <c r="I430">
        <f t="shared" si="45"/>
        <v>2.0565738575190225E-2</v>
      </c>
      <c r="J430">
        <f t="shared" si="46"/>
        <v>132.43960765701897</v>
      </c>
      <c r="K430">
        <v>975</v>
      </c>
    </row>
    <row r="431" spans="1:11" x14ac:dyDescent="0.35">
      <c r="A431">
        <v>25.23</v>
      </c>
      <c r="B431" s="2">
        <f t="shared" si="42"/>
        <v>0.17429575536166278</v>
      </c>
      <c r="C431" s="2">
        <f t="shared" si="43"/>
        <v>8.9173816476409513</v>
      </c>
      <c r="D431">
        <v>51.542999999999999</v>
      </c>
      <c r="E431">
        <f t="shared" si="44"/>
        <v>324.54300000000001</v>
      </c>
      <c r="G431">
        <f t="shared" si="49"/>
        <v>57.544941550000004</v>
      </c>
      <c r="H431">
        <f t="shared" si="50"/>
        <v>7.4581099499999998E-2</v>
      </c>
      <c r="I431">
        <f t="shared" si="45"/>
        <v>2.0565738575190225E-2</v>
      </c>
      <c r="J431">
        <f t="shared" si="46"/>
        <v>132.43960765701897</v>
      </c>
      <c r="K431">
        <v>975</v>
      </c>
    </row>
    <row r="432" spans="1:11" x14ac:dyDescent="0.35">
      <c r="A432">
        <v>25.34</v>
      </c>
      <c r="B432" s="2">
        <f t="shared" si="42"/>
        <v>0.17306161867548356</v>
      </c>
      <c r="C432" s="2">
        <f t="shared" si="43"/>
        <v>8.8542403059991024</v>
      </c>
      <c r="D432">
        <v>51.542999999999999</v>
      </c>
      <c r="E432">
        <f t="shared" si="44"/>
        <v>324.54300000000001</v>
      </c>
      <c r="G432">
        <f t="shared" si="49"/>
        <v>57.544941550000004</v>
      </c>
      <c r="H432">
        <f t="shared" si="50"/>
        <v>7.4581099499999998E-2</v>
      </c>
      <c r="I432">
        <f t="shared" si="45"/>
        <v>2.0565738575190225E-2</v>
      </c>
      <c r="J432">
        <f t="shared" si="46"/>
        <v>132.43960765701897</v>
      </c>
      <c r="K432">
        <v>975</v>
      </c>
    </row>
    <row r="433" spans="1:11" x14ac:dyDescent="0.35">
      <c r="A433">
        <v>25.24</v>
      </c>
      <c r="B433" s="2">
        <f t="shared" si="42"/>
        <v>0.17418314584295078</v>
      </c>
      <c r="C433" s="2">
        <f t="shared" si="43"/>
        <v>8.9116202792506076</v>
      </c>
      <c r="D433">
        <v>51.542999999999999</v>
      </c>
      <c r="E433">
        <f t="shared" si="44"/>
        <v>324.54300000000001</v>
      </c>
      <c r="G433">
        <f t="shared" si="49"/>
        <v>57.544941550000004</v>
      </c>
      <c r="H433">
        <f t="shared" si="50"/>
        <v>7.4581099499999998E-2</v>
      </c>
      <c r="I433">
        <f t="shared" si="45"/>
        <v>2.0565738575190225E-2</v>
      </c>
      <c r="J433">
        <f t="shared" si="46"/>
        <v>132.43960765701897</v>
      </c>
      <c r="K433">
        <v>975</v>
      </c>
    </row>
    <row r="434" spans="1:11" x14ac:dyDescent="0.35">
      <c r="A434">
        <v>25.3</v>
      </c>
      <c r="B434" s="2">
        <f t="shared" si="42"/>
        <v>0.17350923565140483</v>
      </c>
      <c r="C434" s="2">
        <f t="shared" si="43"/>
        <v>8.8771414454902526</v>
      </c>
      <c r="D434">
        <v>51.542999999999999</v>
      </c>
      <c r="E434">
        <f t="shared" si="44"/>
        <v>324.54300000000001</v>
      </c>
      <c r="G434">
        <f t="shared" si="49"/>
        <v>57.544941550000004</v>
      </c>
      <c r="H434">
        <f t="shared" si="50"/>
        <v>7.4581099499999998E-2</v>
      </c>
      <c r="I434">
        <f t="shared" si="45"/>
        <v>2.0565738575190225E-2</v>
      </c>
      <c r="J434">
        <f t="shared" si="46"/>
        <v>132.43960765701897</v>
      </c>
      <c r="K434">
        <v>975</v>
      </c>
    </row>
    <row r="435" spans="1:11" x14ac:dyDescent="0.35">
      <c r="A435">
        <v>25.25</v>
      </c>
      <c r="B435" s="2">
        <f t="shared" si="42"/>
        <v>0.17407061967627466</v>
      </c>
      <c r="C435" s="2">
        <f t="shared" si="43"/>
        <v>8.9058631753468713</v>
      </c>
      <c r="D435">
        <v>51.542999999999999</v>
      </c>
      <c r="E435">
        <f t="shared" si="44"/>
        <v>324.54300000000001</v>
      </c>
      <c r="G435">
        <f t="shared" si="49"/>
        <v>57.544941550000004</v>
      </c>
      <c r="H435">
        <f t="shared" si="50"/>
        <v>7.4581099499999998E-2</v>
      </c>
      <c r="I435">
        <f t="shared" si="45"/>
        <v>2.0565738575190225E-2</v>
      </c>
      <c r="J435">
        <f t="shared" si="46"/>
        <v>132.43960765701897</v>
      </c>
      <c r="K435">
        <v>975</v>
      </c>
    </row>
    <row r="436" spans="1:11" x14ac:dyDescent="0.35">
      <c r="A436">
        <v>25.25</v>
      </c>
      <c r="B436" s="2">
        <f t="shared" si="42"/>
        <v>0.17407061967627466</v>
      </c>
      <c r="C436" s="2">
        <f t="shared" si="43"/>
        <v>8.9058631753468713</v>
      </c>
      <c r="D436">
        <v>51.542999999999999</v>
      </c>
      <c r="E436">
        <f t="shared" si="44"/>
        <v>324.54300000000001</v>
      </c>
      <c r="G436">
        <f t="shared" si="49"/>
        <v>57.544941550000004</v>
      </c>
      <c r="H436">
        <f t="shared" si="50"/>
        <v>7.4581099499999998E-2</v>
      </c>
      <c r="I436">
        <f t="shared" si="45"/>
        <v>2.0565738575190225E-2</v>
      </c>
      <c r="J436">
        <f t="shared" si="46"/>
        <v>132.43960765701897</v>
      </c>
      <c r="K436">
        <v>975</v>
      </c>
    </row>
    <row r="437" spans="1:11" x14ac:dyDescent="0.35">
      <c r="A437">
        <v>25.17</v>
      </c>
      <c r="B437" s="2">
        <f t="shared" si="42"/>
        <v>0.17497316845059385</v>
      </c>
      <c r="C437" s="2">
        <f t="shared" si="43"/>
        <v>8.9520396978876207</v>
      </c>
      <c r="D437">
        <v>51.542999999999999</v>
      </c>
      <c r="E437">
        <f t="shared" si="44"/>
        <v>324.54300000000001</v>
      </c>
      <c r="G437">
        <f t="shared" si="49"/>
        <v>57.544941550000004</v>
      </c>
      <c r="H437">
        <f t="shared" si="50"/>
        <v>7.4581099499999998E-2</v>
      </c>
      <c r="I437">
        <f t="shared" si="45"/>
        <v>2.0565738575190225E-2</v>
      </c>
      <c r="J437">
        <f t="shared" si="46"/>
        <v>132.43960765701897</v>
      </c>
      <c r="K437">
        <v>975</v>
      </c>
    </row>
    <row r="438" spans="1:11" x14ac:dyDescent="0.35">
      <c r="A438">
        <v>25.2</v>
      </c>
      <c r="B438" s="2">
        <f t="shared" si="42"/>
        <v>0.17485646832198973</v>
      </c>
      <c r="C438" s="2">
        <f t="shared" si="43"/>
        <v>8.8365149553740512</v>
      </c>
      <c r="D438">
        <v>52.275499999999994</v>
      </c>
      <c r="E438">
        <f t="shared" si="44"/>
        <v>325.27549999999997</v>
      </c>
      <c r="G438">
        <f t="shared" si="49"/>
        <v>57.479639175000003</v>
      </c>
      <c r="H438">
        <f t="shared" si="50"/>
        <v>7.4944785749999993E-2</v>
      </c>
      <c r="I438">
        <f t="shared" si="45"/>
        <v>2.0431189404676444E-2</v>
      </c>
      <c r="J438">
        <f t="shared" si="46"/>
        <v>137.27693731250102</v>
      </c>
      <c r="K438">
        <v>975</v>
      </c>
    </row>
    <row r="439" spans="1:11" x14ac:dyDescent="0.35">
      <c r="A439">
        <v>25.29</v>
      </c>
      <c r="B439" s="2">
        <f t="shared" si="42"/>
        <v>0.173841348223918</v>
      </c>
      <c r="C439" s="2">
        <f t="shared" si="43"/>
        <v>8.7852150291305815</v>
      </c>
      <c r="D439">
        <v>52.275499999999994</v>
      </c>
      <c r="E439">
        <f t="shared" si="44"/>
        <v>325.27549999999997</v>
      </c>
      <c r="G439">
        <f t="shared" si="49"/>
        <v>57.479639175000003</v>
      </c>
      <c r="H439">
        <f t="shared" si="50"/>
        <v>7.4944785749999993E-2</v>
      </c>
      <c r="I439">
        <f t="shared" si="45"/>
        <v>2.0431189404676444E-2</v>
      </c>
      <c r="J439">
        <f t="shared" si="46"/>
        <v>137.27693731250102</v>
      </c>
      <c r="K439">
        <v>975</v>
      </c>
    </row>
    <row r="440" spans="1:11" x14ac:dyDescent="0.35">
      <c r="A440">
        <v>25.13</v>
      </c>
      <c r="B440" s="2">
        <f t="shared" si="42"/>
        <v>0.17565070356816764</v>
      </c>
      <c r="C440" s="2">
        <f t="shared" si="43"/>
        <v>8.8766522845691735</v>
      </c>
      <c r="D440">
        <v>52.275499999999994</v>
      </c>
      <c r="E440">
        <f t="shared" si="44"/>
        <v>325.27549999999997</v>
      </c>
      <c r="G440">
        <f t="shared" si="49"/>
        <v>57.479639175000003</v>
      </c>
      <c r="H440">
        <f t="shared" si="50"/>
        <v>7.4944785749999993E-2</v>
      </c>
      <c r="I440">
        <f t="shared" si="45"/>
        <v>2.0431189404676444E-2</v>
      </c>
      <c r="J440">
        <f t="shared" si="46"/>
        <v>137.27693731250102</v>
      </c>
      <c r="K440">
        <v>975</v>
      </c>
    </row>
    <row r="441" spans="1:11" x14ac:dyDescent="0.35">
      <c r="A441">
        <v>25.22</v>
      </c>
      <c r="B441" s="2">
        <f t="shared" si="42"/>
        <v>0.17463030100702376</v>
      </c>
      <c r="C441" s="2">
        <f t="shared" si="43"/>
        <v>8.825085404724355</v>
      </c>
      <c r="D441">
        <v>52.275499999999994</v>
      </c>
      <c r="E441">
        <f t="shared" si="44"/>
        <v>325.27549999999997</v>
      </c>
      <c r="G441">
        <f t="shared" si="49"/>
        <v>57.479639175000003</v>
      </c>
      <c r="H441">
        <f t="shared" si="50"/>
        <v>7.4944785749999993E-2</v>
      </c>
      <c r="I441">
        <f t="shared" si="45"/>
        <v>2.0431189404676444E-2</v>
      </c>
      <c r="J441">
        <f t="shared" si="46"/>
        <v>137.27693731250102</v>
      </c>
      <c r="K441">
        <v>975</v>
      </c>
    </row>
    <row r="442" spans="1:11" x14ac:dyDescent="0.35">
      <c r="A442">
        <v>25.29</v>
      </c>
      <c r="B442" s="2">
        <f t="shared" ref="B442:B505" si="51">(TAN((PI()/180)*G442)-TAN((PI()/180)*A442))/TAN((PI()/180)*A442)*H442</f>
        <v>0.17387895286941635</v>
      </c>
      <c r="C442" s="2">
        <f t="shared" ref="C442:C505" si="52">(K442-J442)/1013*B442*0.2095*I442*1000*(32/22.414)*10</f>
        <v>8.7683624017030564</v>
      </c>
      <c r="D442">
        <v>52.402000000000001</v>
      </c>
      <c r="E442">
        <f t="shared" ref="E442:E505" si="53">273+D442</f>
        <v>325.40199999999999</v>
      </c>
      <c r="G442">
        <f t="shared" ref="G442:G505" si="54">62.14-0.08915*D442</f>
        <v>57.468361700000003</v>
      </c>
      <c r="H442">
        <f t="shared" ref="H442:H505" si="55">0.04899+4.965*10^(-4)*D442</f>
        <v>7.5007592999999997E-2</v>
      </c>
      <c r="I442">
        <f t="shared" ref="I442:I505" si="56">(48.998-1.335*D442+2.755*10^(-2)*D442^2-3.22*10^(-4)*D442^3+1.598*10^(-6)*D442^4)*10^(-3)</f>
        <v>2.0408306059018708E-2</v>
      </c>
      <c r="J442">
        <f t="shared" ref="J442:J505" si="57">EXP(52.57-(6690.9/E442)-4.681*LN(E442))</f>
        <v>138.12744851895334</v>
      </c>
      <c r="K442">
        <v>975</v>
      </c>
    </row>
    <row r="443" spans="1:11" x14ac:dyDescent="0.35">
      <c r="A443">
        <v>25.22</v>
      </c>
      <c r="B443" s="2">
        <f t="shared" si="51"/>
        <v>0.17466822407961102</v>
      </c>
      <c r="C443" s="2">
        <f t="shared" si="52"/>
        <v>8.808163745626576</v>
      </c>
      <c r="D443">
        <v>52.402000000000001</v>
      </c>
      <c r="E443">
        <f t="shared" si="53"/>
        <v>325.40199999999999</v>
      </c>
      <c r="G443">
        <f t="shared" si="54"/>
        <v>57.468361700000003</v>
      </c>
      <c r="H443">
        <f t="shared" si="55"/>
        <v>7.5007592999999997E-2</v>
      </c>
      <c r="I443">
        <f t="shared" si="56"/>
        <v>2.0408306059018708E-2</v>
      </c>
      <c r="J443">
        <f t="shared" si="57"/>
        <v>138.12744851895334</v>
      </c>
      <c r="K443">
        <v>975</v>
      </c>
    </row>
    <row r="444" spans="1:11" x14ac:dyDescent="0.35">
      <c r="A444">
        <v>25.23</v>
      </c>
      <c r="B444" s="2">
        <f t="shared" si="51"/>
        <v>0.17455522050305708</v>
      </c>
      <c r="C444" s="2">
        <f t="shared" si="52"/>
        <v>8.802465204799395</v>
      </c>
      <c r="D444">
        <v>52.402000000000001</v>
      </c>
      <c r="E444">
        <f t="shared" si="53"/>
        <v>325.40199999999999</v>
      </c>
      <c r="G444">
        <f t="shared" si="54"/>
        <v>57.468361700000003</v>
      </c>
      <c r="H444">
        <f t="shared" si="55"/>
        <v>7.5007592999999997E-2</v>
      </c>
      <c r="I444">
        <f t="shared" si="56"/>
        <v>2.0408306059018708E-2</v>
      </c>
      <c r="J444">
        <f t="shared" si="57"/>
        <v>138.12744851895334</v>
      </c>
      <c r="K444">
        <v>975</v>
      </c>
    </row>
    <row r="445" spans="1:11" x14ac:dyDescent="0.35">
      <c r="A445">
        <v>25.05</v>
      </c>
      <c r="B445" s="2">
        <f t="shared" si="51"/>
        <v>0.17660218562707386</v>
      </c>
      <c r="C445" s="2">
        <f t="shared" si="52"/>
        <v>8.9056894981070869</v>
      </c>
      <c r="D445">
        <v>52.402000000000001</v>
      </c>
      <c r="E445">
        <f t="shared" si="53"/>
        <v>325.40199999999999</v>
      </c>
      <c r="G445">
        <f t="shared" si="54"/>
        <v>57.468361700000003</v>
      </c>
      <c r="H445">
        <f t="shared" si="55"/>
        <v>7.5007592999999997E-2</v>
      </c>
      <c r="I445">
        <f t="shared" si="56"/>
        <v>2.0408306059018708E-2</v>
      </c>
      <c r="J445">
        <f t="shared" si="57"/>
        <v>138.12744851895334</v>
      </c>
      <c r="K445">
        <v>975</v>
      </c>
    </row>
    <row r="446" spans="1:11" x14ac:dyDescent="0.35">
      <c r="A446">
        <v>25.23</v>
      </c>
      <c r="B446" s="2">
        <f t="shared" si="51"/>
        <v>0.17456597891843847</v>
      </c>
      <c r="C446" s="2">
        <f t="shared" si="52"/>
        <v>8.7976530532870711</v>
      </c>
      <c r="D446">
        <v>52.438000000000002</v>
      </c>
      <c r="E446">
        <f t="shared" si="53"/>
        <v>325.43799999999999</v>
      </c>
      <c r="G446">
        <f t="shared" si="54"/>
        <v>57.4651523</v>
      </c>
      <c r="H446">
        <f t="shared" si="55"/>
        <v>7.5025466999999998E-2</v>
      </c>
      <c r="I446">
        <f t="shared" si="56"/>
        <v>2.0401812855251816E-2</v>
      </c>
      <c r="J446">
        <f t="shared" si="57"/>
        <v>138.37031365688148</v>
      </c>
      <c r="K446">
        <v>975</v>
      </c>
    </row>
    <row r="447" spans="1:11" x14ac:dyDescent="0.35">
      <c r="A447">
        <v>25.05</v>
      </c>
      <c r="B447" s="2">
        <f t="shared" si="51"/>
        <v>0.17661317889136918</v>
      </c>
      <c r="C447" s="2">
        <f t="shared" si="52"/>
        <v>8.9008263932707905</v>
      </c>
      <c r="D447">
        <v>52.438000000000002</v>
      </c>
      <c r="E447">
        <f t="shared" si="53"/>
        <v>325.43799999999999</v>
      </c>
      <c r="G447">
        <f t="shared" si="54"/>
        <v>57.4651523</v>
      </c>
      <c r="H447">
        <f t="shared" si="55"/>
        <v>7.5025466999999998E-2</v>
      </c>
      <c r="I447">
        <f t="shared" si="56"/>
        <v>2.0401812855251816E-2</v>
      </c>
      <c r="J447">
        <f t="shared" si="57"/>
        <v>138.37031365688148</v>
      </c>
      <c r="K447">
        <v>975</v>
      </c>
    </row>
    <row r="448" spans="1:11" x14ac:dyDescent="0.35">
      <c r="A448">
        <v>25.01</v>
      </c>
      <c r="B448" s="2">
        <f t="shared" si="51"/>
        <v>0.17707185393125457</v>
      </c>
      <c r="C448" s="2">
        <f t="shared" si="52"/>
        <v>8.9239423743463462</v>
      </c>
      <c r="D448">
        <v>52.438000000000002</v>
      </c>
      <c r="E448">
        <f t="shared" si="53"/>
        <v>325.43799999999999</v>
      </c>
      <c r="G448">
        <f t="shared" si="54"/>
        <v>57.4651523</v>
      </c>
      <c r="H448">
        <f t="shared" si="55"/>
        <v>7.5025466999999998E-2</v>
      </c>
      <c r="I448">
        <f t="shared" si="56"/>
        <v>2.0401812855251816E-2</v>
      </c>
      <c r="J448">
        <f t="shared" si="57"/>
        <v>138.37031365688148</v>
      </c>
      <c r="K448">
        <v>975</v>
      </c>
    </row>
    <row r="449" spans="1:11" x14ac:dyDescent="0.35">
      <c r="A449">
        <v>25.15</v>
      </c>
      <c r="B449" s="2">
        <f t="shared" si="51"/>
        <v>0.17547246301945638</v>
      </c>
      <c r="C449" s="2">
        <f t="shared" si="52"/>
        <v>8.8433373995066873</v>
      </c>
      <c r="D449">
        <v>52.438000000000002</v>
      </c>
      <c r="E449">
        <f t="shared" si="53"/>
        <v>325.43799999999999</v>
      </c>
      <c r="G449">
        <f t="shared" si="54"/>
        <v>57.4651523</v>
      </c>
      <c r="H449">
        <f t="shared" si="55"/>
        <v>7.5025466999999998E-2</v>
      </c>
      <c r="I449">
        <f t="shared" si="56"/>
        <v>2.0401812855251816E-2</v>
      </c>
      <c r="J449">
        <f t="shared" si="57"/>
        <v>138.37031365688148</v>
      </c>
      <c r="K449">
        <v>975</v>
      </c>
    </row>
    <row r="450" spans="1:11" x14ac:dyDescent="0.35">
      <c r="A450">
        <v>25.03</v>
      </c>
      <c r="B450" s="2">
        <f t="shared" si="51"/>
        <v>0.17683683636315187</v>
      </c>
      <c r="C450" s="2">
        <f t="shared" si="52"/>
        <v>8.9148101103747681</v>
      </c>
      <c r="D450">
        <v>52.42</v>
      </c>
      <c r="E450">
        <f t="shared" si="53"/>
        <v>325.42</v>
      </c>
      <c r="G450">
        <f t="shared" si="54"/>
        <v>57.466757000000001</v>
      </c>
      <c r="H450">
        <f t="shared" si="55"/>
        <v>7.5016529999999998E-2</v>
      </c>
      <c r="I450">
        <f t="shared" si="56"/>
        <v>2.0405058401307494E-2</v>
      </c>
      <c r="J450">
        <f t="shared" si="57"/>
        <v>138.24883546382401</v>
      </c>
      <c r="K450">
        <v>975</v>
      </c>
    </row>
    <row r="451" spans="1:11" x14ac:dyDescent="0.35">
      <c r="A451">
        <v>25.18</v>
      </c>
      <c r="B451" s="2">
        <f t="shared" si="51"/>
        <v>0.17512649003331518</v>
      </c>
      <c r="C451" s="2">
        <f t="shared" si="52"/>
        <v>8.8285870526281442</v>
      </c>
      <c r="D451">
        <v>52.42</v>
      </c>
      <c r="E451">
        <f t="shared" si="53"/>
        <v>325.42</v>
      </c>
      <c r="G451">
        <f t="shared" si="54"/>
        <v>57.466757000000001</v>
      </c>
      <c r="H451">
        <f t="shared" si="55"/>
        <v>7.5016529999999998E-2</v>
      </c>
      <c r="I451">
        <f t="shared" si="56"/>
        <v>2.0405058401307494E-2</v>
      </c>
      <c r="J451">
        <f t="shared" si="57"/>
        <v>138.24883546382401</v>
      </c>
      <c r="K451">
        <v>975</v>
      </c>
    </row>
    <row r="452" spans="1:11" x14ac:dyDescent="0.35">
      <c r="A452">
        <v>25.09</v>
      </c>
      <c r="B452" s="2">
        <f t="shared" si="51"/>
        <v>0.17615040285916964</v>
      </c>
      <c r="C452" s="2">
        <f t="shared" si="52"/>
        <v>8.8802051916980158</v>
      </c>
      <c r="D452">
        <v>52.42</v>
      </c>
      <c r="E452">
        <f t="shared" si="53"/>
        <v>325.42</v>
      </c>
      <c r="G452">
        <f t="shared" si="54"/>
        <v>57.466757000000001</v>
      </c>
      <c r="H452">
        <f t="shared" si="55"/>
        <v>7.5016529999999998E-2</v>
      </c>
      <c r="I452">
        <f t="shared" si="56"/>
        <v>2.0405058401307494E-2</v>
      </c>
      <c r="J452">
        <f t="shared" si="57"/>
        <v>138.24883546382401</v>
      </c>
      <c r="K452">
        <v>975</v>
      </c>
    </row>
    <row r="453" spans="1:11" x14ac:dyDescent="0.35">
      <c r="A453">
        <v>25.18</v>
      </c>
      <c r="B453" s="2">
        <f t="shared" si="51"/>
        <v>0.17512649003331518</v>
      </c>
      <c r="C453" s="2">
        <f t="shared" si="52"/>
        <v>8.8285870526281442</v>
      </c>
      <c r="D453">
        <v>52.42</v>
      </c>
      <c r="E453">
        <f t="shared" si="53"/>
        <v>325.42</v>
      </c>
      <c r="G453">
        <f t="shared" si="54"/>
        <v>57.466757000000001</v>
      </c>
      <c r="H453">
        <f t="shared" si="55"/>
        <v>7.5016529999999998E-2</v>
      </c>
      <c r="I453">
        <f t="shared" si="56"/>
        <v>2.0405058401307494E-2</v>
      </c>
      <c r="J453">
        <f t="shared" si="57"/>
        <v>138.24883546382401</v>
      </c>
      <c r="K453">
        <v>975</v>
      </c>
    </row>
    <row r="454" spans="1:11" x14ac:dyDescent="0.35">
      <c r="A454">
        <v>24.93</v>
      </c>
      <c r="B454" s="2">
        <f t="shared" si="51"/>
        <v>0.17800463204943084</v>
      </c>
      <c r="C454" s="2">
        <f t="shared" si="52"/>
        <v>8.9654173649132947</v>
      </c>
      <c r="D454">
        <v>52.474500000000006</v>
      </c>
      <c r="E454">
        <f t="shared" si="53"/>
        <v>325.47450000000003</v>
      </c>
      <c r="G454">
        <f t="shared" si="54"/>
        <v>57.461898325</v>
      </c>
      <c r="H454">
        <f t="shared" si="55"/>
        <v>7.5043589250000001E-2</v>
      </c>
      <c r="I454">
        <f t="shared" si="56"/>
        <v>2.0395238093404721E-2</v>
      </c>
      <c r="J454">
        <f t="shared" si="57"/>
        <v>138.6169247835038</v>
      </c>
      <c r="K454">
        <v>975</v>
      </c>
    </row>
    <row r="455" spans="1:11" x14ac:dyDescent="0.35">
      <c r="A455">
        <v>25.11</v>
      </c>
      <c r="B455" s="2">
        <f t="shared" si="51"/>
        <v>0.1759387864358086</v>
      </c>
      <c r="C455" s="2">
        <f t="shared" si="52"/>
        <v>8.8613685661581272</v>
      </c>
      <c r="D455">
        <v>52.474500000000006</v>
      </c>
      <c r="E455">
        <f t="shared" si="53"/>
        <v>325.47450000000003</v>
      </c>
      <c r="G455">
        <f t="shared" si="54"/>
        <v>57.461898325</v>
      </c>
      <c r="H455">
        <f t="shared" si="55"/>
        <v>7.5043589250000001E-2</v>
      </c>
      <c r="I455">
        <f t="shared" si="56"/>
        <v>2.0395238093404721E-2</v>
      </c>
      <c r="J455">
        <f t="shared" si="57"/>
        <v>138.6169247835038</v>
      </c>
      <c r="K455">
        <v>975</v>
      </c>
    </row>
    <row r="456" spans="1:11" x14ac:dyDescent="0.35">
      <c r="A456">
        <v>25.17</v>
      </c>
      <c r="B456" s="2">
        <f t="shared" si="51"/>
        <v>0.1752563143962147</v>
      </c>
      <c r="C456" s="2">
        <f t="shared" si="52"/>
        <v>8.826995041130175</v>
      </c>
      <c r="D456">
        <v>52.474500000000006</v>
      </c>
      <c r="E456">
        <f t="shared" si="53"/>
        <v>325.47450000000003</v>
      </c>
      <c r="G456">
        <f t="shared" si="54"/>
        <v>57.461898325</v>
      </c>
      <c r="H456">
        <f t="shared" si="55"/>
        <v>7.5043589250000001E-2</v>
      </c>
      <c r="I456">
        <f t="shared" si="56"/>
        <v>2.0395238093404721E-2</v>
      </c>
      <c r="J456">
        <f t="shared" si="57"/>
        <v>138.6169247835038</v>
      </c>
      <c r="K456">
        <v>975</v>
      </c>
    </row>
    <row r="457" spans="1:11" x14ac:dyDescent="0.35">
      <c r="A457">
        <v>25.18</v>
      </c>
      <c r="B457" s="2">
        <f t="shared" si="51"/>
        <v>0.17514286470681162</v>
      </c>
      <c r="C457" s="2">
        <f t="shared" si="52"/>
        <v>8.82128101108664</v>
      </c>
      <c r="D457">
        <v>52.474500000000006</v>
      </c>
      <c r="E457">
        <f t="shared" si="53"/>
        <v>325.47450000000003</v>
      </c>
      <c r="G457">
        <f t="shared" si="54"/>
        <v>57.461898325</v>
      </c>
      <c r="H457">
        <f t="shared" si="55"/>
        <v>7.5043589250000001E-2</v>
      </c>
      <c r="I457">
        <f t="shared" si="56"/>
        <v>2.0395238093404721E-2</v>
      </c>
      <c r="J457">
        <f t="shared" si="57"/>
        <v>138.6169247835038</v>
      </c>
      <c r="K457">
        <v>975</v>
      </c>
    </row>
    <row r="458" spans="1:11" x14ac:dyDescent="0.35">
      <c r="A458">
        <v>25.09</v>
      </c>
      <c r="B458" s="2">
        <f t="shared" si="51"/>
        <v>0.17615587209369851</v>
      </c>
      <c r="C458" s="2">
        <f t="shared" si="52"/>
        <v>8.877779367901109</v>
      </c>
      <c r="D458">
        <v>52.438000000000002</v>
      </c>
      <c r="E458">
        <f t="shared" si="53"/>
        <v>325.43799999999999</v>
      </c>
      <c r="G458">
        <f t="shared" si="54"/>
        <v>57.4651523</v>
      </c>
      <c r="H458">
        <f t="shared" si="55"/>
        <v>7.5025466999999998E-2</v>
      </c>
      <c r="I458">
        <f t="shared" si="56"/>
        <v>2.0401812855251816E-2</v>
      </c>
      <c r="J458">
        <f t="shared" si="57"/>
        <v>138.37031365688148</v>
      </c>
      <c r="K458">
        <v>975</v>
      </c>
    </row>
    <row r="459" spans="1:11" x14ac:dyDescent="0.35">
      <c r="A459">
        <v>25.19</v>
      </c>
      <c r="B459" s="2">
        <f t="shared" si="51"/>
        <v>0.17501854823174678</v>
      </c>
      <c r="C459" s="2">
        <f t="shared" si="52"/>
        <v>8.8204613222620427</v>
      </c>
      <c r="D459">
        <v>52.438000000000002</v>
      </c>
      <c r="E459">
        <f t="shared" si="53"/>
        <v>325.43799999999999</v>
      </c>
      <c r="G459">
        <f t="shared" si="54"/>
        <v>57.4651523</v>
      </c>
      <c r="H459">
        <f t="shared" si="55"/>
        <v>7.5025466999999998E-2</v>
      </c>
      <c r="I459">
        <f t="shared" si="56"/>
        <v>2.0401812855251816E-2</v>
      </c>
      <c r="J459">
        <f t="shared" si="57"/>
        <v>138.37031365688148</v>
      </c>
      <c r="K459">
        <v>975</v>
      </c>
    </row>
    <row r="460" spans="1:11" x14ac:dyDescent="0.35">
      <c r="A460">
        <v>25.1</v>
      </c>
      <c r="B460" s="2">
        <f t="shared" si="51"/>
        <v>0.17604175841281933</v>
      </c>
      <c r="C460" s="2">
        <f t="shared" si="52"/>
        <v>8.8720283471167143</v>
      </c>
      <c r="D460">
        <v>52.438000000000002</v>
      </c>
      <c r="E460">
        <f t="shared" si="53"/>
        <v>325.43799999999999</v>
      </c>
      <c r="G460">
        <f t="shared" si="54"/>
        <v>57.4651523</v>
      </c>
      <c r="H460">
        <f t="shared" si="55"/>
        <v>7.5025466999999998E-2</v>
      </c>
      <c r="I460">
        <f t="shared" si="56"/>
        <v>2.0401812855251816E-2</v>
      </c>
      <c r="J460">
        <f t="shared" si="57"/>
        <v>138.37031365688148</v>
      </c>
      <c r="K460">
        <v>975</v>
      </c>
    </row>
    <row r="461" spans="1:11" x14ac:dyDescent="0.35">
      <c r="A461">
        <v>25.05</v>
      </c>
      <c r="B461" s="2">
        <f t="shared" si="51"/>
        <v>0.17661317889136918</v>
      </c>
      <c r="C461" s="2">
        <f t="shared" si="52"/>
        <v>8.9008263932707905</v>
      </c>
      <c r="D461">
        <v>52.438000000000002</v>
      </c>
      <c r="E461">
        <f t="shared" si="53"/>
        <v>325.43799999999999</v>
      </c>
      <c r="G461">
        <f t="shared" si="54"/>
        <v>57.4651523</v>
      </c>
      <c r="H461">
        <f t="shared" si="55"/>
        <v>7.5025466999999998E-2</v>
      </c>
      <c r="I461">
        <f t="shared" si="56"/>
        <v>2.0401812855251816E-2</v>
      </c>
      <c r="J461">
        <f t="shared" si="57"/>
        <v>138.37031365688148</v>
      </c>
      <c r="K461">
        <v>975</v>
      </c>
    </row>
    <row r="462" spans="1:11" x14ac:dyDescent="0.35">
      <c r="A462">
        <v>25</v>
      </c>
      <c r="B462" s="2">
        <f t="shared" si="51"/>
        <v>0.17718673725145362</v>
      </c>
      <c r="C462" s="2">
        <f t="shared" si="52"/>
        <v>8.9297321828702216</v>
      </c>
      <c r="D462">
        <v>52.438000000000002</v>
      </c>
      <c r="E462">
        <f t="shared" si="53"/>
        <v>325.43799999999999</v>
      </c>
      <c r="G462">
        <f t="shared" si="54"/>
        <v>57.4651523</v>
      </c>
      <c r="H462">
        <f t="shared" si="55"/>
        <v>7.5025466999999998E-2</v>
      </c>
      <c r="I462">
        <f t="shared" si="56"/>
        <v>2.0401812855251816E-2</v>
      </c>
      <c r="J462">
        <f t="shared" si="57"/>
        <v>138.37031365688148</v>
      </c>
      <c r="K462">
        <v>975</v>
      </c>
    </row>
    <row r="463" spans="1:11" x14ac:dyDescent="0.35">
      <c r="A463">
        <v>25.15</v>
      </c>
      <c r="B463" s="2">
        <f t="shared" si="51"/>
        <v>0.17547246301945638</v>
      </c>
      <c r="C463" s="2">
        <f t="shared" si="52"/>
        <v>8.8433373995066873</v>
      </c>
      <c r="D463">
        <v>52.438000000000002</v>
      </c>
      <c r="E463">
        <f t="shared" si="53"/>
        <v>325.43799999999999</v>
      </c>
      <c r="G463">
        <f t="shared" si="54"/>
        <v>57.4651523</v>
      </c>
      <c r="H463">
        <f t="shared" si="55"/>
        <v>7.5025466999999998E-2</v>
      </c>
      <c r="I463">
        <f t="shared" si="56"/>
        <v>2.0401812855251816E-2</v>
      </c>
      <c r="J463">
        <f t="shared" si="57"/>
        <v>138.37031365688148</v>
      </c>
      <c r="K463">
        <v>975</v>
      </c>
    </row>
    <row r="464" spans="1:11" x14ac:dyDescent="0.35">
      <c r="A464">
        <v>25.1</v>
      </c>
      <c r="B464" s="2">
        <f t="shared" si="51"/>
        <v>0.17604175841281933</v>
      </c>
      <c r="C464" s="2">
        <f t="shared" si="52"/>
        <v>8.8720283471167143</v>
      </c>
      <c r="D464">
        <v>52.438000000000002</v>
      </c>
      <c r="E464">
        <f t="shared" si="53"/>
        <v>325.43799999999999</v>
      </c>
      <c r="G464">
        <f t="shared" si="54"/>
        <v>57.4651523</v>
      </c>
      <c r="H464">
        <f t="shared" si="55"/>
        <v>7.5025466999999998E-2</v>
      </c>
      <c r="I464">
        <f t="shared" si="56"/>
        <v>2.0401812855251816E-2</v>
      </c>
      <c r="J464">
        <f t="shared" si="57"/>
        <v>138.37031365688148</v>
      </c>
      <c r="K464">
        <v>975</v>
      </c>
    </row>
    <row r="465" spans="1:11" x14ac:dyDescent="0.35">
      <c r="A465">
        <v>25.21</v>
      </c>
      <c r="B465" s="2">
        <f t="shared" si="51"/>
        <v>0.1747920957925353</v>
      </c>
      <c r="C465" s="2">
        <f t="shared" si="52"/>
        <v>8.8090487319875983</v>
      </c>
      <c r="D465">
        <v>52.438000000000002</v>
      </c>
      <c r="E465">
        <f t="shared" si="53"/>
        <v>325.43799999999999</v>
      </c>
      <c r="G465">
        <f t="shared" si="54"/>
        <v>57.4651523</v>
      </c>
      <c r="H465">
        <f t="shared" si="55"/>
        <v>7.5025466999999998E-2</v>
      </c>
      <c r="I465">
        <f t="shared" si="56"/>
        <v>2.0401812855251816E-2</v>
      </c>
      <c r="J465">
        <f t="shared" si="57"/>
        <v>138.37031365688148</v>
      </c>
      <c r="K465">
        <v>975</v>
      </c>
    </row>
    <row r="466" spans="1:11" x14ac:dyDescent="0.35">
      <c r="A466">
        <v>25</v>
      </c>
      <c r="B466" s="2">
        <f t="shared" si="51"/>
        <v>0.17718673725145362</v>
      </c>
      <c r="C466" s="2">
        <f t="shared" si="52"/>
        <v>8.9297321828702216</v>
      </c>
      <c r="D466">
        <v>52.438000000000002</v>
      </c>
      <c r="E466">
        <f t="shared" si="53"/>
        <v>325.43799999999999</v>
      </c>
      <c r="G466">
        <f t="shared" si="54"/>
        <v>57.4651523</v>
      </c>
      <c r="H466">
        <f t="shared" si="55"/>
        <v>7.5025466999999998E-2</v>
      </c>
      <c r="I466">
        <f t="shared" si="56"/>
        <v>2.0401812855251816E-2</v>
      </c>
      <c r="J466">
        <f t="shared" si="57"/>
        <v>138.37031365688148</v>
      </c>
      <c r="K466">
        <v>975</v>
      </c>
    </row>
    <row r="467" spans="1:11" x14ac:dyDescent="0.35">
      <c r="A467">
        <v>25.15</v>
      </c>
      <c r="B467" s="2">
        <f t="shared" si="51"/>
        <v>0.17547246301945638</v>
      </c>
      <c r="C467" s="2">
        <f t="shared" si="52"/>
        <v>8.8433373995066873</v>
      </c>
      <c r="D467">
        <v>52.438000000000002</v>
      </c>
      <c r="E467">
        <f t="shared" si="53"/>
        <v>325.43799999999999</v>
      </c>
      <c r="G467">
        <f t="shared" si="54"/>
        <v>57.4651523</v>
      </c>
      <c r="H467">
        <f t="shared" si="55"/>
        <v>7.5025466999999998E-2</v>
      </c>
      <c r="I467">
        <f t="shared" si="56"/>
        <v>2.0401812855251816E-2</v>
      </c>
      <c r="J467">
        <f t="shared" si="57"/>
        <v>138.37031365688148</v>
      </c>
      <c r="K467">
        <v>975</v>
      </c>
    </row>
    <row r="468" spans="1:11" x14ac:dyDescent="0.35">
      <c r="A468">
        <v>24.98</v>
      </c>
      <c r="B468" s="2">
        <f t="shared" si="51"/>
        <v>0.17741676208818533</v>
      </c>
      <c r="C468" s="2">
        <f t="shared" si="52"/>
        <v>8.9413248123146456</v>
      </c>
      <c r="D468">
        <v>52.438000000000002</v>
      </c>
      <c r="E468">
        <f t="shared" si="53"/>
        <v>325.43799999999999</v>
      </c>
      <c r="G468">
        <f t="shared" si="54"/>
        <v>57.4651523</v>
      </c>
      <c r="H468">
        <f t="shared" si="55"/>
        <v>7.5025466999999998E-2</v>
      </c>
      <c r="I468">
        <f t="shared" si="56"/>
        <v>2.0401812855251816E-2</v>
      </c>
      <c r="J468">
        <f t="shared" si="57"/>
        <v>138.37031365688148</v>
      </c>
      <c r="K468">
        <v>975</v>
      </c>
    </row>
    <row r="469" spans="1:11" x14ac:dyDescent="0.35">
      <c r="A469">
        <v>25.15</v>
      </c>
      <c r="B469" s="2">
        <f t="shared" si="51"/>
        <v>0.17547246301945638</v>
      </c>
      <c r="C469" s="2">
        <f t="shared" si="52"/>
        <v>8.8433373995066873</v>
      </c>
      <c r="D469">
        <v>52.438000000000002</v>
      </c>
      <c r="E469">
        <f t="shared" si="53"/>
        <v>325.43799999999999</v>
      </c>
      <c r="G469">
        <f t="shared" si="54"/>
        <v>57.4651523</v>
      </c>
      <c r="H469">
        <f t="shared" si="55"/>
        <v>7.5025466999999998E-2</v>
      </c>
      <c r="I469">
        <f t="shared" si="56"/>
        <v>2.0401812855251816E-2</v>
      </c>
      <c r="J469">
        <f t="shared" si="57"/>
        <v>138.37031365688148</v>
      </c>
      <c r="K469">
        <v>975</v>
      </c>
    </row>
    <row r="470" spans="1:11" x14ac:dyDescent="0.35">
      <c r="A470">
        <v>24.98</v>
      </c>
      <c r="B470" s="2">
        <f t="shared" si="51"/>
        <v>0.17742783815425958</v>
      </c>
      <c r="C470" s="2">
        <f t="shared" si="52"/>
        <v>8.9364420060928342</v>
      </c>
      <c r="D470">
        <v>52.474000000000004</v>
      </c>
      <c r="E470">
        <f t="shared" si="53"/>
        <v>325.47399999999999</v>
      </c>
      <c r="G470">
        <f t="shared" si="54"/>
        <v>57.461942899999997</v>
      </c>
      <c r="H470">
        <f t="shared" si="55"/>
        <v>7.5043341E-2</v>
      </c>
      <c r="I470">
        <f t="shared" si="56"/>
        <v>2.0395328099948339E-2</v>
      </c>
      <c r="J470">
        <f t="shared" si="57"/>
        <v>138.61354401059137</v>
      </c>
      <c r="K470">
        <v>975</v>
      </c>
    </row>
    <row r="471" spans="1:11" x14ac:dyDescent="0.35">
      <c r="A471">
        <v>24.95</v>
      </c>
      <c r="B471" s="2">
        <f t="shared" si="51"/>
        <v>0.17777356210102604</v>
      </c>
      <c r="C471" s="2">
        <f t="shared" si="52"/>
        <v>8.9538549556758085</v>
      </c>
      <c r="D471">
        <v>52.474000000000004</v>
      </c>
      <c r="E471">
        <f t="shared" si="53"/>
        <v>325.47399999999999</v>
      </c>
      <c r="G471">
        <f t="shared" si="54"/>
        <v>57.461942899999997</v>
      </c>
      <c r="H471">
        <f t="shared" si="55"/>
        <v>7.5043341E-2</v>
      </c>
      <c r="I471">
        <f t="shared" si="56"/>
        <v>2.0395328099948339E-2</v>
      </c>
      <c r="J471">
        <f t="shared" si="57"/>
        <v>138.61354401059137</v>
      </c>
      <c r="K471">
        <v>975</v>
      </c>
    </row>
    <row r="472" spans="1:11" x14ac:dyDescent="0.35">
      <c r="A472">
        <v>25.06</v>
      </c>
      <c r="B472" s="2">
        <f t="shared" si="51"/>
        <v>0.17650969496160701</v>
      </c>
      <c r="C472" s="2">
        <f t="shared" si="52"/>
        <v>8.8901982290182637</v>
      </c>
      <c r="D472">
        <v>52.474000000000004</v>
      </c>
      <c r="E472">
        <f t="shared" si="53"/>
        <v>325.47399999999999</v>
      </c>
      <c r="G472">
        <f t="shared" si="54"/>
        <v>57.461942899999997</v>
      </c>
      <c r="H472">
        <f t="shared" si="55"/>
        <v>7.5043341E-2</v>
      </c>
      <c r="I472">
        <f t="shared" si="56"/>
        <v>2.0395328099948339E-2</v>
      </c>
      <c r="J472">
        <f t="shared" si="57"/>
        <v>138.61354401059137</v>
      </c>
      <c r="K472">
        <v>975</v>
      </c>
    </row>
    <row r="473" spans="1:11" x14ac:dyDescent="0.35">
      <c r="A473">
        <v>25.13</v>
      </c>
      <c r="B473" s="2">
        <f t="shared" si="51"/>
        <v>0.17571080616079707</v>
      </c>
      <c r="C473" s="2">
        <f t="shared" si="52"/>
        <v>8.8499608935920833</v>
      </c>
      <c r="D473">
        <v>52.474000000000004</v>
      </c>
      <c r="E473">
        <f t="shared" si="53"/>
        <v>325.47399999999999</v>
      </c>
      <c r="G473">
        <f t="shared" si="54"/>
        <v>57.461942899999997</v>
      </c>
      <c r="H473">
        <f t="shared" si="55"/>
        <v>7.5043341E-2</v>
      </c>
      <c r="I473">
        <f t="shared" si="56"/>
        <v>2.0395328099948339E-2</v>
      </c>
      <c r="J473">
        <f t="shared" si="57"/>
        <v>138.61354401059137</v>
      </c>
      <c r="K473">
        <v>975</v>
      </c>
    </row>
    <row r="474" spans="1:11" x14ac:dyDescent="0.35">
      <c r="A474">
        <v>25.11</v>
      </c>
      <c r="B474" s="2">
        <f t="shared" si="51"/>
        <v>0.17593863503891866</v>
      </c>
      <c r="C474" s="2">
        <f t="shared" si="52"/>
        <v>8.8614358660531494</v>
      </c>
      <c r="D474">
        <v>52.474000000000004</v>
      </c>
      <c r="E474">
        <f t="shared" si="53"/>
        <v>325.47399999999999</v>
      </c>
      <c r="G474">
        <f t="shared" si="54"/>
        <v>57.461942899999997</v>
      </c>
      <c r="H474">
        <f t="shared" si="55"/>
        <v>7.5043341E-2</v>
      </c>
      <c r="I474">
        <f t="shared" si="56"/>
        <v>2.0395328099948339E-2</v>
      </c>
      <c r="J474">
        <f t="shared" si="57"/>
        <v>138.61354401059137</v>
      </c>
      <c r="K474">
        <v>975</v>
      </c>
    </row>
    <row r="475" spans="1:11" x14ac:dyDescent="0.35">
      <c r="A475">
        <v>25.12</v>
      </c>
      <c r="B475" s="2">
        <f t="shared" si="51"/>
        <v>0.17582467819525488</v>
      </c>
      <c r="C475" s="2">
        <f t="shared" si="52"/>
        <v>8.8556962440457312</v>
      </c>
      <c r="D475">
        <v>52.474000000000004</v>
      </c>
      <c r="E475">
        <f t="shared" si="53"/>
        <v>325.47399999999999</v>
      </c>
      <c r="G475">
        <f t="shared" si="54"/>
        <v>57.461942899999997</v>
      </c>
      <c r="H475">
        <f t="shared" si="55"/>
        <v>7.5043341E-2</v>
      </c>
      <c r="I475">
        <f t="shared" si="56"/>
        <v>2.0395328099948339E-2</v>
      </c>
      <c r="J475">
        <f t="shared" si="57"/>
        <v>138.61354401059137</v>
      </c>
      <c r="K475">
        <v>975</v>
      </c>
    </row>
    <row r="476" spans="1:11" x14ac:dyDescent="0.35">
      <c r="A476">
        <v>24.96</v>
      </c>
      <c r="B476" s="2">
        <f t="shared" si="51"/>
        <v>0.17765823436363459</v>
      </c>
      <c r="C476" s="2">
        <f t="shared" si="52"/>
        <v>8.9480462863733266</v>
      </c>
      <c r="D476">
        <v>52.474000000000004</v>
      </c>
      <c r="E476">
        <f t="shared" si="53"/>
        <v>325.47399999999999</v>
      </c>
      <c r="G476">
        <f t="shared" si="54"/>
        <v>57.461942899999997</v>
      </c>
      <c r="H476">
        <f t="shared" si="55"/>
        <v>7.5043341E-2</v>
      </c>
      <c r="I476">
        <f t="shared" si="56"/>
        <v>2.0395328099948339E-2</v>
      </c>
      <c r="J476">
        <f t="shared" si="57"/>
        <v>138.61354401059137</v>
      </c>
      <c r="K476">
        <v>975</v>
      </c>
    </row>
    <row r="477" spans="1:11" x14ac:dyDescent="0.35">
      <c r="A477">
        <v>25.15</v>
      </c>
      <c r="B477" s="2">
        <f t="shared" si="51"/>
        <v>0.17548331611338089</v>
      </c>
      <c r="C477" s="2">
        <f t="shared" si="52"/>
        <v>8.838502986891271</v>
      </c>
      <c r="D477">
        <v>52.474000000000004</v>
      </c>
      <c r="E477">
        <f t="shared" si="53"/>
        <v>325.47399999999999</v>
      </c>
      <c r="G477">
        <f t="shared" si="54"/>
        <v>57.461942899999997</v>
      </c>
      <c r="H477">
        <f t="shared" si="55"/>
        <v>7.5043341E-2</v>
      </c>
      <c r="I477">
        <f t="shared" si="56"/>
        <v>2.0395328099948339E-2</v>
      </c>
      <c r="J477">
        <f t="shared" si="57"/>
        <v>138.61354401059137</v>
      </c>
      <c r="K477">
        <v>975</v>
      </c>
    </row>
    <row r="478" spans="1:11" x14ac:dyDescent="0.35">
      <c r="A478">
        <v>25.18</v>
      </c>
      <c r="B478" s="2">
        <f t="shared" si="51"/>
        <v>0.17513730872029279</v>
      </c>
      <c r="C478" s="2">
        <f t="shared" si="52"/>
        <v>8.8237609663480256</v>
      </c>
      <c r="D478">
        <v>52.456000000000003</v>
      </c>
      <c r="E478">
        <f t="shared" si="53"/>
        <v>325.45600000000002</v>
      </c>
      <c r="G478">
        <f t="shared" si="54"/>
        <v>57.463547599999998</v>
      </c>
      <c r="H478">
        <f t="shared" si="55"/>
        <v>7.5034403999999999E-2</v>
      </c>
      <c r="I478">
        <f t="shared" si="56"/>
        <v>2.0398569421310984E-2</v>
      </c>
      <c r="J478">
        <f t="shared" si="57"/>
        <v>138.491883153879</v>
      </c>
      <c r="K478">
        <v>975</v>
      </c>
    </row>
    <row r="479" spans="1:11" x14ac:dyDescent="0.35">
      <c r="A479">
        <v>25.03</v>
      </c>
      <c r="B479" s="2">
        <f t="shared" si="51"/>
        <v>0.1768478512356231</v>
      </c>
      <c r="C479" s="2">
        <f t="shared" si="52"/>
        <v>8.9099414517530828</v>
      </c>
      <c r="D479">
        <v>52.456000000000003</v>
      </c>
      <c r="E479">
        <f t="shared" si="53"/>
        <v>325.45600000000002</v>
      </c>
      <c r="G479">
        <f t="shared" si="54"/>
        <v>57.463547599999998</v>
      </c>
      <c r="H479">
        <f t="shared" si="55"/>
        <v>7.5034403999999999E-2</v>
      </c>
      <c r="I479">
        <f t="shared" si="56"/>
        <v>2.0398569421310984E-2</v>
      </c>
      <c r="J479">
        <f t="shared" si="57"/>
        <v>138.491883153879</v>
      </c>
      <c r="K479">
        <v>975</v>
      </c>
    </row>
    <row r="480" spans="1:11" x14ac:dyDescent="0.35">
      <c r="A480">
        <v>25.15</v>
      </c>
      <c r="B480" s="2">
        <f t="shared" si="51"/>
        <v>0.17547789073011691</v>
      </c>
      <c r="C480" s="2">
        <f t="shared" si="52"/>
        <v>8.8409201557068506</v>
      </c>
      <c r="D480">
        <v>52.456000000000003</v>
      </c>
      <c r="E480">
        <f t="shared" si="53"/>
        <v>325.45600000000002</v>
      </c>
      <c r="G480">
        <f t="shared" si="54"/>
        <v>57.463547599999998</v>
      </c>
      <c r="H480">
        <f t="shared" si="55"/>
        <v>7.5034403999999999E-2</v>
      </c>
      <c r="I480">
        <f t="shared" si="56"/>
        <v>2.0398569421310984E-2</v>
      </c>
      <c r="J480">
        <f t="shared" si="57"/>
        <v>138.491883153879</v>
      </c>
      <c r="K480">
        <v>975</v>
      </c>
    </row>
    <row r="481" spans="1:11" x14ac:dyDescent="0.35">
      <c r="A481">
        <v>25.08</v>
      </c>
      <c r="B481" s="2">
        <f t="shared" si="51"/>
        <v>0.1762755443288915</v>
      </c>
      <c r="C481" s="2">
        <f t="shared" si="52"/>
        <v>8.881107507796262</v>
      </c>
      <c r="D481">
        <v>52.456000000000003</v>
      </c>
      <c r="E481">
        <f t="shared" si="53"/>
        <v>325.45600000000002</v>
      </c>
      <c r="G481">
        <f t="shared" si="54"/>
        <v>57.463547599999998</v>
      </c>
      <c r="H481">
        <f t="shared" si="55"/>
        <v>7.5034403999999999E-2</v>
      </c>
      <c r="I481">
        <f t="shared" si="56"/>
        <v>2.0398569421310984E-2</v>
      </c>
      <c r="J481">
        <f t="shared" si="57"/>
        <v>138.491883153879</v>
      </c>
      <c r="K481">
        <v>975</v>
      </c>
    </row>
    <row r="482" spans="1:11" x14ac:dyDescent="0.35">
      <c r="A482">
        <v>24.89</v>
      </c>
      <c r="B482" s="2">
        <f t="shared" si="51"/>
        <v>0.17845055354031802</v>
      </c>
      <c r="C482" s="2">
        <f t="shared" si="52"/>
        <v>8.9961618383413509</v>
      </c>
      <c r="D482">
        <v>52.42</v>
      </c>
      <c r="E482">
        <f t="shared" si="53"/>
        <v>325.42</v>
      </c>
      <c r="G482">
        <f t="shared" si="54"/>
        <v>57.466757000000001</v>
      </c>
      <c r="H482">
        <f t="shared" si="55"/>
        <v>7.5016529999999998E-2</v>
      </c>
      <c r="I482">
        <f t="shared" si="56"/>
        <v>2.0405058401307494E-2</v>
      </c>
      <c r="J482">
        <f t="shared" si="57"/>
        <v>138.24883546382401</v>
      </c>
      <c r="K482">
        <v>975</v>
      </c>
    </row>
    <row r="483" spans="1:11" x14ac:dyDescent="0.35">
      <c r="A483">
        <v>25.07</v>
      </c>
      <c r="B483" s="2">
        <f t="shared" si="51"/>
        <v>0.17637887253413276</v>
      </c>
      <c r="C483" s="2">
        <f t="shared" si="52"/>
        <v>8.8917229490282406</v>
      </c>
      <c r="D483">
        <v>52.42</v>
      </c>
      <c r="E483">
        <f t="shared" si="53"/>
        <v>325.42</v>
      </c>
      <c r="G483">
        <f t="shared" si="54"/>
        <v>57.466757000000001</v>
      </c>
      <c r="H483">
        <f t="shared" si="55"/>
        <v>7.5016529999999998E-2</v>
      </c>
      <c r="I483">
        <f t="shared" si="56"/>
        <v>2.0405058401307494E-2</v>
      </c>
      <c r="J483">
        <f t="shared" si="57"/>
        <v>138.24883546382401</v>
      </c>
      <c r="K483">
        <v>975</v>
      </c>
    </row>
    <row r="484" spans="1:11" x14ac:dyDescent="0.35">
      <c r="A484">
        <v>24.9</v>
      </c>
      <c r="B484" s="2">
        <f t="shared" si="51"/>
        <v>0.1783347247938423</v>
      </c>
      <c r="C484" s="2">
        <f t="shared" si="52"/>
        <v>8.9903226065308868</v>
      </c>
      <c r="D484">
        <v>52.42</v>
      </c>
      <c r="E484">
        <f t="shared" si="53"/>
        <v>325.42</v>
      </c>
      <c r="G484">
        <f t="shared" si="54"/>
        <v>57.466757000000001</v>
      </c>
      <c r="H484">
        <f t="shared" si="55"/>
        <v>7.5016529999999998E-2</v>
      </c>
      <c r="I484">
        <f t="shared" si="56"/>
        <v>2.0405058401307494E-2</v>
      </c>
      <c r="J484">
        <f t="shared" si="57"/>
        <v>138.24883546382401</v>
      </c>
      <c r="K484">
        <v>975</v>
      </c>
    </row>
    <row r="485" spans="1:11" x14ac:dyDescent="0.35">
      <c r="A485">
        <v>25.16</v>
      </c>
      <c r="B485" s="2">
        <f t="shared" si="51"/>
        <v>0.17535343430944472</v>
      </c>
      <c r="C485" s="2">
        <f t="shared" si="52"/>
        <v>8.8400279105904325</v>
      </c>
      <c r="D485">
        <v>52.42</v>
      </c>
      <c r="E485">
        <f t="shared" si="53"/>
        <v>325.42</v>
      </c>
      <c r="G485">
        <f t="shared" si="54"/>
        <v>57.466757000000001</v>
      </c>
      <c r="H485">
        <f t="shared" si="55"/>
        <v>7.5016529999999998E-2</v>
      </c>
      <c r="I485">
        <f t="shared" si="56"/>
        <v>2.0405058401307494E-2</v>
      </c>
      <c r="J485">
        <f t="shared" si="57"/>
        <v>138.24883546382401</v>
      </c>
      <c r="K485">
        <v>975</v>
      </c>
    </row>
    <row r="486" spans="1:11" x14ac:dyDescent="0.35">
      <c r="A486">
        <v>25.14</v>
      </c>
      <c r="B486" s="2">
        <f t="shared" si="51"/>
        <v>0.1755861527021218</v>
      </c>
      <c r="C486" s="2">
        <f t="shared" si="52"/>
        <v>8.8490670519282304</v>
      </c>
      <c r="D486">
        <v>52.438000000000002</v>
      </c>
      <c r="E486">
        <f t="shared" si="53"/>
        <v>325.43799999999999</v>
      </c>
      <c r="G486">
        <f t="shared" si="54"/>
        <v>57.4651523</v>
      </c>
      <c r="H486">
        <f t="shared" si="55"/>
        <v>7.5025466999999998E-2</v>
      </c>
      <c r="I486">
        <f t="shared" si="56"/>
        <v>2.0401812855251816E-2</v>
      </c>
      <c r="J486">
        <f t="shared" si="57"/>
        <v>138.37031365688148</v>
      </c>
      <c r="K486">
        <v>975</v>
      </c>
    </row>
    <row r="487" spans="1:11" x14ac:dyDescent="0.35">
      <c r="A487">
        <v>25.01</v>
      </c>
      <c r="B487" s="2">
        <f t="shared" si="51"/>
        <v>0.17707185393125457</v>
      </c>
      <c r="C487" s="2">
        <f t="shared" si="52"/>
        <v>8.9239423743463462</v>
      </c>
      <c r="D487">
        <v>52.438000000000002</v>
      </c>
      <c r="E487">
        <f t="shared" si="53"/>
        <v>325.43799999999999</v>
      </c>
      <c r="G487">
        <f t="shared" si="54"/>
        <v>57.4651523</v>
      </c>
      <c r="H487">
        <f t="shared" si="55"/>
        <v>7.5025466999999998E-2</v>
      </c>
      <c r="I487">
        <f t="shared" si="56"/>
        <v>2.0401812855251816E-2</v>
      </c>
      <c r="J487">
        <f t="shared" si="57"/>
        <v>138.37031365688148</v>
      </c>
      <c r="K487">
        <v>975</v>
      </c>
    </row>
    <row r="488" spans="1:11" x14ac:dyDescent="0.35">
      <c r="A488">
        <v>25.07</v>
      </c>
      <c r="B488" s="2">
        <f t="shared" si="51"/>
        <v>0.1763843548730448</v>
      </c>
      <c r="C488" s="2">
        <f t="shared" si="52"/>
        <v>8.8892942818253111</v>
      </c>
      <c r="D488">
        <v>52.438000000000002</v>
      </c>
      <c r="E488">
        <f t="shared" si="53"/>
        <v>325.43799999999999</v>
      </c>
      <c r="G488">
        <f t="shared" si="54"/>
        <v>57.4651523</v>
      </c>
      <c r="H488">
        <f t="shared" si="55"/>
        <v>7.5025466999999998E-2</v>
      </c>
      <c r="I488">
        <f t="shared" si="56"/>
        <v>2.0401812855251816E-2</v>
      </c>
      <c r="J488">
        <f t="shared" si="57"/>
        <v>138.37031365688148</v>
      </c>
      <c r="K488">
        <v>975</v>
      </c>
    </row>
    <row r="489" spans="1:11" x14ac:dyDescent="0.35">
      <c r="A489">
        <v>24.99</v>
      </c>
      <c r="B489" s="2">
        <f t="shared" si="51"/>
        <v>0.17730170660253544</v>
      </c>
      <c r="C489" s="2">
        <f t="shared" si="52"/>
        <v>8.9355263271178362</v>
      </c>
      <c r="D489">
        <v>52.438000000000002</v>
      </c>
      <c r="E489">
        <f t="shared" si="53"/>
        <v>325.43799999999999</v>
      </c>
      <c r="G489">
        <f t="shared" si="54"/>
        <v>57.4651523</v>
      </c>
      <c r="H489">
        <f t="shared" si="55"/>
        <v>7.5025466999999998E-2</v>
      </c>
      <c r="I489">
        <f t="shared" si="56"/>
        <v>2.0401812855251816E-2</v>
      </c>
      <c r="J489">
        <f t="shared" si="57"/>
        <v>138.37031365688148</v>
      </c>
      <c r="K489">
        <v>975</v>
      </c>
    </row>
    <row r="490" spans="1:11" x14ac:dyDescent="0.35">
      <c r="A490">
        <v>25.07</v>
      </c>
      <c r="B490" s="2">
        <f t="shared" si="51"/>
        <v>0.17637323547333741</v>
      </c>
      <c r="C490" s="2">
        <f t="shared" si="52"/>
        <v>8.894219157538064</v>
      </c>
      <c r="D490">
        <v>52.401499999999999</v>
      </c>
      <c r="E490">
        <f t="shared" si="53"/>
        <v>325.4015</v>
      </c>
      <c r="G490">
        <f t="shared" si="54"/>
        <v>57.468406275</v>
      </c>
      <c r="H490">
        <f t="shared" si="55"/>
        <v>7.5007344749999996E-2</v>
      </c>
      <c r="I490">
        <f t="shared" si="56"/>
        <v>2.0408396301871714E-2</v>
      </c>
      <c r="J490">
        <f t="shared" si="57"/>
        <v>138.12407796137549</v>
      </c>
      <c r="K490">
        <v>975</v>
      </c>
    </row>
    <row r="491" spans="1:11" x14ac:dyDescent="0.35">
      <c r="A491">
        <v>25.09</v>
      </c>
      <c r="B491" s="2">
        <f t="shared" si="51"/>
        <v>0.17614477926898073</v>
      </c>
      <c r="C491" s="2">
        <f t="shared" si="52"/>
        <v>8.8826984778612719</v>
      </c>
      <c r="D491">
        <v>52.401499999999999</v>
      </c>
      <c r="E491">
        <f t="shared" si="53"/>
        <v>325.4015</v>
      </c>
      <c r="G491">
        <f t="shared" si="54"/>
        <v>57.468406275</v>
      </c>
      <c r="H491">
        <f t="shared" si="55"/>
        <v>7.5007344749999996E-2</v>
      </c>
      <c r="I491">
        <f t="shared" si="56"/>
        <v>2.0408396301871714E-2</v>
      </c>
      <c r="J491">
        <f t="shared" si="57"/>
        <v>138.12407796137549</v>
      </c>
      <c r="K491">
        <v>975</v>
      </c>
    </row>
    <row r="492" spans="1:11" x14ac:dyDescent="0.35">
      <c r="A492">
        <v>25.12</v>
      </c>
      <c r="B492" s="2">
        <f t="shared" si="51"/>
        <v>0.17580273292198401</v>
      </c>
      <c r="C492" s="2">
        <f t="shared" si="52"/>
        <v>8.8654496296215743</v>
      </c>
      <c r="D492">
        <v>52.401499999999999</v>
      </c>
      <c r="E492">
        <f t="shared" si="53"/>
        <v>325.4015</v>
      </c>
      <c r="G492">
        <f t="shared" si="54"/>
        <v>57.468406275</v>
      </c>
      <c r="H492">
        <f t="shared" si="55"/>
        <v>7.5007344749999996E-2</v>
      </c>
      <c r="I492">
        <f t="shared" si="56"/>
        <v>2.0408396301871714E-2</v>
      </c>
      <c r="J492">
        <f t="shared" si="57"/>
        <v>138.12407796137549</v>
      </c>
      <c r="K492">
        <v>975</v>
      </c>
    </row>
    <row r="493" spans="1:11" x14ac:dyDescent="0.35">
      <c r="A493">
        <v>25.05</v>
      </c>
      <c r="B493" s="2">
        <f t="shared" si="51"/>
        <v>0.17660203287698245</v>
      </c>
      <c r="C493" s="2">
        <f t="shared" si="52"/>
        <v>8.9057570433472861</v>
      </c>
      <c r="D493">
        <v>52.401499999999999</v>
      </c>
      <c r="E493">
        <f t="shared" si="53"/>
        <v>325.4015</v>
      </c>
      <c r="G493">
        <f t="shared" si="54"/>
        <v>57.468406275</v>
      </c>
      <c r="H493">
        <f t="shared" si="55"/>
        <v>7.5007344749999996E-2</v>
      </c>
      <c r="I493">
        <f t="shared" si="56"/>
        <v>2.0408396301871714E-2</v>
      </c>
      <c r="J493">
        <f t="shared" si="57"/>
        <v>138.12407796137549</v>
      </c>
      <c r="K493">
        <v>975</v>
      </c>
    </row>
    <row r="494" spans="1:11" x14ac:dyDescent="0.35">
      <c r="A494">
        <v>25.14</v>
      </c>
      <c r="B494" s="2">
        <f t="shared" si="51"/>
        <v>0.17558071614323353</v>
      </c>
      <c r="C494" s="2">
        <f t="shared" si="52"/>
        <v>8.8514857857223088</v>
      </c>
      <c r="D494">
        <v>52.42</v>
      </c>
      <c r="E494">
        <f t="shared" si="53"/>
        <v>325.42</v>
      </c>
      <c r="G494">
        <f t="shared" si="54"/>
        <v>57.466757000000001</v>
      </c>
      <c r="H494">
        <f t="shared" si="55"/>
        <v>7.5016529999999998E-2</v>
      </c>
      <c r="I494">
        <f t="shared" si="56"/>
        <v>2.0405058401307494E-2</v>
      </c>
      <c r="J494">
        <f t="shared" si="57"/>
        <v>138.24883546382401</v>
      </c>
      <c r="K494">
        <v>975</v>
      </c>
    </row>
    <row r="495" spans="1:11" x14ac:dyDescent="0.35">
      <c r="A495">
        <v>25.15</v>
      </c>
      <c r="B495" s="2">
        <f t="shared" si="51"/>
        <v>0.17546703298111713</v>
      </c>
      <c r="C495" s="2">
        <f t="shared" si="52"/>
        <v>8.8457547184635974</v>
      </c>
      <c r="D495">
        <v>52.42</v>
      </c>
      <c r="E495">
        <f t="shared" si="53"/>
        <v>325.42</v>
      </c>
      <c r="G495">
        <f t="shared" si="54"/>
        <v>57.466757000000001</v>
      </c>
      <c r="H495">
        <f t="shared" si="55"/>
        <v>7.5016529999999998E-2</v>
      </c>
      <c r="I495">
        <f t="shared" si="56"/>
        <v>2.0405058401307494E-2</v>
      </c>
      <c r="J495">
        <f t="shared" si="57"/>
        <v>138.24883546382401</v>
      </c>
      <c r="K495">
        <v>975</v>
      </c>
    </row>
    <row r="496" spans="1:11" x14ac:dyDescent="0.35">
      <c r="A496">
        <v>25.01</v>
      </c>
      <c r="B496" s="2">
        <f t="shared" si="51"/>
        <v>0.1770663321615763</v>
      </c>
      <c r="C496" s="2">
        <f t="shared" si="52"/>
        <v>8.9263795972880082</v>
      </c>
      <c r="D496">
        <v>52.42</v>
      </c>
      <c r="E496">
        <f t="shared" si="53"/>
        <v>325.42</v>
      </c>
      <c r="G496">
        <f t="shared" si="54"/>
        <v>57.466757000000001</v>
      </c>
      <c r="H496">
        <f t="shared" si="55"/>
        <v>7.5016529999999998E-2</v>
      </c>
      <c r="I496">
        <f t="shared" si="56"/>
        <v>2.0405058401307494E-2</v>
      </c>
      <c r="J496">
        <f t="shared" si="57"/>
        <v>138.24883546382401</v>
      </c>
      <c r="K496">
        <v>975</v>
      </c>
    </row>
    <row r="497" spans="1:11" x14ac:dyDescent="0.35">
      <c r="A497">
        <v>25.1</v>
      </c>
      <c r="B497" s="2">
        <f t="shared" si="51"/>
        <v>0.17603629572315743</v>
      </c>
      <c r="C497" s="2">
        <f t="shared" si="52"/>
        <v>8.8744527507999074</v>
      </c>
      <c r="D497">
        <v>52.42</v>
      </c>
      <c r="E497">
        <f t="shared" si="53"/>
        <v>325.42</v>
      </c>
      <c r="G497">
        <f t="shared" si="54"/>
        <v>57.466757000000001</v>
      </c>
      <c r="H497">
        <f t="shared" si="55"/>
        <v>7.5016529999999998E-2</v>
      </c>
      <c r="I497">
        <f t="shared" si="56"/>
        <v>2.0405058401307494E-2</v>
      </c>
      <c r="J497">
        <f t="shared" si="57"/>
        <v>138.24883546382401</v>
      </c>
      <c r="K497">
        <v>975</v>
      </c>
    </row>
    <row r="498" spans="1:11" x14ac:dyDescent="0.35">
      <c r="A498">
        <v>25.11</v>
      </c>
      <c r="B498" s="2">
        <f t="shared" si="51"/>
        <v>0.17592757820679927</v>
      </c>
      <c r="C498" s="2">
        <f t="shared" si="52"/>
        <v>8.8663489143717023</v>
      </c>
      <c r="D498">
        <v>52.4375</v>
      </c>
      <c r="E498">
        <f t="shared" si="53"/>
        <v>325.4375</v>
      </c>
      <c r="G498">
        <f t="shared" si="54"/>
        <v>57.465196875000004</v>
      </c>
      <c r="H498">
        <f t="shared" si="55"/>
        <v>7.5025218749999997E-2</v>
      </c>
      <c r="I498">
        <f t="shared" si="56"/>
        <v>2.0401902980790969E-2</v>
      </c>
      <c r="J498">
        <f t="shared" si="57"/>
        <v>138.36693803000378</v>
      </c>
      <c r="K498">
        <v>975</v>
      </c>
    </row>
    <row r="499" spans="1:11" x14ac:dyDescent="0.35">
      <c r="A499">
        <v>24.96</v>
      </c>
      <c r="B499" s="2">
        <f t="shared" si="51"/>
        <v>0.17764697761146236</v>
      </c>
      <c r="C499" s="2">
        <f t="shared" si="52"/>
        <v>8.9530027249924906</v>
      </c>
      <c r="D499">
        <v>52.4375</v>
      </c>
      <c r="E499">
        <f t="shared" si="53"/>
        <v>325.4375</v>
      </c>
      <c r="G499">
        <f t="shared" si="54"/>
        <v>57.465196875000004</v>
      </c>
      <c r="H499">
        <f t="shared" si="55"/>
        <v>7.5025218749999997E-2</v>
      </c>
      <c r="I499">
        <f t="shared" si="56"/>
        <v>2.0401902980790969E-2</v>
      </c>
      <c r="J499">
        <f t="shared" si="57"/>
        <v>138.36693803000378</v>
      </c>
      <c r="K499">
        <v>975</v>
      </c>
    </row>
    <row r="500" spans="1:11" x14ac:dyDescent="0.35">
      <c r="A500">
        <v>24.96</v>
      </c>
      <c r="B500" s="2">
        <f t="shared" si="51"/>
        <v>0.17764697761146236</v>
      </c>
      <c r="C500" s="2">
        <f t="shared" si="52"/>
        <v>8.9530027249924906</v>
      </c>
      <c r="D500">
        <v>52.4375</v>
      </c>
      <c r="E500">
        <f t="shared" si="53"/>
        <v>325.4375</v>
      </c>
      <c r="G500">
        <f t="shared" si="54"/>
        <v>57.465196875000004</v>
      </c>
      <c r="H500">
        <f t="shared" si="55"/>
        <v>7.5025218749999997E-2</v>
      </c>
      <c r="I500">
        <f t="shared" si="56"/>
        <v>2.0401902980790969E-2</v>
      </c>
      <c r="J500">
        <f t="shared" si="57"/>
        <v>138.36693803000378</v>
      </c>
      <c r="K500">
        <v>975</v>
      </c>
    </row>
    <row r="501" spans="1:11" x14ac:dyDescent="0.35">
      <c r="A501">
        <v>25.15</v>
      </c>
      <c r="B501" s="2">
        <f t="shared" si="51"/>
        <v>0.17547231221649029</v>
      </c>
      <c r="C501" s="2">
        <f t="shared" si="52"/>
        <v>8.8434045462398263</v>
      </c>
      <c r="D501">
        <v>52.4375</v>
      </c>
      <c r="E501">
        <f t="shared" si="53"/>
        <v>325.4375</v>
      </c>
      <c r="G501">
        <f t="shared" si="54"/>
        <v>57.465196875000004</v>
      </c>
      <c r="H501">
        <f t="shared" si="55"/>
        <v>7.5025218749999997E-2</v>
      </c>
      <c r="I501">
        <f t="shared" si="56"/>
        <v>2.0401902980790969E-2</v>
      </c>
      <c r="J501">
        <f t="shared" si="57"/>
        <v>138.36693803000378</v>
      </c>
      <c r="K501">
        <v>975</v>
      </c>
    </row>
    <row r="502" spans="1:11" x14ac:dyDescent="0.35">
      <c r="A502">
        <v>24.97</v>
      </c>
      <c r="B502" s="2">
        <f t="shared" si="51"/>
        <v>0.17754853419852751</v>
      </c>
      <c r="C502" s="2">
        <f t="shared" si="52"/>
        <v>8.9397992472839878</v>
      </c>
      <c r="D502">
        <v>52.492000000000004</v>
      </c>
      <c r="E502">
        <f t="shared" si="53"/>
        <v>325.49200000000002</v>
      </c>
      <c r="G502">
        <f t="shared" si="54"/>
        <v>57.460338200000002</v>
      </c>
      <c r="H502">
        <f t="shared" si="55"/>
        <v>7.5052278E-2</v>
      </c>
      <c r="I502">
        <f t="shared" si="56"/>
        <v>2.0392088891631251E-2</v>
      </c>
      <c r="J502">
        <f t="shared" si="57"/>
        <v>138.73529628281972</v>
      </c>
      <c r="K502">
        <v>975</v>
      </c>
    </row>
    <row r="503" spans="1:11" x14ac:dyDescent="0.35">
      <c r="A503">
        <v>25.1</v>
      </c>
      <c r="B503" s="2">
        <f t="shared" si="51"/>
        <v>0.17605813248512406</v>
      </c>
      <c r="C503" s="2">
        <f t="shared" si="52"/>
        <v>8.8647555856971376</v>
      </c>
      <c r="D503">
        <v>52.492000000000004</v>
      </c>
      <c r="E503">
        <f t="shared" si="53"/>
        <v>325.49200000000002</v>
      </c>
      <c r="G503">
        <f t="shared" si="54"/>
        <v>57.460338200000002</v>
      </c>
      <c r="H503">
        <f t="shared" si="55"/>
        <v>7.5052278E-2</v>
      </c>
      <c r="I503">
        <f t="shared" si="56"/>
        <v>2.0392088891631251E-2</v>
      </c>
      <c r="J503">
        <f t="shared" si="57"/>
        <v>138.73529628281972</v>
      </c>
      <c r="K503">
        <v>975</v>
      </c>
    </row>
    <row r="504" spans="1:11" x14ac:dyDescent="0.35">
      <c r="A504">
        <v>25.04</v>
      </c>
      <c r="B504" s="2">
        <f t="shared" si="51"/>
        <v>0.17674421118325417</v>
      </c>
      <c r="C504" s="2">
        <f t="shared" si="52"/>
        <v>8.8993005390351563</v>
      </c>
      <c r="D504">
        <v>52.492000000000004</v>
      </c>
      <c r="E504">
        <f t="shared" si="53"/>
        <v>325.49200000000002</v>
      </c>
      <c r="G504">
        <f t="shared" si="54"/>
        <v>57.460338200000002</v>
      </c>
      <c r="H504">
        <f t="shared" si="55"/>
        <v>7.5052278E-2</v>
      </c>
      <c r="I504">
        <f t="shared" si="56"/>
        <v>2.0392088891631251E-2</v>
      </c>
      <c r="J504">
        <f t="shared" si="57"/>
        <v>138.73529628281972</v>
      </c>
      <c r="K504">
        <v>975</v>
      </c>
    </row>
    <row r="505" spans="1:11" x14ac:dyDescent="0.35">
      <c r="A505">
        <v>25.18</v>
      </c>
      <c r="B505" s="2">
        <f t="shared" si="51"/>
        <v>0.17514811811034101</v>
      </c>
      <c r="C505" s="2">
        <f t="shared" si="52"/>
        <v>8.818935180254611</v>
      </c>
      <c r="D505">
        <v>52.492000000000004</v>
      </c>
      <c r="E505">
        <f t="shared" si="53"/>
        <v>325.49200000000002</v>
      </c>
      <c r="G505">
        <f t="shared" si="54"/>
        <v>57.460338200000002</v>
      </c>
      <c r="H505">
        <f t="shared" si="55"/>
        <v>7.5052278E-2</v>
      </c>
      <c r="I505">
        <f t="shared" si="56"/>
        <v>2.0392088891631251E-2</v>
      </c>
      <c r="J505">
        <f t="shared" si="57"/>
        <v>138.73529628281972</v>
      </c>
      <c r="K505">
        <v>975</v>
      </c>
    </row>
    <row r="506" spans="1:11" x14ac:dyDescent="0.35">
      <c r="A506">
        <v>25.08</v>
      </c>
      <c r="B506" s="2">
        <f t="shared" ref="B506:B529" si="58">(TAN((PI()/180)*G506)-TAN((PI()/180)*A506))/TAN((PI()/180)*A506)*H506</f>
        <v>0.17629195066874109</v>
      </c>
      <c r="C506" s="2">
        <f t="shared" ref="C506:C529" si="59">(K506-J506)/1013*B506*0.2095*I506*1000*(32/22.414)*10</f>
        <v>8.8738264462669179</v>
      </c>
      <c r="D506">
        <v>52.510000000000005</v>
      </c>
      <c r="E506">
        <f t="shared" ref="E506:E529" si="60">273+D506</f>
        <v>325.51</v>
      </c>
      <c r="G506">
        <f t="shared" ref="G506:G529" si="61">62.14-0.08915*D506</f>
        <v>57.458733500000001</v>
      </c>
      <c r="H506">
        <f t="shared" ref="H506:H529" si="62">0.04899+4.965*10^(-4)*D506</f>
        <v>7.5061215000000001E-2</v>
      </c>
      <c r="I506">
        <f t="shared" ref="I506:I529" si="63">(48.998-1.335*D506+2.755*10^(-2)*D506^2-3.22*10^(-4)*D506^3+1.598*10^(-6)*D506^4)*10^(-3)</f>
        <v>2.038885179683108E-2</v>
      </c>
      <c r="J506">
        <f t="shared" ref="J506:J529" si="64">EXP(52.57-(6690.9/E506)-4.681*LN(E506))</f>
        <v>138.85714002638937</v>
      </c>
      <c r="K506">
        <v>975</v>
      </c>
    </row>
    <row r="507" spans="1:11" x14ac:dyDescent="0.35">
      <c r="A507">
        <v>25.12</v>
      </c>
      <c r="B507" s="2">
        <f t="shared" si="58"/>
        <v>0.17583556111094151</v>
      </c>
      <c r="C507" s="2">
        <f t="shared" si="59"/>
        <v>8.8508536349023643</v>
      </c>
      <c r="D507">
        <v>52.510000000000005</v>
      </c>
      <c r="E507">
        <f t="shared" si="60"/>
        <v>325.51</v>
      </c>
      <c r="G507">
        <f t="shared" si="61"/>
        <v>57.458733500000001</v>
      </c>
      <c r="H507">
        <f t="shared" si="62"/>
        <v>7.5061215000000001E-2</v>
      </c>
      <c r="I507">
        <f t="shared" si="63"/>
        <v>2.038885179683108E-2</v>
      </c>
      <c r="J507">
        <f t="shared" si="64"/>
        <v>138.85714002638937</v>
      </c>
      <c r="K507">
        <v>975</v>
      </c>
    </row>
    <row r="508" spans="1:11" x14ac:dyDescent="0.35">
      <c r="A508">
        <v>25.23</v>
      </c>
      <c r="B508" s="2">
        <f t="shared" si="58"/>
        <v>0.17458746792038457</v>
      </c>
      <c r="C508" s="2">
        <f t="shared" si="59"/>
        <v>8.7880296527536785</v>
      </c>
      <c r="D508">
        <v>52.510000000000005</v>
      </c>
      <c r="E508">
        <f t="shared" si="60"/>
        <v>325.51</v>
      </c>
      <c r="G508">
        <f t="shared" si="61"/>
        <v>57.458733500000001</v>
      </c>
      <c r="H508">
        <f t="shared" si="62"/>
        <v>7.5061215000000001E-2</v>
      </c>
      <c r="I508">
        <f t="shared" si="63"/>
        <v>2.038885179683108E-2</v>
      </c>
      <c r="J508">
        <f t="shared" si="64"/>
        <v>138.85714002638937</v>
      </c>
      <c r="K508">
        <v>975</v>
      </c>
    </row>
    <row r="509" spans="1:11" x14ac:dyDescent="0.35">
      <c r="A509">
        <v>25.01</v>
      </c>
      <c r="B509" s="2">
        <f t="shared" si="58"/>
        <v>0.17709391758740192</v>
      </c>
      <c r="C509" s="2">
        <f t="shared" si="59"/>
        <v>8.9141942295085688</v>
      </c>
      <c r="D509">
        <v>52.510000000000005</v>
      </c>
      <c r="E509">
        <f t="shared" si="60"/>
        <v>325.51</v>
      </c>
      <c r="G509">
        <f t="shared" si="61"/>
        <v>57.458733500000001</v>
      </c>
      <c r="H509">
        <f t="shared" si="62"/>
        <v>7.5061215000000001E-2</v>
      </c>
      <c r="I509">
        <f t="shared" si="63"/>
        <v>2.038885179683108E-2</v>
      </c>
      <c r="J509">
        <f t="shared" si="64"/>
        <v>138.85714002638937</v>
      </c>
      <c r="K509">
        <v>975</v>
      </c>
    </row>
    <row r="510" spans="1:11" x14ac:dyDescent="0.35">
      <c r="A510">
        <v>24.92</v>
      </c>
      <c r="B510" s="2">
        <f t="shared" si="58"/>
        <v>0.17810890965534124</v>
      </c>
      <c r="C510" s="2">
        <f t="shared" si="59"/>
        <v>8.9762071771101333</v>
      </c>
      <c r="D510">
        <v>52.438000000000002</v>
      </c>
      <c r="E510">
        <f t="shared" si="60"/>
        <v>325.43799999999999</v>
      </c>
      <c r="G510">
        <f t="shared" si="61"/>
        <v>57.4651523</v>
      </c>
      <c r="H510">
        <f t="shared" si="62"/>
        <v>7.5025466999999998E-2</v>
      </c>
      <c r="I510">
        <f t="shared" si="63"/>
        <v>2.0401812855251816E-2</v>
      </c>
      <c r="J510">
        <f t="shared" si="64"/>
        <v>138.37031365688148</v>
      </c>
      <c r="K510">
        <v>975</v>
      </c>
    </row>
    <row r="511" spans="1:11" x14ac:dyDescent="0.35">
      <c r="A511">
        <v>25.09</v>
      </c>
      <c r="B511" s="2">
        <f t="shared" si="58"/>
        <v>0.17615587209369851</v>
      </c>
      <c r="C511" s="2">
        <f t="shared" si="59"/>
        <v>8.877779367901109</v>
      </c>
      <c r="D511">
        <v>52.438000000000002</v>
      </c>
      <c r="E511">
        <f t="shared" si="60"/>
        <v>325.43799999999999</v>
      </c>
      <c r="G511">
        <f t="shared" si="61"/>
        <v>57.4651523</v>
      </c>
      <c r="H511">
        <f t="shared" si="62"/>
        <v>7.5025466999999998E-2</v>
      </c>
      <c r="I511">
        <f t="shared" si="63"/>
        <v>2.0401812855251816E-2</v>
      </c>
      <c r="J511">
        <f t="shared" si="64"/>
        <v>138.37031365688148</v>
      </c>
      <c r="K511">
        <v>975</v>
      </c>
    </row>
    <row r="512" spans="1:11" x14ac:dyDescent="0.35">
      <c r="A512">
        <v>25.22</v>
      </c>
      <c r="B512" s="2">
        <f t="shared" si="58"/>
        <v>0.17467899545992618</v>
      </c>
      <c r="C512" s="2">
        <f t="shared" si="59"/>
        <v>8.8033487812144209</v>
      </c>
      <c r="D512">
        <v>52.438000000000002</v>
      </c>
      <c r="E512">
        <f t="shared" si="60"/>
        <v>325.43799999999999</v>
      </c>
      <c r="G512">
        <f t="shared" si="61"/>
        <v>57.4651523</v>
      </c>
      <c r="H512">
        <f t="shared" si="62"/>
        <v>7.5025466999999998E-2</v>
      </c>
      <c r="I512">
        <f t="shared" si="63"/>
        <v>2.0401812855251816E-2</v>
      </c>
      <c r="J512">
        <f t="shared" si="64"/>
        <v>138.37031365688148</v>
      </c>
      <c r="K512">
        <v>975</v>
      </c>
    </row>
    <row r="513" spans="1:11" x14ac:dyDescent="0.35">
      <c r="A513">
        <v>25.11</v>
      </c>
      <c r="B513" s="2">
        <f t="shared" si="58"/>
        <v>0.17592772973502299</v>
      </c>
      <c r="C513" s="2">
        <f t="shared" si="59"/>
        <v>8.8662816102577189</v>
      </c>
      <c r="D513">
        <v>52.438000000000002</v>
      </c>
      <c r="E513">
        <f t="shared" si="60"/>
        <v>325.43799999999999</v>
      </c>
      <c r="G513">
        <f t="shared" si="61"/>
        <v>57.4651523</v>
      </c>
      <c r="H513">
        <f t="shared" si="62"/>
        <v>7.5025466999999998E-2</v>
      </c>
      <c r="I513">
        <f t="shared" si="63"/>
        <v>2.0401812855251816E-2</v>
      </c>
      <c r="J513">
        <f t="shared" si="64"/>
        <v>138.37031365688148</v>
      </c>
      <c r="K513">
        <v>975</v>
      </c>
    </row>
    <row r="514" spans="1:11" x14ac:dyDescent="0.35">
      <c r="A514">
        <v>25.18</v>
      </c>
      <c r="B514" s="2">
        <f t="shared" si="58"/>
        <v>0.17483301632466572</v>
      </c>
      <c r="C514" s="2">
        <f t="shared" si="59"/>
        <v>8.9580701945138674</v>
      </c>
      <c r="D514">
        <v>51.454999999999998</v>
      </c>
      <c r="E514">
        <f t="shared" si="60"/>
        <v>324.45499999999998</v>
      </c>
      <c r="G514">
        <f t="shared" si="61"/>
        <v>57.552786750000003</v>
      </c>
      <c r="H514">
        <f t="shared" si="62"/>
        <v>7.45374075E-2</v>
      </c>
      <c r="I514">
        <f t="shared" si="63"/>
        <v>2.0582136589756859E-2</v>
      </c>
      <c r="J514">
        <f t="shared" si="64"/>
        <v>131.86840866374393</v>
      </c>
      <c r="K514">
        <v>975</v>
      </c>
    </row>
    <row r="515" spans="1:11" x14ac:dyDescent="0.35">
      <c r="A515">
        <v>25.21</v>
      </c>
      <c r="B515" s="2">
        <f t="shared" si="58"/>
        <v>0.17449428053410163</v>
      </c>
      <c r="C515" s="2">
        <f t="shared" si="59"/>
        <v>8.9407140963748724</v>
      </c>
      <c r="D515">
        <v>51.454999999999998</v>
      </c>
      <c r="E515">
        <f t="shared" si="60"/>
        <v>324.45499999999998</v>
      </c>
      <c r="G515">
        <f t="shared" si="61"/>
        <v>57.552786750000003</v>
      </c>
      <c r="H515">
        <f t="shared" si="62"/>
        <v>7.45374075E-2</v>
      </c>
      <c r="I515">
        <f t="shared" si="63"/>
        <v>2.0582136589756859E-2</v>
      </c>
      <c r="J515">
        <f t="shared" si="64"/>
        <v>131.86840866374393</v>
      </c>
      <c r="K515">
        <v>975</v>
      </c>
    </row>
    <row r="516" spans="1:11" x14ac:dyDescent="0.35">
      <c r="A516">
        <v>24.99</v>
      </c>
      <c r="B516" s="2">
        <f t="shared" si="58"/>
        <v>0.17699599662378265</v>
      </c>
      <c r="C516" s="2">
        <f t="shared" si="59"/>
        <v>9.0688966834469333</v>
      </c>
      <c r="D516">
        <v>51.454999999999998</v>
      </c>
      <c r="E516">
        <f t="shared" si="60"/>
        <v>324.45499999999998</v>
      </c>
      <c r="G516">
        <f t="shared" si="61"/>
        <v>57.552786750000003</v>
      </c>
      <c r="H516">
        <f t="shared" si="62"/>
        <v>7.45374075E-2</v>
      </c>
      <c r="I516">
        <f t="shared" si="63"/>
        <v>2.0582136589756859E-2</v>
      </c>
      <c r="J516">
        <f t="shared" si="64"/>
        <v>131.86840866374393</v>
      </c>
      <c r="K516">
        <v>975</v>
      </c>
    </row>
    <row r="517" spans="1:11" x14ac:dyDescent="0.35">
      <c r="A517">
        <v>24.95</v>
      </c>
      <c r="B517" s="2">
        <f t="shared" si="58"/>
        <v>0.17745528702035968</v>
      </c>
      <c r="C517" s="2">
        <f t="shared" si="59"/>
        <v>9.0924297420115838</v>
      </c>
      <c r="D517">
        <v>51.454999999999998</v>
      </c>
      <c r="E517">
        <f t="shared" si="60"/>
        <v>324.45499999999998</v>
      </c>
      <c r="G517">
        <f t="shared" si="61"/>
        <v>57.552786750000003</v>
      </c>
      <c r="H517">
        <f t="shared" si="62"/>
        <v>7.45374075E-2</v>
      </c>
      <c r="I517">
        <f t="shared" si="63"/>
        <v>2.0582136589756859E-2</v>
      </c>
      <c r="J517">
        <f t="shared" si="64"/>
        <v>131.86840866374393</v>
      </c>
      <c r="K517">
        <v>975</v>
      </c>
    </row>
    <row r="518" spans="1:11" x14ac:dyDescent="0.35">
      <c r="A518">
        <v>24.87</v>
      </c>
      <c r="B518" s="2">
        <f t="shared" si="58"/>
        <v>0.17049011421069413</v>
      </c>
      <c r="C518" s="2">
        <f t="shared" si="59"/>
        <v>12.059165293601772</v>
      </c>
      <c r="D518">
        <v>31.512999999999998</v>
      </c>
      <c r="E518">
        <f t="shared" si="60"/>
        <v>304.51299999999998</v>
      </c>
      <c r="G518">
        <f t="shared" si="61"/>
        <v>59.330616050000003</v>
      </c>
      <c r="H518">
        <f t="shared" si="62"/>
        <v>6.4636204500000002E-2</v>
      </c>
      <c r="I518">
        <f t="shared" si="63"/>
        <v>2.5786268863562084E-2</v>
      </c>
      <c r="J518">
        <f t="shared" si="64"/>
        <v>45.981532745636024</v>
      </c>
      <c r="K518">
        <v>975</v>
      </c>
    </row>
    <row r="519" spans="1:11" x14ac:dyDescent="0.35">
      <c r="A519">
        <v>25.01</v>
      </c>
      <c r="B519" s="2">
        <f t="shared" si="58"/>
        <v>0.16899228740318875</v>
      </c>
      <c r="C519" s="2">
        <f t="shared" si="59"/>
        <v>11.953220493596692</v>
      </c>
      <c r="D519">
        <v>31.512999999999998</v>
      </c>
      <c r="E519">
        <f t="shared" si="60"/>
        <v>304.51299999999998</v>
      </c>
      <c r="G519">
        <f t="shared" si="61"/>
        <v>59.330616050000003</v>
      </c>
      <c r="H519">
        <f t="shared" si="62"/>
        <v>6.4636204500000002E-2</v>
      </c>
      <c r="I519">
        <f t="shared" si="63"/>
        <v>2.5786268863562084E-2</v>
      </c>
      <c r="J519">
        <f t="shared" si="64"/>
        <v>45.981532745636024</v>
      </c>
      <c r="K519">
        <v>975</v>
      </c>
    </row>
    <row r="520" spans="1:11" x14ac:dyDescent="0.35">
      <c r="A520">
        <v>25.07</v>
      </c>
      <c r="B520" s="2">
        <f t="shared" si="58"/>
        <v>0.16835515501494644</v>
      </c>
      <c r="C520" s="2">
        <f t="shared" si="59"/>
        <v>11.908154626761585</v>
      </c>
      <c r="D520">
        <v>31.512999999999998</v>
      </c>
      <c r="E520">
        <f t="shared" si="60"/>
        <v>304.51299999999998</v>
      </c>
      <c r="G520">
        <f t="shared" si="61"/>
        <v>59.330616050000003</v>
      </c>
      <c r="H520">
        <f t="shared" si="62"/>
        <v>6.4636204500000002E-2</v>
      </c>
      <c r="I520">
        <f t="shared" si="63"/>
        <v>2.5786268863562084E-2</v>
      </c>
      <c r="J520">
        <f t="shared" si="64"/>
        <v>45.981532745636024</v>
      </c>
      <c r="K520">
        <v>975</v>
      </c>
    </row>
    <row r="521" spans="1:11" x14ac:dyDescent="0.35">
      <c r="A521">
        <v>24.97</v>
      </c>
      <c r="B521" s="2">
        <f t="shared" si="58"/>
        <v>0.16941863370271007</v>
      </c>
      <c r="C521" s="2">
        <f t="shared" si="59"/>
        <v>11.983376966434108</v>
      </c>
      <c r="D521">
        <v>31.512999999999998</v>
      </c>
      <c r="E521">
        <f t="shared" si="60"/>
        <v>304.51299999999998</v>
      </c>
      <c r="G521">
        <f t="shared" si="61"/>
        <v>59.330616050000003</v>
      </c>
      <c r="H521">
        <f t="shared" si="62"/>
        <v>6.4636204500000002E-2</v>
      </c>
      <c r="I521">
        <f t="shared" si="63"/>
        <v>2.5786268863562084E-2</v>
      </c>
      <c r="J521">
        <f t="shared" si="64"/>
        <v>45.981532745636024</v>
      </c>
      <c r="K521">
        <v>975</v>
      </c>
    </row>
    <row r="522" spans="1:11" x14ac:dyDescent="0.35">
      <c r="A522">
        <v>24.98</v>
      </c>
      <c r="B522" s="2">
        <f t="shared" si="58"/>
        <v>0.16731337687058159</v>
      </c>
      <c r="C522" s="2">
        <f t="shared" si="59"/>
        <v>12.692569741283746</v>
      </c>
      <c r="D522">
        <v>27.419499999999999</v>
      </c>
      <c r="E522">
        <f t="shared" si="60"/>
        <v>300.41949999999997</v>
      </c>
      <c r="G522">
        <f t="shared" si="61"/>
        <v>59.695551575000003</v>
      </c>
      <c r="H522">
        <f t="shared" si="62"/>
        <v>6.2603781750000004E-2</v>
      </c>
      <c r="I522">
        <f t="shared" si="63"/>
        <v>2.7371162856009722E-2</v>
      </c>
      <c r="J522">
        <f t="shared" si="64"/>
        <v>36.313758422749565</v>
      </c>
      <c r="K522">
        <v>975</v>
      </c>
    </row>
    <row r="523" spans="1:11" x14ac:dyDescent="0.35">
      <c r="A523">
        <v>25</v>
      </c>
      <c r="B523" s="2">
        <f t="shared" si="58"/>
        <v>0.16710387683144576</v>
      </c>
      <c r="C523" s="2">
        <f t="shared" si="59"/>
        <v>12.676676846721048</v>
      </c>
      <c r="D523">
        <v>27.419499999999999</v>
      </c>
      <c r="E523">
        <f t="shared" si="60"/>
        <v>300.41949999999997</v>
      </c>
      <c r="G523">
        <f t="shared" si="61"/>
        <v>59.695551575000003</v>
      </c>
      <c r="H523">
        <f t="shared" si="62"/>
        <v>6.2603781750000004E-2</v>
      </c>
      <c r="I523">
        <f t="shared" si="63"/>
        <v>2.7371162856009722E-2</v>
      </c>
      <c r="J523">
        <f t="shared" si="64"/>
        <v>36.313758422749565</v>
      </c>
      <c r="K523">
        <v>975</v>
      </c>
    </row>
    <row r="524" spans="1:11" x14ac:dyDescent="0.35">
      <c r="B524" s="2" t="e">
        <f t="shared" si="58"/>
        <v>#DIV/0!</v>
      </c>
      <c r="C524" s="2" t="e">
        <f t="shared" si="59"/>
        <v>#DIV/0!</v>
      </c>
      <c r="D524">
        <v>27.419499999999999</v>
      </c>
      <c r="E524">
        <f t="shared" si="60"/>
        <v>300.41949999999997</v>
      </c>
      <c r="G524">
        <f t="shared" si="61"/>
        <v>59.695551575000003</v>
      </c>
      <c r="H524">
        <f t="shared" si="62"/>
        <v>6.2603781750000004E-2</v>
      </c>
      <c r="I524">
        <f t="shared" si="63"/>
        <v>2.7371162856009722E-2</v>
      </c>
      <c r="J524">
        <f t="shared" si="64"/>
        <v>36.313758422749565</v>
      </c>
      <c r="K524">
        <v>975</v>
      </c>
    </row>
    <row r="525" spans="1:11" x14ac:dyDescent="0.35">
      <c r="B525" s="2" t="e">
        <f t="shared" si="58"/>
        <v>#DIV/0!</v>
      </c>
      <c r="C525" s="2" t="e">
        <f t="shared" si="59"/>
        <v>#DIV/0!</v>
      </c>
      <c r="D525">
        <v>27.419499999999999</v>
      </c>
      <c r="E525">
        <f t="shared" si="60"/>
        <v>300.41949999999997</v>
      </c>
      <c r="G525">
        <f t="shared" si="61"/>
        <v>59.695551575000003</v>
      </c>
      <c r="H525">
        <f t="shared" si="62"/>
        <v>6.2603781750000004E-2</v>
      </c>
      <c r="I525">
        <f t="shared" si="63"/>
        <v>2.7371162856009722E-2</v>
      </c>
      <c r="J525">
        <f t="shared" si="64"/>
        <v>36.313758422749565</v>
      </c>
      <c r="K525">
        <v>975</v>
      </c>
    </row>
    <row r="526" spans="1:11" x14ac:dyDescent="0.35">
      <c r="B526" s="2" t="e">
        <f t="shared" si="58"/>
        <v>#DIV/0!</v>
      </c>
      <c r="C526" s="2" t="e">
        <f t="shared" si="59"/>
        <v>#DIV/0!</v>
      </c>
      <c r="D526">
        <v>26.292000000000002</v>
      </c>
      <c r="E526">
        <f t="shared" si="60"/>
        <v>299.29200000000003</v>
      </c>
      <c r="G526">
        <f t="shared" si="61"/>
        <v>59.796068200000001</v>
      </c>
      <c r="H526">
        <f t="shared" si="62"/>
        <v>6.2043978E-2</v>
      </c>
      <c r="I526">
        <f t="shared" si="63"/>
        <v>2.7853955449884719E-2</v>
      </c>
      <c r="J526">
        <f t="shared" si="64"/>
        <v>33.984171078293222</v>
      </c>
      <c r="K526">
        <v>975</v>
      </c>
    </row>
    <row r="527" spans="1:11" x14ac:dyDescent="0.35">
      <c r="B527" s="2" t="e">
        <f t="shared" si="58"/>
        <v>#DIV/0!</v>
      </c>
      <c r="C527" s="2" t="e">
        <f t="shared" si="59"/>
        <v>#DIV/0!</v>
      </c>
      <c r="D527">
        <v>26.292000000000002</v>
      </c>
      <c r="E527">
        <f t="shared" si="60"/>
        <v>299.29200000000003</v>
      </c>
      <c r="G527">
        <f t="shared" si="61"/>
        <v>59.796068200000001</v>
      </c>
      <c r="H527">
        <f t="shared" si="62"/>
        <v>6.2043978E-2</v>
      </c>
      <c r="I527">
        <f t="shared" si="63"/>
        <v>2.7853955449884719E-2</v>
      </c>
      <c r="J527">
        <f t="shared" si="64"/>
        <v>33.984171078293222</v>
      </c>
      <c r="K527">
        <v>975</v>
      </c>
    </row>
    <row r="528" spans="1:11" x14ac:dyDescent="0.35">
      <c r="B528" s="2" t="e">
        <f t="shared" si="58"/>
        <v>#DIV/0!</v>
      </c>
      <c r="C528" s="2" t="e">
        <f t="shared" si="59"/>
        <v>#DIV/0!</v>
      </c>
      <c r="D528">
        <v>26.292000000000002</v>
      </c>
      <c r="E528">
        <f t="shared" si="60"/>
        <v>299.29200000000003</v>
      </c>
      <c r="G528">
        <f t="shared" si="61"/>
        <v>59.796068200000001</v>
      </c>
      <c r="H528">
        <f t="shared" si="62"/>
        <v>6.2043978E-2</v>
      </c>
      <c r="I528">
        <f t="shared" si="63"/>
        <v>2.7853955449884719E-2</v>
      </c>
      <c r="J528">
        <f t="shared" si="64"/>
        <v>33.984171078293222</v>
      </c>
      <c r="K528">
        <v>975</v>
      </c>
    </row>
    <row r="529" spans="2:11" x14ac:dyDescent="0.35">
      <c r="B529" s="2" t="e">
        <f t="shared" si="58"/>
        <v>#DIV/0!</v>
      </c>
      <c r="C529" s="2" t="e">
        <f t="shared" si="59"/>
        <v>#DIV/0!</v>
      </c>
      <c r="D529">
        <v>26.292000000000002</v>
      </c>
      <c r="E529">
        <f t="shared" si="60"/>
        <v>299.29200000000003</v>
      </c>
      <c r="G529">
        <f t="shared" si="61"/>
        <v>59.796068200000001</v>
      </c>
      <c r="H529">
        <f t="shared" si="62"/>
        <v>6.2043978E-2</v>
      </c>
      <c r="I529">
        <f t="shared" si="63"/>
        <v>2.7853955449884719E-2</v>
      </c>
      <c r="J529">
        <f t="shared" si="64"/>
        <v>33.984171078293222</v>
      </c>
      <c r="K529">
        <v>975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A5C1-1AA1-4296-B892-A97CFF7C5773}">
  <sheetPr codeName="Sheet7"/>
  <dimension ref="A1:K2566"/>
  <sheetViews>
    <sheetView topLeftCell="F1" zoomScale="70" zoomScaleNormal="70" workbookViewId="0">
      <selection activeCell="G14" sqref="G14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27.81</v>
      </c>
      <c r="B2" s="2">
        <f t="shared" ref="B2:B65" si="0">(TAN((PI()/180)*G2)-TAN((PI()/180)*A2))/TAN((PI()/180)*A2)*H2</f>
        <v>0.13950498743133405</v>
      </c>
      <c r="C2" s="2">
        <f t="shared" ref="C2:C65" si="1">(K2-J2)/1013*B2*0.2095*I2*1000*(32/22.414)*10</f>
        <v>11.052289689417126</v>
      </c>
      <c r="D2">
        <v>24.993000000000002</v>
      </c>
      <c r="E2">
        <f t="shared" ref="E2:E65" si="2">273+D2</f>
        <v>297.99299999999999</v>
      </c>
      <c r="G2">
        <f>62.14-0.08915*D2</f>
        <v>59.911874050000002</v>
      </c>
      <c r="H2">
        <f>0.04899+4.965*10^(-4)*D2</f>
        <v>6.1399024499999996E-2</v>
      </c>
      <c r="I2">
        <f t="shared" ref="I2:I65" si="3">(48.998-1.335*D2+2.755*10^(-2)*D2^2-3.22*10^(-4)*D2^3+1.598*10^(-6)*D2^4)*10^(-3)</f>
        <v>2.8437948835288135E-2</v>
      </c>
      <c r="J2">
        <f t="shared" ref="J2:J65" si="4">EXP(52.57-(6690.9/E2)-4.681*LN(E2))</f>
        <v>31.462720196519683</v>
      </c>
      <c r="K2">
        <v>975</v>
      </c>
    </row>
    <row r="3" spans="1:11" x14ac:dyDescent="0.35">
      <c r="A3">
        <v>27.71</v>
      </c>
      <c r="B3" s="2">
        <f t="shared" si="0"/>
        <v>0.14035753454019204</v>
      </c>
      <c r="C3" s="2">
        <f t="shared" si="1"/>
        <v>11.119832777262724</v>
      </c>
      <c r="D3">
        <v>24.993000000000002</v>
      </c>
      <c r="E3">
        <f t="shared" si="2"/>
        <v>297.99299999999999</v>
      </c>
      <c r="G3">
        <f t="shared" ref="G3:G66" si="5">62.14-0.08915*D3</f>
        <v>59.911874050000002</v>
      </c>
      <c r="H3">
        <f t="shared" ref="H3:H66" si="6">0.04899+4.965*10^(-4)*D3</f>
        <v>6.1399024499999996E-2</v>
      </c>
      <c r="I3">
        <f t="shared" si="3"/>
        <v>2.8437948835288135E-2</v>
      </c>
      <c r="J3">
        <f t="shared" si="4"/>
        <v>31.462720196519683</v>
      </c>
      <c r="K3">
        <v>975</v>
      </c>
    </row>
    <row r="4" spans="1:11" x14ac:dyDescent="0.35">
      <c r="A4">
        <v>27.76</v>
      </c>
      <c r="B4" s="2">
        <f t="shared" si="0"/>
        <v>0.13993055424094336</v>
      </c>
      <c r="C4" s="2">
        <f t="shared" si="1"/>
        <v>11.086005241445818</v>
      </c>
      <c r="D4">
        <v>24.993000000000002</v>
      </c>
      <c r="E4">
        <f t="shared" si="2"/>
        <v>297.99299999999999</v>
      </c>
      <c r="G4">
        <f t="shared" si="5"/>
        <v>59.911874050000002</v>
      </c>
      <c r="H4">
        <f t="shared" si="6"/>
        <v>6.1399024499999996E-2</v>
      </c>
      <c r="I4">
        <f t="shared" si="3"/>
        <v>2.8437948835288135E-2</v>
      </c>
      <c r="J4">
        <f t="shared" si="4"/>
        <v>31.462720196519683</v>
      </c>
      <c r="K4">
        <v>975</v>
      </c>
    </row>
    <row r="5" spans="1:11" x14ac:dyDescent="0.35">
      <c r="A5">
        <v>27.97</v>
      </c>
      <c r="B5" s="2">
        <f t="shared" si="0"/>
        <v>0.13815258350736684</v>
      </c>
      <c r="C5" s="2">
        <f t="shared" si="1"/>
        <v>10.945145420097385</v>
      </c>
      <c r="D5">
        <v>24.993000000000002</v>
      </c>
      <c r="E5">
        <f t="shared" si="2"/>
        <v>297.99299999999999</v>
      </c>
      <c r="G5">
        <f t="shared" si="5"/>
        <v>59.911874050000002</v>
      </c>
      <c r="H5">
        <f t="shared" si="6"/>
        <v>6.1399024499999996E-2</v>
      </c>
      <c r="I5">
        <f t="shared" si="3"/>
        <v>2.8437948835288135E-2</v>
      </c>
      <c r="J5">
        <f t="shared" si="4"/>
        <v>31.462720196519683</v>
      </c>
      <c r="K5">
        <v>975</v>
      </c>
    </row>
    <row r="6" spans="1:11" x14ac:dyDescent="0.35">
      <c r="A6">
        <v>28.06</v>
      </c>
      <c r="B6" s="2">
        <f t="shared" si="0"/>
        <v>0.13775726541672781</v>
      </c>
      <c r="C6" s="2">
        <f t="shared" si="1"/>
        <v>10.735562550585376</v>
      </c>
      <c r="D6">
        <v>25.903500000000001</v>
      </c>
      <c r="E6">
        <f t="shared" si="2"/>
        <v>298.90350000000001</v>
      </c>
      <c r="G6">
        <f t="shared" si="5"/>
        <v>59.830702975000001</v>
      </c>
      <c r="H6">
        <f t="shared" si="6"/>
        <v>6.1851087749999999E-2</v>
      </c>
      <c r="I6">
        <f t="shared" si="3"/>
        <v>2.8025415086477774E-2</v>
      </c>
      <c r="J6">
        <f t="shared" si="4"/>
        <v>33.212228286969612</v>
      </c>
      <c r="K6">
        <v>975</v>
      </c>
    </row>
    <row r="7" spans="1:11" x14ac:dyDescent="0.35">
      <c r="A7">
        <v>28.12</v>
      </c>
      <c r="B7" s="2">
        <f t="shared" si="0"/>
        <v>0.13725469284103842</v>
      </c>
      <c r="C7" s="2">
        <f t="shared" si="1"/>
        <v>10.696396563178464</v>
      </c>
      <c r="D7">
        <v>25.903500000000001</v>
      </c>
      <c r="E7">
        <f t="shared" si="2"/>
        <v>298.90350000000001</v>
      </c>
      <c r="G7">
        <f t="shared" si="5"/>
        <v>59.830702975000001</v>
      </c>
      <c r="H7">
        <f t="shared" si="6"/>
        <v>6.1851087749999999E-2</v>
      </c>
      <c r="I7">
        <f t="shared" si="3"/>
        <v>2.8025415086477774E-2</v>
      </c>
      <c r="J7">
        <f t="shared" si="4"/>
        <v>33.212228286969612</v>
      </c>
      <c r="K7">
        <v>975</v>
      </c>
    </row>
    <row r="8" spans="1:11" x14ac:dyDescent="0.35">
      <c r="A8">
        <v>28.13</v>
      </c>
      <c r="B8" s="2">
        <f t="shared" si="0"/>
        <v>0.13717112220729158</v>
      </c>
      <c r="C8" s="2">
        <f t="shared" si="1"/>
        <v>10.689883819452987</v>
      </c>
      <c r="D8">
        <v>25.903500000000001</v>
      </c>
      <c r="E8">
        <f t="shared" si="2"/>
        <v>298.90350000000001</v>
      </c>
      <c r="G8">
        <f t="shared" si="5"/>
        <v>59.830702975000001</v>
      </c>
      <c r="H8">
        <f t="shared" si="6"/>
        <v>6.1851087749999999E-2</v>
      </c>
      <c r="I8">
        <f t="shared" si="3"/>
        <v>2.8025415086477774E-2</v>
      </c>
      <c r="J8">
        <f t="shared" si="4"/>
        <v>33.212228286969612</v>
      </c>
      <c r="K8">
        <v>975</v>
      </c>
    </row>
    <row r="9" spans="1:11" x14ac:dyDescent="0.35">
      <c r="A9">
        <v>28.12</v>
      </c>
      <c r="B9" s="2">
        <f t="shared" si="0"/>
        <v>0.13725469284103842</v>
      </c>
      <c r="C9" s="2">
        <f t="shared" si="1"/>
        <v>10.696396563178464</v>
      </c>
      <c r="D9">
        <v>25.903500000000001</v>
      </c>
      <c r="E9">
        <f t="shared" si="2"/>
        <v>298.90350000000001</v>
      </c>
      <c r="G9">
        <f t="shared" si="5"/>
        <v>59.830702975000001</v>
      </c>
      <c r="H9">
        <f t="shared" si="6"/>
        <v>6.1851087749999999E-2</v>
      </c>
      <c r="I9">
        <f t="shared" si="3"/>
        <v>2.8025415086477774E-2</v>
      </c>
      <c r="J9">
        <f t="shared" si="4"/>
        <v>33.212228286969612</v>
      </c>
      <c r="K9">
        <v>975</v>
      </c>
    </row>
    <row r="10" spans="1:11" x14ac:dyDescent="0.35">
      <c r="A10">
        <v>28.04</v>
      </c>
      <c r="B10" s="2">
        <f t="shared" si="0"/>
        <v>0.13832754705938868</v>
      </c>
      <c r="C10" s="2">
        <f t="shared" si="1"/>
        <v>10.58253268177587</v>
      </c>
      <c r="D10">
        <v>26.941000000000003</v>
      </c>
      <c r="E10">
        <f t="shared" si="2"/>
        <v>299.94100000000003</v>
      </c>
      <c r="G10">
        <f t="shared" si="5"/>
        <v>59.738209850000004</v>
      </c>
      <c r="H10">
        <f t="shared" si="6"/>
        <v>6.23662065E-2</v>
      </c>
      <c r="I10">
        <f t="shared" si="3"/>
        <v>2.7573412505368884E-2</v>
      </c>
      <c r="J10">
        <f t="shared" si="4"/>
        <v>35.308643907747587</v>
      </c>
      <c r="K10">
        <v>975</v>
      </c>
    </row>
    <row r="11" spans="1:11" x14ac:dyDescent="0.35">
      <c r="A11">
        <v>28.02</v>
      </c>
      <c r="B11" s="2">
        <f t="shared" si="0"/>
        <v>0.1384965029532399</v>
      </c>
      <c r="C11" s="2">
        <f t="shared" si="1"/>
        <v>10.595458388234695</v>
      </c>
      <c r="D11">
        <v>26.941000000000003</v>
      </c>
      <c r="E11">
        <f t="shared" si="2"/>
        <v>299.94100000000003</v>
      </c>
      <c r="G11">
        <f t="shared" si="5"/>
        <v>59.738209850000004</v>
      </c>
      <c r="H11">
        <f t="shared" si="6"/>
        <v>6.23662065E-2</v>
      </c>
      <c r="I11">
        <f t="shared" si="3"/>
        <v>2.7573412505368884E-2</v>
      </c>
      <c r="J11">
        <f t="shared" si="4"/>
        <v>35.308643907747587</v>
      </c>
      <c r="K11">
        <v>975</v>
      </c>
    </row>
    <row r="12" spans="1:11" x14ac:dyDescent="0.35">
      <c r="A12">
        <v>28.09</v>
      </c>
      <c r="B12" s="2">
        <f t="shared" si="0"/>
        <v>0.13790612455984275</v>
      </c>
      <c r="C12" s="2">
        <f t="shared" si="1"/>
        <v>10.550292412436271</v>
      </c>
      <c r="D12">
        <v>26.941000000000003</v>
      </c>
      <c r="E12">
        <f t="shared" si="2"/>
        <v>299.94100000000003</v>
      </c>
      <c r="G12">
        <f t="shared" si="5"/>
        <v>59.738209850000004</v>
      </c>
      <c r="H12">
        <f t="shared" si="6"/>
        <v>6.23662065E-2</v>
      </c>
      <c r="I12">
        <f t="shared" si="3"/>
        <v>2.7573412505368884E-2</v>
      </c>
      <c r="J12">
        <f t="shared" si="4"/>
        <v>35.308643907747587</v>
      </c>
      <c r="K12">
        <v>975</v>
      </c>
    </row>
    <row r="13" spans="1:11" x14ac:dyDescent="0.35">
      <c r="A13">
        <v>28.04</v>
      </c>
      <c r="B13" s="2">
        <f t="shared" si="0"/>
        <v>0.13832754705938868</v>
      </c>
      <c r="C13" s="2">
        <f t="shared" si="1"/>
        <v>10.58253268177587</v>
      </c>
      <c r="D13">
        <v>26.941000000000003</v>
      </c>
      <c r="E13">
        <f t="shared" si="2"/>
        <v>299.94100000000003</v>
      </c>
      <c r="G13">
        <f t="shared" si="5"/>
        <v>59.738209850000004</v>
      </c>
      <c r="H13">
        <f t="shared" si="6"/>
        <v>6.23662065E-2</v>
      </c>
      <c r="I13">
        <f t="shared" si="3"/>
        <v>2.7573412505368884E-2</v>
      </c>
      <c r="J13">
        <f t="shared" si="4"/>
        <v>35.308643907747587</v>
      </c>
      <c r="K13">
        <v>975</v>
      </c>
    </row>
    <row r="14" spans="1:11" x14ac:dyDescent="0.35">
      <c r="A14">
        <v>28</v>
      </c>
      <c r="B14" s="2">
        <f t="shared" si="0"/>
        <v>0.13924539731126206</v>
      </c>
      <c r="C14" s="2">
        <f t="shared" si="1"/>
        <v>10.371875112500071</v>
      </c>
      <c r="D14">
        <v>28.468499999999999</v>
      </c>
      <c r="E14">
        <f t="shared" si="2"/>
        <v>301.46850000000001</v>
      </c>
      <c r="G14">
        <f t="shared" si="5"/>
        <v>59.602033225</v>
      </c>
      <c r="H14">
        <f t="shared" si="6"/>
        <v>6.3124610249999991E-2</v>
      </c>
      <c r="I14">
        <f t="shared" si="3"/>
        <v>2.6940899000826402E-2</v>
      </c>
      <c r="J14">
        <f t="shared" si="4"/>
        <v>38.604854198066192</v>
      </c>
      <c r="K14">
        <v>975</v>
      </c>
    </row>
    <row r="15" spans="1:11" x14ac:dyDescent="0.35">
      <c r="A15">
        <v>27.95</v>
      </c>
      <c r="B15" s="2">
        <f t="shared" si="0"/>
        <v>0.13967213674928236</v>
      </c>
      <c r="C15" s="2">
        <f t="shared" si="1"/>
        <v>10.40366135637017</v>
      </c>
      <c r="D15">
        <v>28.468499999999999</v>
      </c>
      <c r="E15">
        <f t="shared" si="2"/>
        <v>301.46850000000001</v>
      </c>
      <c r="G15">
        <f t="shared" si="5"/>
        <v>59.602033225</v>
      </c>
      <c r="H15">
        <f t="shared" si="6"/>
        <v>6.3124610249999991E-2</v>
      </c>
      <c r="I15">
        <f t="shared" si="3"/>
        <v>2.6940899000826402E-2</v>
      </c>
      <c r="J15">
        <f t="shared" si="4"/>
        <v>38.604854198066192</v>
      </c>
      <c r="K15">
        <v>975</v>
      </c>
    </row>
    <row r="16" spans="1:11" x14ac:dyDescent="0.35">
      <c r="A16">
        <v>27.87</v>
      </c>
      <c r="B16" s="2">
        <f t="shared" si="0"/>
        <v>0.14035784756525801</v>
      </c>
      <c r="C16" s="2">
        <f t="shared" si="1"/>
        <v>10.454737421244991</v>
      </c>
      <c r="D16">
        <v>28.468499999999999</v>
      </c>
      <c r="E16">
        <f t="shared" si="2"/>
        <v>301.46850000000001</v>
      </c>
      <c r="G16">
        <f t="shared" si="5"/>
        <v>59.602033225</v>
      </c>
      <c r="H16">
        <f t="shared" si="6"/>
        <v>6.3124610249999991E-2</v>
      </c>
      <c r="I16">
        <f t="shared" si="3"/>
        <v>2.6940899000826402E-2</v>
      </c>
      <c r="J16">
        <f t="shared" si="4"/>
        <v>38.604854198066192</v>
      </c>
      <c r="K16">
        <v>975</v>
      </c>
    </row>
    <row r="17" spans="1:11" x14ac:dyDescent="0.35">
      <c r="A17">
        <v>27.97</v>
      </c>
      <c r="B17" s="2">
        <f t="shared" si="0"/>
        <v>0.13950127267473467</v>
      </c>
      <c r="C17" s="2">
        <f t="shared" si="1"/>
        <v>10.390934322826219</v>
      </c>
      <c r="D17">
        <v>28.468499999999999</v>
      </c>
      <c r="E17">
        <f t="shared" si="2"/>
        <v>301.46850000000001</v>
      </c>
      <c r="G17">
        <f t="shared" si="5"/>
        <v>59.602033225</v>
      </c>
      <c r="H17">
        <f t="shared" si="6"/>
        <v>6.3124610249999991E-2</v>
      </c>
      <c r="I17">
        <f t="shared" si="3"/>
        <v>2.6940899000826402E-2</v>
      </c>
      <c r="J17">
        <f t="shared" si="4"/>
        <v>38.604854198066192</v>
      </c>
      <c r="K17">
        <v>975</v>
      </c>
    </row>
    <row r="18" spans="1:11" x14ac:dyDescent="0.35">
      <c r="A18">
        <v>27.96</v>
      </c>
      <c r="B18" s="2">
        <f t="shared" si="0"/>
        <v>0.13975364823207059</v>
      </c>
      <c r="C18" s="2">
        <f t="shared" si="1"/>
        <v>10.329736285048117</v>
      </c>
      <c r="D18">
        <v>28.915500000000002</v>
      </c>
      <c r="E18">
        <f t="shared" si="2"/>
        <v>301.91550000000001</v>
      </c>
      <c r="G18">
        <f t="shared" si="5"/>
        <v>59.562183175000001</v>
      </c>
      <c r="H18">
        <f t="shared" si="6"/>
        <v>6.3346545749999997E-2</v>
      </c>
      <c r="I18">
        <f t="shared" si="3"/>
        <v>2.6762841555669534E-2</v>
      </c>
      <c r="J18">
        <f t="shared" si="4"/>
        <v>39.618739854286702</v>
      </c>
      <c r="K18">
        <v>975</v>
      </c>
    </row>
    <row r="19" spans="1:11" x14ac:dyDescent="0.35">
      <c r="A19">
        <v>27.87</v>
      </c>
      <c r="B19" s="2">
        <f t="shared" si="0"/>
        <v>0.14052629868797001</v>
      </c>
      <c r="C19" s="2">
        <f t="shared" si="1"/>
        <v>10.386845888632203</v>
      </c>
      <c r="D19">
        <v>28.915500000000002</v>
      </c>
      <c r="E19">
        <f t="shared" si="2"/>
        <v>301.91550000000001</v>
      </c>
      <c r="G19">
        <f t="shared" si="5"/>
        <v>59.562183175000001</v>
      </c>
      <c r="H19">
        <f t="shared" si="6"/>
        <v>6.3346545749999997E-2</v>
      </c>
      <c r="I19">
        <f t="shared" si="3"/>
        <v>2.6762841555669534E-2</v>
      </c>
      <c r="J19">
        <f t="shared" si="4"/>
        <v>39.618739854286702</v>
      </c>
      <c r="K19">
        <v>975</v>
      </c>
    </row>
    <row r="20" spans="1:11" x14ac:dyDescent="0.35">
      <c r="A20">
        <v>27.79</v>
      </c>
      <c r="B20" s="2">
        <f t="shared" si="0"/>
        <v>0.14121696274923895</v>
      </c>
      <c r="C20" s="2">
        <f t="shared" si="1"/>
        <v>10.43789555856727</v>
      </c>
      <c r="D20">
        <v>28.915500000000002</v>
      </c>
      <c r="E20">
        <f t="shared" si="2"/>
        <v>301.91550000000001</v>
      </c>
      <c r="G20">
        <f t="shared" si="5"/>
        <v>59.562183175000001</v>
      </c>
      <c r="H20">
        <f t="shared" si="6"/>
        <v>6.3346545749999997E-2</v>
      </c>
      <c r="I20">
        <f t="shared" si="3"/>
        <v>2.6762841555669534E-2</v>
      </c>
      <c r="J20">
        <f t="shared" si="4"/>
        <v>39.618739854286702</v>
      </c>
      <c r="K20">
        <v>975</v>
      </c>
    </row>
    <row r="21" spans="1:11" x14ac:dyDescent="0.35">
      <c r="A21">
        <v>27.7</v>
      </c>
      <c r="B21" s="2">
        <f t="shared" si="0"/>
        <v>0.14199834745782197</v>
      </c>
      <c r="C21" s="2">
        <f t="shared" si="1"/>
        <v>10.495650744774847</v>
      </c>
      <c r="D21">
        <v>28.915500000000002</v>
      </c>
      <c r="E21">
        <f t="shared" si="2"/>
        <v>301.91550000000001</v>
      </c>
      <c r="G21">
        <f t="shared" si="5"/>
        <v>59.562183175000001</v>
      </c>
      <c r="H21">
        <f t="shared" si="6"/>
        <v>6.3346545749999997E-2</v>
      </c>
      <c r="I21">
        <f t="shared" si="3"/>
        <v>2.6762841555669534E-2</v>
      </c>
      <c r="J21">
        <f t="shared" si="4"/>
        <v>39.618739854286702</v>
      </c>
      <c r="K21">
        <v>975</v>
      </c>
    </row>
    <row r="22" spans="1:11" x14ac:dyDescent="0.35">
      <c r="A22">
        <v>27.68</v>
      </c>
      <c r="B22" s="2">
        <f t="shared" si="0"/>
        <v>0.14229150069477681</v>
      </c>
      <c r="C22" s="2">
        <f t="shared" si="1"/>
        <v>10.461117018468624</v>
      </c>
      <c r="D22">
        <v>29.227499999999999</v>
      </c>
      <c r="E22">
        <f t="shared" si="2"/>
        <v>302.22750000000002</v>
      </c>
      <c r="G22">
        <f t="shared" si="5"/>
        <v>59.534368375</v>
      </c>
      <c r="H22">
        <f t="shared" si="6"/>
        <v>6.3501453749999992E-2</v>
      </c>
      <c r="I22">
        <f t="shared" si="3"/>
        <v>2.6640372136556609E-2</v>
      </c>
      <c r="J22">
        <f t="shared" si="4"/>
        <v>40.340078084573697</v>
      </c>
      <c r="K22">
        <v>975</v>
      </c>
    </row>
    <row r="23" spans="1:11" x14ac:dyDescent="0.35">
      <c r="A23">
        <v>27.66</v>
      </c>
      <c r="B23" s="2">
        <f t="shared" si="0"/>
        <v>0.1424662415658017</v>
      </c>
      <c r="C23" s="2">
        <f t="shared" si="1"/>
        <v>10.473963778048605</v>
      </c>
      <c r="D23">
        <v>29.227499999999999</v>
      </c>
      <c r="E23">
        <f t="shared" si="2"/>
        <v>302.22750000000002</v>
      </c>
      <c r="G23">
        <f t="shared" si="5"/>
        <v>59.534368375</v>
      </c>
      <c r="H23">
        <f t="shared" si="6"/>
        <v>6.3501453749999992E-2</v>
      </c>
      <c r="I23">
        <f t="shared" si="3"/>
        <v>2.6640372136556609E-2</v>
      </c>
      <c r="J23">
        <f t="shared" si="4"/>
        <v>40.340078084573697</v>
      </c>
      <c r="K23">
        <v>975</v>
      </c>
    </row>
    <row r="24" spans="1:11" x14ac:dyDescent="0.35">
      <c r="A24">
        <v>27.67</v>
      </c>
      <c r="B24" s="2">
        <f t="shared" si="0"/>
        <v>0.14237884204820214</v>
      </c>
      <c r="C24" s="2">
        <f t="shared" si="1"/>
        <v>10.467538260175068</v>
      </c>
      <c r="D24">
        <v>29.227499999999999</v>
      </c>
      <c r="E24">
        <f t="shared" si="2"/>
        <v>302.22750000000002</v>
      </c>
      <c r="G24">
        <f t="shared" si="5"/>
        <v>59.534368375</v>
      </c>
      <c r="H24">
        <f t="shared" si="6"/>
        <v>6.3501453749999992E-2</v>
      </c>
      <c r="I24">
        <f t="shared" si="3"/>
        <v>2.6640372136556609E-2</v>
      </c>
      <c r="J24">
        <f t="shared" si="4"/>
        <v>40.340078084573697</v>
      </c>
      <c r="K24">
        <v>975</v>
      </c>
    </row>
    <row r="25" spans="1:11" x14ac:dyDescent="0.35">
      <c r="A25">
        <v>27.64</v>
      </c>
      <c r="B25" s="2">
        <f t="shared" si="0"/>
        <v>0.14264121534741589</v>
      </c>
      <c r="C25" s="2">
        <f t="shared" si="1"/>
        <v>10.486827660962852</v>
      </c>
      <c r="D25">
        <v>29.227499999999999</v>
      </c>
      <c r="E25">
        <f t="shared" si="2"/>
        <v>302.22750000000002</v>
      </c>
      <c r="G25">
        <f t="shared" si="5"/>
        <v>59.534368375</v>
      </c>
      <c r="H25">
        <f t="shared" si="6"/>
        <v>6.3501453749999992E-2</v>
      </c>
      <c r="I25">
        <f t="shared" si="3"/>
        <v>2.6640372136556609E-2</v>
      </c>
      <c r="J25">
        <f t="shared" si="4"/>
        <v>40.340078084573697</v>
      </c>
      <c r="K25">
        <v>975</v>
      </c>
    </row>
    <row r="26" spans="1:11" x14ac:dyDescent="0.35">
      <c r="A26">
        <v>27.63</v>
      </c>
      <c r="B26" s="2">
        <f t="shared" si="0"/>
        <v>0.14277644218948932</v>
      </c>
      <c r="C26" s="2">
        <f t="shared" si="1"/>
        <v>10.474323098128778</v>
      </c>
      <c r="D26">
        <v>29.352499999999999</v>
      </c>
      <c r="E26">
        <f t="shared" si="2"/>
        <v>302.35250000000002</v>
      </c>
      <c r="G26">
        <f t="shared" si="5"/>
        <v>59.523224624999997</v>
      </c>
      <c r="H26">
        <f t="shared" si="6"/>
        <v>6.3563516249999993E-2</v>
      </c>
      <c r="I26">
        <f t="shared" si="3"/>
        <v>2.6591717306532002E-2</v>
      </c>
      <c r="J26">
        <f t="shared" si="4"/>
        <v>40.632266003950768</v>
      </c>
      <c r="K26">
        <v>975</v>
      </c>
    </row>
    <row r="27" spans="1:11" x14ac:dyDescent="0.35">
      <c r="A27">
        <v>27.66</v>
      </c>
      <c r="B27" s="2">
        <f t="shared" si="0"/>
        <v>0.14251375434046959</v>
      </c>
      <c r="C27" s="2">
        <f t="shared" si="1"/>
        <v>10.455051869889784</v>
      </c>
      <c r="D27">
        <v>29.352499999999999</v>
      </c>
      <c r="E27">
        <f t="shared" si="2"/>
        <v>302.35250000000002</v>
      </c>
      <c r="G27">
        <f t="shared" si="5"/>
        <v>59.523224624999997</v>
      </c>
      <c r="H27">
        <f t="shared" si="6"/>
        <v>6.3563516249999993E-2</v>
      </c>
      <c r="I27">
        <f t="shared" si="3"/>
        <v>2.6591717306532002E-2</v>
      </c>
      <c r="J27">
        <f t="shared" si="4"/>
        <v>40.632266003950768</v>
      </c>
      <c r="K27">
        <v>975</v>
      </c>
    </row>
    <row r="28" spans="1:11" x14ac:dyDescent="0.35">
      <c r="A28">
        <v>27.68</v>
      </c>
      <c r="B28" s="2">
        <f t="shared" si="0"/>
        <v>0.14233892050691041</v>
      </c>
      <c r="C28" s="2">
        <f t="shared" si="1"/>
        <v>10.442225761933175</v>
      </c>
      <c r="D28">
        <v>29.352499999999999</v>
      </c>
      <c r="E28">
        <f t="shared" si="2"/>
        <v>302.35250000000002</v>
      </c>
      <c r="G28">
        <f t="shared" si="5"/>
        <v>59.523224624999997</v>
      </c>
      <c r="H28">
        <f t="shared" si="6"/>
        <v>6.3563516249999993E-2</v>
      </c>
      <c r="I28">
        <f t="shared" si="3"/>
        <v>2.6591717306532002E-2</v>
      </c>
      <c r="J28">
        <f t="shared" si="4"/>
        <v>40.632266003950768</v>
      </c>
      <c r="K28">
        <v>975</v>
      </c>
    </row>
    <row r="29" spans="1:11" x14ac:dyDescent="0.35">
      <c r="A29">
        <v>27.59</v>
      </c>
      <c r="B29" s="2">
        <f t="shared" si="0"/>
        <v>0.1431275112483639</v>
      </c>
      <c r="C29" s="2">
        <f t="shared" si="1"/>
        <v>10.500078122529288</v>
      </c>
      <c r="D29">
        <v>29.352499999999999</v>
      </c>
      <c r="E29">
        <f t="shared" si="2"/>
        <v>302.35250000000002</v>
      </c>
      <c r="G29">
        <f t="shared" si="5"/>
        <v>59.523224624999997</v>
      </c>
      <c r="H29">
        <f t="shared" si="6"/>
        <v>6.3563516249999993E-2</v>
      </c>
      <c r="I29">
        <f t="shared" si="3"/>
        <v>2.6591717306532002E-2</v>
      </c>
      <c r="J29">
        <f t="shared" si="4"/>
        <v>40.632266003950768</v>
      </c>
      <c r="K29">
        <v>975</v>
      </c>
    </row>
    <row r="30" spans="1:11" x14ac:dyDescent="0.35">
      <c r="A30">
        <v>27.52</v>
      </c>
      <c r="B30" s="2">
        <f t="shared" si="0"/>
        <v>0.14374876250857696</v>
      </c>
      <c r="C30" s="2">
        <f t="shared" si="1"/>
        <v>10.543489070318488</v>
      </c>
      <c r="D30">
        <v>29.3645</v>
      </c>
      <c r="E30">
        <f t="shared" si="2"/>
        <v>302.36450000000002</v>
      </c>
      <c r="G30">
        <f t="shared" si="5"/>
        <v>59.522154825000001</v>
      </c>
      <c r="H30">
        <f t="shared" si="6"/>
        <v>6.3569474249999994E-2</v>
      </c>
      <c r="I30">
        <f t="shared" si="3"/>
        <v>2.6587058725861878E-2</v>
      </c>
      <c r="J30">
        <f t="shared" si="4"/>
        <v>40.660412663393323</v>
      </c>
      <c r="K30">
        <v>975</v>
      </c>
    </row>
    <row r="31" spans="1:11" x14ac:dyDescent="0.35">
      <c r="A31">
        <v>27.54</v>
      </c>
      <c r="B31" s="2">
        <f t="shared" si="0"/>
        <v>0.14357227769047229</v>
      </c>
      <c r="C31" s="2">
        <f t="shared" si="1"/>
        <v>10.530544501486789</v>
      </c>
      <c r="D31">
        <v>29.3645</v>
      </c>
      <c r="E31">
        <f t="shared" si="2"/>
        <v>302.36450000000002</v>
      </c>
      <c r="G31">
        <f t="shared" si="5"/>
        <v>59.522154825000001</v>
      </c>
      <c r="H31">
        <f t="shared" si="6"/>
        <v>6.3569474249999994E-2</v>
      </c>
      <c r="I31">
        <f t="shared" si="3"/>
        <v>2.6587058725861878E-2</v>
      </c>
      <c r="J31">
        <f t="shared" si="4"/>
        <v>40.660412663393323</v>
      </c>
      <c r="K31">
        <v>975</v>
      </c>
    </row>
    <row r="32" spans="1:11" x14ac:dyDescent="0.35">
      <c r="A32">
        <v>27.61</v>
      </c>
      <c r="B32" s="2">
        <f t="shared" si="0"/>
        <v>0.14295643690713566</v>
      </c>
      <c r="C32" s="2">
        <f t="shared" si="1"/>
        <v>10.485374647813936</v>
      </c>
      <c r="D32">
        <v>29.3645</v>
      </c>
      <c r="E32">
        <f t="shared" si="2"/>
        <v>302.36450000000002</v>
      </c>
      <c r="G32">
        <f t="shared" si="5"/>
        <v>59.522154825000001</v>
      </c>
      <c r="H32">
        <f t="shared" si="6"/>
        <v>6.3569474249999994E-2</v>
      </c>
      <c r="I32">
        <f t="shared" si="3"/>
        <v>2.6587058725861878E-2</v>
      </c>
      <c r="J32">
        <f t="shared" si="4"/>
        <v>40.660412663393323</v>
      </c>
      <c r="K32">
        <v>975</v>
      </c>
    </row>
    <row r="33" spans="1:11" x14ac:dyDescent="0.35">
      <c r="A33">
        <v>27.55</v>
      </c>
      <c r="B33" s="2">
        <f t="shared" si="0"/>
        <v>0.14348412385969983</v>
      </c>
      <c r="C33" s="2">
        <f t="shared" si="1"/>
        <v>10.524078713990354</v>
      </c>
      <c r="D33">
        <v>29.3645</v>
      </c>
      <c r="E33">
        <f t="shared" si="2"/>
        <v>302.36450000000002</v>
      </c>
      <c r="G33">
        <f t="shared" si="5"/>
        <v>59.522154825000001</v>
      </c>
      <c r="H33">
        <f t="shared" si="6"/>
        <v>6.3569474249999994E-2</v>
      </c>
      <c r="I33">
        <f t="shared" si="3"/>
        <v>2.6587058725861878E-2</v>
      </c>
      <c r="J33">
        <f t="shared" si="4"/>
        <v>40.660412663393323</v>
      </c>
      <c r="K33">
        <v>975</v>
      </c>
    </row>
    <row r="34" spans="1:11" x14ac:dyDescent="0.35">
      <c r="A34">
        <v>27.5</v>
      </c>
      <c r="B34" s="2">
        <f t="shared" si="0"/>
        <v>0.14401702144283729</v>
      </c>
      <c r="C34" s="2">
        <f t="shared" si="1"/>
        <v>10.520302372973443</v>
      </c>
      <c r="D34">
        <v>29.602499999999999</v>
      </c>
      <c r="E34">
        <f t="shared" si="2"/>
        <v>302.60250000000002</v>
      </c>
      <c r="G34">
        <f t="shared" si="5"/>
        <v>59.500937125</v>
      </c>
      <c r="H34">
        <f t="shared" si="6"/>
        <v>6.3687641249999996E-2</v>
      </c>
      <c r="I34">
        <f t="shared" si="3"/>
        <v>2.6495105098537391E-2</v>
      </c>
      <c r="J34">
        <f t="shared" si="4"/>
        <v>41.222170014378136</v>
      </c>
      <c r="K34">
        <v>975</v>
      </c>
    </row>
    <row r="35" spans="1:11" x14ac:dyDescent="0.35">
      <c r="A35">
        <v>27.57</v>
      </c>
      <c r="B35" s="2">
        <f t="shared" si="0"/>
        <v>0.14339890644106534</v>
      </c>
      <c r="C35" s="2">
        <f t="shared" si="1"/>
        <v>10.475149677446456</v>
      </c>
      <c r="D35">
        <v>29.602499999999999</v>
      </c>
      <c r="E35">
        <f t="shared" si="2"/>
        <v>302.60250000000002</v>
      </c>
      <c r="G35">
        <f t="shared" si="5"/>
        <v>59.500937125</v>
      </c>
      <c r="H35">
        <f t="shared" si="6"/>
        <v>6.3687641249999996E-2</v>
      </c>
      <c r="I35">
        <f t="shared" si="3"/>
        <v>2.6495105098537391E-2</v>
      </c>
      <c r="J35">
        <f t="shared" si="4"/>
        <v>41.222170014378136</v>
      </c>
      <c r="K35">
        <v>975</v>
      </c>
    </row>
    <row r="36" spans="1:11" x14ac:dyDescent="0.35">
      <c r="A36">
        <v>27.48</v>
      </c>
      <c r="B36" s="2">
        <f t="shared" si="0"/>
        <v>0.1441941589043349</v>
      </c>
      <c r="C36" s="2">
        <f t="shared" si="1"/>
        <v>10.533242091055829</v>
      </c>
      <c r="D36">
        <v>29.602499999999999</v>
      </c>
      <c r="E36">
        <f t="shared" si="2"/>
        <v>302.60250000000002</v>
      </c>
      <c r="G36">
        <f t="shared" si="5"/>
        <v>59.500937125</v>
      </c>
      <c r="H36">
        <f t="shared" si="6"/>
        <v>6.3687641249999996E-2</v>
      </c>
      <c r="I36">
        <f t="shared" si="3"/>
        <v>2.6495105098537391E-2</v>
      </c>
      <c r="J36">
        <f t="shared" si="4"/>
        <v>41.222170014378136</v>
      </c>
      <c r="K36">
        <v>975</v>
      </c>
    </row>
    <row r="37" spans="1:11" x14ac:dyDescent="0.35">
      <c r="A37">
        <v>27.58</v>
      </c>
      <c r="B37" s="2">
        <f t="shared" si="0"/>
        <v>0.14331084040098693</v>
      </c>
      <c r="C37" s="2">
        <f t="shared" si="1"/>
        <v>10.468716539466422</v>
      </c>
      <c r="D37">
        <v>29.602499999999999</v>
      </c>
      <c r="E37">
        <f t="shared" si="2"/>
        <v>302.60250000000002</v>
      </c>
      <c r="G37">
        <f t="shared" si="5"/>
        <v>59.500937125</v>
      </c>
      <c r="H37">
        <f t="shared" si="6"/>
        <v>6.3687641249999996E-2</v>
      </c>
      <c r="I37">
        <f t="shared" si="3"/>
        <v>2.6495105098537391E-2</v>
      </c>
      <c r="J37">
        <f t="shared" si="4"/>
        <v>41.222170014378136</v>
      </c>
      <c r="K37">
        <v>975</v>
      </c>
    </row>
    <row r="38" spans="1:11" x14ac:dyDescent="0.35">
      <c r="A38">
        <v>27.56</v>
      </c>
      <c r="B38" s="2">
        <f t="shared" si="0"/>
        <v>0.14351561937093399</v>
      </c>
      <c r="C38" s="2">
        <f t="shared" si="1"/>
        <v>10.470277312639238</v>
      </c>
      <c r="D38">
        <v>29.677500000000002</v>
      </c>
      <c r="E38">
        <f t="shared" si="2"/>
        <v>302.67750000000001</v>
      </c>
      <c r="G38">
        <f t="shared" si="5"/>
        <v>59.494250874999999</v>
      </c>
      <c r="H38">
        <f t="shared" si="6"/>
        <v>6.3724878750000005E-2</v>
      </c>
      <c r="I38">
        <f t="shared" si="3"/>
        <v>2.6466301307593153E-2</v>
      </c>
      <c r="J38">
        <f t="shared" si="4"/>
        <v>41.400587615523307</v>
      </c>
      <c r="K38">
        <v>975</v>
      </c>
    </row>
    <row r="39" spans="1:11" x14ac:dyDescent="0.35">
      <c r="A39">
        <v>27.57</v>
      </c>
      <c r="B39" s="2">
        <f t="shared" si="0"/>
        <v>0.14342746643439883</v>
      </c>
      <c r="C39" s="2">
        <f t="shared" si="1"/>
        <v>10.463846056616429</v>
      </c>
      <c r="D39">
        <v>29.677500000000002</v>
      </c>
      <c r="E39">
        <f t="shared" si="2"/>
        <v>302.67750000000001</v>
      </c>
      <c r="G39">
        <f t="shared" si="5"/>
        <v>59.494250874999999</v>
      </c>
      <c r="H39">
        <f t="shared" si="6"/>
        <v>6.3724878750000005E-2</v>
      </c>
      <c r="I39">
        <f t="shared" si="3"/>
        <v>2.6466301307593153E-2</v>
      </c>
      <c r="J39">
        <f t="shared" si="4"/>
        <v>41.400587615523307</v>
      </c>
      <c r="K39">
        <v>975</v>
      </c>
    </row>
    <row r="40" spans="1:11" x14ac:dyDescent="0.35">
      <c r="A40">
        <v>27.53</v>
      </c>
      <c r="B40" s="2">
        <f t="shared" si="0"/>
        <v>0.14378043231768031</v>
      </c>
      <c r="C40" s="2">
        <f t="shared" si="1"/>
        <v>10.489596917017943</v>
      </c>
      <c r="D40">
        <v>29.677500000000002</v>
      </c>
      <c r="E40">
        <f t="shared" si="2"/>
        <v>302.67750000000001</v>
      </c>
      <c r="G40">
        <f t="shared" si="5"/>
        <v>59.494250874999999</v>
      </c>
      <c r="H40">
        <f t="shared" si="6"/>
        <v>6.3724878750000005E-2</v>
      </c>
      <c r="I40">
        <f t="shared" si="3"/>
        <v>2.6466301307593153E-2</v>
      </c>
      <c r="J40">
        <f t="shared" si="4"/>
        <v>41.400587615523307</v>
      </c>
      <c r="K40">
        <v>975</v>
      </c>
    </row>
    <row r="41" spans="1:11" x14ac:dyDescent="0.35">
      <c r="A41">
        <v>27.58</v>
      </c>
      <c r="B41" s="2">
        <f t="shared" si="0"/>
        <v>0.14333937241314662</v>
      </c>
      <c r="C41" s="2">
        <f t="shared" si="1"/>
        <v>10.45741909879721</v>
      </c>
      <c r="D41">
        <v>29.677500000000002</v>
      </c>
      <c r="E41">
        <f t="shared" si="2"/>
        <v>302.67750000000001</v>
      </c>
      <c r="G41">
        <f t="shared" si="5"/>
        <v>59.494250874999999</v>
      </c>
      <c r="H41">
        <f t="shared" si="6"/>
        <v>6.3724878750000005E-2</v>
      </c>
      <c r="I41">
        <f t="shared" si="3"/>
        <v>2.6466301307593153E-2</v>
      </c>
      <c r="J41">
        <f t="shared" si="4"/>
        <v>41.400587615523307</v>
      </c>
      <c r="K41">
        <v>975</v>
      </c>
    </row>
    <row r="42" spans="1:11" x14ac:dyDescent="0.35">
      <c r="A42">
        <v>27.56</v>
      </c>
      <c r="B42" s="2">
        <f t="shared" si="0"/>
        <v>0.14350133071580659</v>
      </c>
      <c r="C42" s="2">
        <f t="shared" si="1"/>
        <v>10.475929584010101</v>
      </c>
      <c r="D42">
        <v>29.64</v>
      </c>
      <c r="E42">
        <f t="shared" si="2"/>
        <v>302.64</v>
      </c>
      <c r="G42">
        <f t="shared" si="5"/>
        <v>59.497593999999999</v>
      </c>
      <c r="H42">
        <f t="shared" si="6"/>
        <v>6.3706260000000001E-2</v>
      </c>
      <c r="I42">
        <f t="shared" si="3"/>
        <v>2.6480692879637696E-2</v>
      </c>
      <c r="J42">
        <f t="shared" si="4"/>
        <v>41.311295033350582</v>
      </c>
      <c r="K42">
        <v>975</v>
      </c>
    </row>
    <row r="43" spans="1:11" x14ac:dyDescent="0.35">
      <c r="A43">
        <v>27.52</v>
      </c>
      <c r="B43" s="2">
        <f t="shared" si="0"/>
        <v>0.14385447682169006</v>
      </c>
      <c r="C43" s="2">
        <f t="shared" si="1"/>
        <v>10.50171006785404</v>
      </c>
      <c r="D43">
        <v>29.64</v>
      </c>
      <c r="E43">
        <f t="shared" si="2"/>
        <v>302.64</v>
      </c>
      <c r="G43">
        <f t="shared" si="5"/>
        <v>59.497593999999999</v>
      </c>
      <c r="H43">
        <f t="shared" si="6"/>
        <v>6.3706260000000001E-2</v>
      </c>
      <c r="I43">
        <f t="shared" si="3"/>
        <v>2.6480692879637696E-2</v>
      </c>
      <c r="J43">
        <f t="shared" si="4"/>
        <v>41.311295033350582</v>
      </c>
      <c r="K43">
        <v>975</v>
      </c>
    </row>
    <row r="44" spans="1:11" x14ac:dyDescent="0.35">
      <c r="A44">
        <v>27.5</v>
      </c>
      <c r="B44" s="2">
        <f t="shared" si="0"/>
        <v>0.14403140499131878</v>
      </c>
      <c r="C44" s="2">
        <f t="shared" si="1"/>
        <v>10.514626234116839</v>
      </c>
      <c r="D44">
        <v>29.64</v>
      </c>
      <c r="E44">
        <f t="shared" si="2"/>
        <v>302.64</v>
      </c>
      <c r="G44">
        <f t="shared" si="5"/>
        <v>59.497593999999999</v>
      </c>
      <c r="H44">
        <f t="shared" si="6"/>
        <v>6.3706260000000001E-2</v>
      </c>
      <c r="I44">
        <f t="shared" si="3"/>
        <v>2.6480692879637696E-2</v>
      </c>
      <c r="J44">
        <f t="shared" si="4"/>
        <v>41.311295033350582</v>
      </c>
      <c r="K44">
        <v>975</v>
      </c>
    </row>
    <row r="45" spans="1:11" x14ac:dyDescent="0.35">
      <c r="A45">
        <v>27.5</v>
      </c>
      <c r="B45" s="2">
        <f t="shared" si="0"/>
        <v>0.14403140499131878</v>
      </c>
      <c r="C45" s="2">
        <f t="shared" si="1"/>
        <v>10.514626234116839</v>
      </c>
      <c r="D45">
        <v>29.64</v>
      </c>
      <c r="E45">
        <f t="shared" si="2"/>
        <v>302.64</v>
      </c>
      <c r="G45">
        <f t="shared" si="5"/>
        <v>59.497593999999999</v>
      </c>
      <c r="H45">
        <f t="shared" si="6"/>
        <v>6.3706260000000001E-2</v>
      </c>
      <c r="I45">
        <f t="shared" si="3"/>
        <v>2.6480692879637696E-2</v>
      </c>
      <c r="J45">
        <f t="shared" si="4"/>
        <v>41.311295033350582</v>
      </c>
      <c r="K45">
        <v>975</v>
      </c>
    </row>
    <row r="46" spans="1:11" x14ac:dyDescent="0.35">
      <c r="A46">
        <v>27.48</v>
      </c>
      <c r="B46" s="2">
        <f t="shared" si="0"/>
        <v>0.14421337211401425</v>
      </c>
      <c r="C46" s="2">
        <f t="shared" si="1"/>
        <v>10.525666790102095</v>
      </c>
      <c r="D46">
        <v>29.6525</v>
      </c>
      <c r="E46">
        <f t="shared" si="2"/>
        <v>302.65249999999997</v>
      </c>
      <c r="G46">
        <f t="shared" si="5"/>
        <v>59.496479624999999</v>
      </c>
      <c r="H46">
        <f t="shared" si="6"/>
        <v>6.3712466250000002E-2</v>
      </c>
      <c r="I46">
        <f t="shared" si="3"/>
        <v>2.6475893396931814E-2</v>
      </c>
      <c r="J46">
        <f t="shared" si="4"/>
        <v>41.341040596274595</v>
      </c>
      <c r="K46">
        <v>975</v>
      </c>
    </row>
    <row r="47" spans="1:11" x14ac:dyDescent="0.35">
      <c r="A47">
        <v>27.55</v>
      </c>
      <c r="B47" s="2">
        <f t="shared" si="0"/>
        <v>0.14359429736649407</v>
      </c>
      <c r="C47" s="2">
        <f t="shared" si="1"/>
        <v>10.480482530036305</v>
      </c>
      <c r="D47">
        <v>29.6525</v>
      </c>
      <c r="E47">
        <f t="shared" si="2"/>
        <v>302.65249999999997</v>
      </c>
      <c r="G47">
        <f t="shared" si="5"/>
        <v>59.496479624999999</v>
      </c>
      <c r="H47">
        <f t="shared" si="6"/>
        <v>6.3712466250000002E-2</v>
      </c>
      <c r="I47">
        <f t="shared" si="3"/>
        <v>2.6475893396931814E-2</v>
      </c>
      <c r="J47">
        <f t="shared" si="4"/>
        <v>41.341040596274595</v>
      </c>
      <c r="K47">
        <v>975</v>
      </c>
    </row>
    <row r="48" spans="1:11" x14ac:dyDescent="0.35">
      <c r="A48">
        <v>27.44</v>
      </c>
      <c r="B48" s="2">
        <f t="shared" si="0"/>
        <v>0.14456843652501195</v>
      </c>
      <c r="C48" s="2">
        <f t="shared" si="1"/>
        <v>10.551581791078776</v>
      </c>
      <c r="D48">
        <v>29.6525</v>
      </c>
      <c r="E48">
        <f t="shared" si="2"/>
        <v>302.65249999999997</v>
      </c>
      <c r="G48">
        <f t="shared" si="5"/>
        <v>59.496479624999999</v>
      </c>
      <c r="H48">
        <f t="shared" si="6"/>
        <v>6.3712466250000002E-2</v>
      </c>
      <c r="I48">
        <f t="shared" si="3"/>
        <v>2.6475893396931814E-2</v>
      </c>
      <c r="J48">
        <f t="shared" si="4"/>
        <v>41.341040596274595</v>
      </c>
      <c r="K48">
        <v>975</v>
      </c>
    </row>
    <row r="49" spans="1:11" x14ac:dyDescent="0.35">
      <c r="A49">
        <v>27.47</v>
      </c>
      <c r="B49" s="2">
        <f t="shared" si="0"/>
        <v>0.14430204881403258</v>
      </c>
      <c r="C49" s="2">
        <f t="shared" si="1"/>
        <v>10.532139015130578</v>
      </c>
      <c r="D49">
        <v>29.6525</v>
      </c>
      <c r="E49">
        <f t="shared" si="2"/>
        <v>302.65249999999997</v>
      </c>
      <c r="G49">
        <f t="shared" si="5"/>
        <v>59.496479624999999</v>
      </c>
      <c r="H49">
        <f t="shared" si="6"/>
        <v>6.3712466250000002E-2</v>
      </c>
      <c r="I49">
        <f t="shared" si="3"/>
        <v>2.6475893396931814E-2</v>
      </c>
      <c r="J49">
        <f t="shared" si="4"/>
        <v>41.341040596274595</v>
      </c>
      <c r="K49">
        <v>975</v>
      </c>
    </row>
    <row r="50" spans="1:11" x14ac:dyDescent="0.35">
      <c r="A50">
        <v>27.57</v>
      </c>
      <c r="B50" s="2">
        <f t="shared" si="0"/>
        <v>0.14347022636607382</v>
      </c>
      <c r="C50" s="2">
        <f t="shared" si="1"/>
        <v>10.446929922831011</v>
      </c>
      <c r="D50">
        <v>29.79</v>
      </c>
      <c r="E50">
        <f t="shared" si="2"/>
        <v>302.79000000000002</v>
      </c>
      <c r="G50">
        <f t="shared" si="5"/>
        <v>59.484221500000004</v>
      </c>
      <c r="H50">
        <f t="shared" si="6"/>
        <v>6.3780735000000005E-2</v>
      </c>
      <c r="I50">
        <f t="shared" si="3"/>
        <v>2.6423250053980444E-2</v>
      </c>
      <c r="J50">
        <f t="shared" si="4"/>
        <v>41.669473376734445</v>
      </c>
      <c r="K50">
        <v>975</v>
      </c>
    </row>
    <row r="51" spans="1:11" x14ac:dyDescent="0.35">
      <c r="A51">
        <v>27.51</v>
      </c>
      <c r="B51" s="2">
        <f t="shared" si="0"/>
        <v>0.14400028219157268</v>
      </c>
      <c r="C51" s="2">
        <f t="shared" si="1"/>
        <v>10.485526474913151</v>
      </c>
      <c r="D51">
        <v>29.79</v>
      </c>
      <c r="E51">
        <f t="shared" si="2"/>
        <v>302.79000000000002</v>
      </c>
      <c r="G51">
        <f t="shared" si="5"/>
        <v>59.484221500000004</v>
      </c>
      <c r="H51">
        <f t="shared" si="6"/>
        <v>6.3780735000000005E-2</v>
      </c>
      <c r="I51">
        <f t="shared" si="3"/>
        <v>2.6423250053980444E-2</v>
      </c>
      <c r="J51">
        <f t="shared" si="4"/>
        <v>41.669473376734445</v>
      </c>
      <c r="K51">
        <v>975</v>
      </c>
    </row>
    <row r="52" spans="1:11" x14ac:dyDescent="0.35">
      <c r="A52">
        <v>27.57</v>
      </c>
      <c r="B52" s="2">
        <f t="shared" si="0"/>
        <v>0.14347022636607382</v>
      </c>
      <c r="C52" s="2">
        <f t="shared" si="1"/>
        <v>10.446929922831011</v>
      </c>
      <c r="D52">
        <v>29.79</v>
      </c>
      <c r="E52">
        <f t="shared" si="2"/>
        <v>302.79000000000002</v>
      </c>
      <c r="G52">
        <f t="shared" si="5"/>
        <v>59.484221500000004</v>
      </c>
      <c r="H52">
        <f t="shared" si="6"/>
        <v>6.3780735000000005E-2</v>
      </c>
      <c r="I52">
        <f t="shared" si="3"/>
        <v>2.6423250053980444E-2</v>
      </c>
      <c r="J52">
        <f t="shared" si="4"/>
        <v>41.669473376734445</v>
      </c>
      <c r="K52">
        <v>975</v>
      </c>
    </row>
    <row r="53" spans="1:11" x14ac:dyDescent="0.35">
      <c r="A53">
        <v>27.53</v>
      </c>
      <c r="B53" s="2">
        <f t="shared" si="0"/>
        <v>0.14382336028099232</v>
      </c>
      <c r="C53" s="2">
        <f t="shared" si="1"/>
        <v>10.472643726704959</v>
      </c>
      <c r="D53">
        <v>29.79</v>
      </c>
      <c r="E53">
        <f t="shared" si="2"/>
        <v>302.79000000000002</v>
      </c>
      <c r="G53">
        <f t="shared" si="5"/>
        <v>59.484221500000004</v>
      </c>
      <c r="H53">
        <f t="shared" si="6"/>
        <v>6.3780735000000005E-2</v>
      </c>
      <c r="I53">
        <f t="shared" si="3"/>
        <v>2.6423250053980444E-2</v>
      </c>
      <c r="J53">
        <f t="shared" si="4"/>
        <v>41.669473376734445</v>
      </c>
      <c r="K53">
        <v>975</v>
      </c>
    </row>
    <row r="54" spans="1:11" x14ac:dyDescent="0.35">
      <c r="A54">
        <v>27.58</v>
      </c>
      <c r="B54" s="2">
        <f t="shared" si="0"/>
        <v>0.14425604041232537</v>
      </c>
      <c r="C54" s="2">
        <f t="shared" si="1"/>
        <v>10.096096075718005</v>
      </c>
      <c r="D54">
        <v>32.149500000000003</v>
      </c>
      <c r="E54">
        <f t="shared" si="2"/>
        <v>305.14949999999999</v>
      </c>
      <c r="G54">
        <f t="shared" si="5"/>
        <v>59.273872075</v>
      </c>
      <c r="H54">
        <f t="shared" si="6"/>
        <v>6.4952226750000008E-2</v>
      </c>
      <c r="I54">
        <f t="shared" si="3"/>
        <v>2.5561118475924419E-2</v>
      </c>
      <c r="J54">
        <f t="shared" si="4"/>
        <v>47.669761794153573</v>
      </c>
      <c r="K54">
        <v>975</v>
      </c>
    </row>
    <row r="55" spans="1:11" x14ac:dyDescent="0.35">
      <c r="A55">
        <v>27.45</v>
      </c>
      <c r="B55" s="2">
        <f t="shared" si="0"/>
        <v>0.14541778240183126</v>
      </c>
      <c r="C55" s="2">
        <f t="shared" si="1"/>
        <v>10.177403303531293</v>
      </c>
      <c r="D55">
        <v>32.149500000000003</v>
      </c>
      <c r="E55">
        <f t="shared" si="2"/>
        <v>305.14949999999999</v>
      </c>
      <c r="G55">
        <f t="shared" si="5"/>
        <v>59.273872075</v>
      </c>
      <c r="H55">
        <f t="shared" si="6"/>
        <v>6.4952226750000008E-2</v>
      </c>
      <c r="I55">
        <f t="shared" si="3"/>
        <v>2.5561118475924419E-2</v>
      </c>
      <c r="J55">
        <f t="shared" si="4"/>
        <v>47.669761794153573</v>
      </c>
      <c r="K55">
        <v>975</v>
      </c>
    </row>
    <row r="56" spans="1:11" x14ac:dyDescent="0.35">
      <c r="A56">
        <v>27.48</v>
      </c>
      <c r="B56" s="2">
        <f t="shared" si="0"/>
        <v>0.14514878866808037</v>
      </c>
      <c r="C56" s="2">
        <f t="shared" si="1"/>
        <v>10.158577148508925</v>
      </c>
      <c r="D56">
        <v>32.149500000000003</v>
      </c>
      <c r="E56">
        <f t="shared" si="2"/>
        <v>305.14949999999999</v>
      </c>
      <c r="G56">
        <f t="shared" si="5"/>
        <v>59.273872075</v>
      </c>
      <c r="H56">
        <f t="shared" si="6"/>
        <v>6.4952226750000008E-2</v>
      </c>
      <c r="I56">
        <f t="shared" si="3"/>
        <v>2.5561118475924419E-2</v>
      </c>
      <c r="J56">
        <f t="shared" si="4"/>
        <v>47.669761794153573</v>
      </c>
      <c r="K56">
        <v>975</v>
      </c>
    </row>
    <row r="57" spans="1:11" x14ac:dyDescent="0.35">
      <c r="A57">
        <v>27.45</v>
      </c>
      <c r="B57" s="2">
        <f t="shared" si="0"/>
        <v>0.14541778240183126</v>
      </c>
      <c r="C57" s="2">
        <f t="shared" si="1"/>
        <v>10.177403303531293</v>
      </c>
      <c r="D57">
        <v>32.149500000000003</v>
      </c>
      <c r="E57">
        <f t="shared" si="2"/>
        <v>305.14949999999999</v>
      </c>
      <c r="G57">
        <f t="shared" si="5"/>
        <v>59.273872075</v>
      </c>
      <c r="H57">
        <f t="shared" si="6"/>
        <v>6.4952226750000008E-2</v>
      </c>
      <c r="I57">
        <f t="shared" si="3"/>
        <v>2.5561118475924419E-2</v>
      </c>
      <c r="J57">
        <f t="shared" si="4"/>
        <v>47.669761794153573</v>
      </c>
      <c r="K57">
        <v>975</v>
      </c>
    </row>
    <row r="58" spans="1:11" x14ac:dyDescent="0.35">
      <c r="A58">
        <v>27.56</v>
      </c>
      <c r="B58" s="2">
        <f t="shared" si="0"/>
        <v>0.14387647320372357</v>
      </c>
      <c r="C58" s="2">
        <f t="shared" si="1"/>
        <v>10.327839861719365</v>
      </c>
      <c r="D58">
        <v>30.634</v>
      </c>
      <c r="E58">
        <f t="shared" si="2"/>
        <v>303.63400000000001</v>
      </c>
      <c r="G58">
        <f t="shared" si="5"/>
        <v>59.408978900000001</v>
      </c>
      <c r="H58">
        <f t="shared" si="6"/>
        <v>6.4199780999999997E-2</v>
      </c>
      <c r="I58">
        <f t="shared" si="3"/>
        <v>2.6106071485446719E-2</v>
      </c>
      <c r="J58">
        <f t="shared" si="4"/>
        <v>43.735610714206445</v>
      </c>
      <c r="K58">
        <v>975</v>
      </c>
    </row>
    <row r="59" spans="1:11" x14ac:dyDescent="0.35">
      <c r="A59">
        <v>27.45</v>
      </c>
      <c r="B59" s="2">
        <f t="shared" si="0"/>
        <v>0.1448539887023324</v>
      </c>
      <c r="C59" s="2">
        <f t="shared" si="1"/>
        <v>10.398008550923237</v>
      </c>
      <c r="D59">
        <v>30.634</v>
      </c>
      <c r="E59">
        <f t="shared" si="2"/>
        <v>303.63400000000001</v>
      </c>
      <c r="G59">
        <f t="shared" si="5"/>
        <v>59.408978900000001</v>
      </c>
      <c r="H59">
        <f t="shared" si="6"/>
        <v>6.4199780999999997E-2</v>
      </c>
      <c r="I59">
        <f t="shared" si="3"/>
        <v>2.6106071485446719E-2</v>
      </c>
      <c r="J59">
        <f t="shared" si="4"/>
        <v>43.735610714206445</v>
      </c>
      <c r="K59">
        <v>975</v>
      </c>
    </row>
    <row r="60" spans="1:11" x14ac:dyDescent="0.35">
      <c r="A60">
        <v>27.45</v>
      </c>
      <c r="B60" s="2">
        <f t="shared" si="0"/>
        <v>0.1448539887023324</v>
      </c>
      <c r="C60" s="2">
        <f t="shared" si="1"/>
        <v>10.398008550923237</v>
      </c>
      <c r="D60">
        <v>30.634</v>
      </c>
      <c r="E60">
        <f t="shared" si="2"/>
        <v>303.63400000000001</v>
      </c>
      <c r="G60">
        <f t="shared" si="5"/>
        <v>59.408978900000001</v>
      </c>
      <c r="H60">
        <f t="shared" si="6"/>
        <v>6.4199780999999997E-2</v>
      </c>
      <c r="I60">
        <f t="shared" si="3"/>
        <v>2.6106071485446719E-2</v>
      </c>
      <c r="J60">
        <f t="shared" si="4"/>
        <v>43.735610714206445</v>
      </c>
      <c r="K60">
        <v>975</v>
      </c>
    </row>
    <row r="61" spans="1:11" x14ac:dyDescent="0.35">
      <c r="A61">
        <v>27.26</v>
      </c>
      <c r="B61" s="2">
        <f t="shared" si="0"/>
        <v>0.14655955704782495</v>
      </c>
      <c r="C61" s="2">
        <f t="shared" si="1"/>
        <v>10.520438829850928</v>
      </c>
      <c r="D61">
        <v>30.634</v>
      </c>
      <c r="E61">
        <f t="shared" si="2"/>
        <v>303.63400000000001</v>
      </c>
      <c r="G61">
        <f t="shared" si="5"/>
        <v>59.408978900000001</v>
      </c>
      <c r="H61">
        <f t="shared" si="6"/>
        <v>6.4199780999999997E-2</v>
      </c>
      <c r="I61">
        <f t="shared" si="3"/>
        <v>2.6106071485446719E-2</v>
      </c>
      <c r="J61">
        <f t="shared" si="4"/>
        <v>43.735610714206445</v>
      </c>
      <c r="K61">
        <v>975</v>
      </c>
    </row>
    <row r="62" spans="1:11" x14ac:dyDescent="0.35">
      <c r="A62">
        <v>27.22</v>
      </c>
      <c r="B62" s="2">
        <f t="shared" si="0"/>
        <v>0.14670072223034469</v>
      </c>
      <c r="C62" s="2">
        <f t="shared" si="1"/>
        <v>10.632184197607252</v>
      </c>
      <c r="D62">
        <v>30.066000000000003</v>
      </c>
      <c r="E62">
        <f t="shared" si="2"/>
        <v>303.06600000000003</v>
      </c>
      <c r="G62">
        <f t="shared" si="5"/>
        <v>59.459616099999998</v>
      </c>
      <c r="H62">
        <f t="shared" si="6"/>
        <v>6.3917768999999999E-2</v>
      </c>
      <c r="I62">
        <f t="shared" si="3"/>
        <v>2.6318409466302036E-2</v>
      </c>
      <c r="J62">
        <f t="shared" si="4"/>
        <v>42.335583028422562</v>
      </c>
      <c r="K62">
        <v>975</v>
      </c>
    </row>
    <row r="63" spans="1:11" x14ac:dyDescent="0.35">
      <c r="A63">
        <v>27.2</v>
      </c>
      <c r="B63" s="2">
        <f t="shared" si="0"/>
        <v>0.14688159259902048</v>
      </c>
      <c r="C63" s="2">
        <f t="shared" si="1"/>
        <v>10.64529283842656</v>
      </c>
      <c r="D63">
        <v>30.066000000000003</v>
      </c>
      <c r="E63">
        <f t="shared" si="2"/>
        <v>303.06600000000003</v>
      </c>
      <c r="G63">
        <f t="shared" si="5"/>
        <v>59.459616099999998</v>
      </c>
      <c r="H63">
        <f t="shared" si="6"/>
        <v>6.3917768999999999E-2</v>
      </c>
      <c r="I63">
        <f t="shared" si="3"/>
        <v>2.6318409466302036E-2</v>
      </c>
      <c r="J63">
        <f t="shared" si="4"/>
        <v>42.335583028422562</v>
      </c>
      <c r="K63">
        <v>975</v>
      </c>
    </row>
    <row r="64" spans="1:11" x14ac:dyDescent="0.35">
      <c r="A64">
        <v>27.14</v>
      </c>
      <c r="B64" s="2">
        <f t="shared" si="0"/>
        <v>0.1474256810769341</v>
      </c>
      <c r="C64" s="2">
        <f t="shared" si="1"/>
        <v>10.684725833908955</v>
      </c>
      <c r="D64">
        <v>30.066000000000003</v>
      </c>
      <c r="E64">
        <f t="shared" si="2"/>
        <v>303.06600000000003</v>
      </c>
      <c r="G64">
        <f t="shared" si="5"/>
        <v>59.459616099999998</v>
      </c>
      <c r="H64">
        <f t="shared" si="6"/>
        <v>6.3917768999999999E-2</v>
      </c>
      <c r="I64">
        <f t="shared" si="3"/>
        <v>2.6318409466302036E-2</v>
      </c>
      <c r="J64">
        <f t="shared" si="4"/>
        <v>42.335583028422562</v>
      </c>
      <c r="K64">
        <v>975</v>
      </c>
    </row>
    <row r="65" spans="1:11" x14ac:dyDescent="0.35">
      <c r="A65">
        <v>27.14</v>
      </c>
      <c r="B65" s="2">
        <f t="shared" si="0"/>
        <v>0.1474256810769341</v>
      </c>
      <c r="C65" s="2">
        <f t="shared" si="1"/>
        <v>10.684725833908955</v>
      </c>
      <c r="D65">
        <v>30.066000000000003</v>
      </c>
      <c r="E65">
        <f t="shared" si="2"/>
        <v>303.06600000000003</v>
      </c>
      <c r="G65">
        <f t="shared" si="5"/>
        <v>59.459616099999998</v>
      </c>
      <c r="H65">
        <f t="shared" si="6"/>
        <v>6.3917768999999999E-2</v>
      </c>
      <c r="I65">
        <f t="shared" si="3"/>
        <v>2.6318409466302036E-2</v>
      </c>
      <c r="J65">
        <f t="shared" si="4"/>
        <v>42.335583028422562</v>
      </c>
      <c r="K65">
        <v>975</v>
      </c>
    </row>
    <row r="66" spans="1:11" x14ac:dyDescent="0.35">
      <c r="A66">
        <v>27.29</v>
      </c>
      <c r="B66" s="2">
        <f t="shared" ref="B66:B129" si="7">(TAN((PI()/180)*G66)-TAN((PI()/180)*A66))/TAN((PI()/180)*A66)*H66</f>
        <v>0.14608919254958905</v>
      </c>
      <c r="C66" s="2">
        <f t="shared" ref="C66:C129" si="8">(K66-J66)/1013*B66*0.2095*I66*1000*(32/22.414)*10</f>
        <v>10.578800036629188</v>
      </c>
      <c r="D66">
        <v>30.116500000000002</v>
      </c>
      <c r="E66">
        <f t="shared" ref="E66:E129" si="9">273+D66</f>
        <v>303.11649999999997</v>
      </c>
      <c r="G66">
        <f t="shared" si="5"/>
        <v>59.455114025</v>
      </c>
      <c r="H66">
        <f t="shared" si="6"/>
        <v>6.3942842249999993E-2</v>
      </c>
      <c r="I66">
        <f t="shared" ref="I66:I129" si="10">(48.998-1.335*D66+2.755*10^(-2)*D66^2-3.22*10^(-4)*D66^3+1.598*10^(-6)*D66^4)*10^(-3)</f>
        <v>2.629934543970535E-2</v>
      </c>
      <c r="J66">
        <f t="shared" ref="J66:J129" si="11">EXP(52.57-(6690.9/E66)-4.681*LN(E66))</f>
        <v>42.45845864766877</v>
      </c>
      <c r="K66">
        <v>975</v>
      </c>
    </row>
    <row r="67" spans="1:11" x14ac:dyDescent="0.35">
      <c r="A67">
        <v>27.33</v>
      </c>
      <c r="B67" s="2">
        <f t="shared" si="7"/>
        <v>0.14572981763967105</v>
      </c>
      <c r="C67" s="2">
        <f t="shared" si="8"/>
        <v>10.552776514670752</v>
      </c>
      <c r="D67">
        <v>30.116500000000002</v>
      </c>
      <c r="E67">
        <f t="shared" si="9"/>
        <v>303.11649999999997</v>
      </c>
      <c r="G67">
        <f t="shared" ref="G67:G130" si="12">62.14-0.08915*D67</f>
        <v>59.455114025</v>
      </c>
      <c r="H67">
        <f t="shared" ref="H67:H130" si="13">0.04899+4.965*10^(-4)*D67</f>
        <v>6.3942842249999993E-2</v>
      </c>
      <c r="I67">
        <f t="shared" si="10"/>
        <v>2.629934543970535E-2</v>
      </c>
      <c r="J67">
        <f t="shared" si="11"/>
        <v>42.45845864766877</v>
      </c>
      <c r="K67">
        <v>975</v>
      </c>
    </row>
    <row r="68" spans="1:11" x14ac:dyDescent="0.35">
      <c r="A68">
        <v>27.45</v>
      </c>
      <c r="B68" s="2">
        <f t="shared" si="7"/>
        <v>0.14465749363216723</v>
      </c>
      <c r="C68" s="2">
        <f t="shared" si="8"/>
        <v>10.475125998216503</v>
      </c>
      <c r="D68">
        <v>30.116500000000002</v>
      </c>
      <c r="E68">
        <f t="shared" si="9"/>
        <v>303.11649999999997</v>
      </c>
      <c r="G68">
        <f t="shared" si="12"/>
        <v>59.455114025</v>
      </c>
      <c r="H68">
        <f t="shared" si="13"/>
        <v>6.3942842249999993E-2</v>
      </c>
      <c r="I68">
        <f t="shared" si="10"/>
        <v>2.629934543970535E-2</v>
      </c>
      <c r="J68">
        <f t="shared" si="11"/>
        <v>42.45845864766877</v>
      </c>
      <c r="K68">
        <v>975</v>
      </c>
    </row>
    <row r="69" spans="1:11" x14ac:dyDescent="0.35">
      <c r="A69">
        <v>27.42</v>
      </c>
      <c r="B69" s="2">
        <f t="shared" si="7"/>
        <v>0.1449247627949137</v>
      </c>
      <c r="C69" s="2">
        <f t="shared" si="8"/>
        <v>10.494479839382354</v>
      </c>
      <c r="D69">
        <v>30.116500000000002</v>
      </c>
      <c r="E69">
        <f t="shared" si="9"/>
        <v>303.11649999999997</v>
      </c>
      <c r="G69">
        <f t="shared" si="12"/>
        <v>59.455114025</v>
      </c>
      <c r="H69">
        <f t="shared" si="13"/>
        <v>6.3942842249999993E-2</v>
      </c>
      <c r="I69">
        <f t="shared" si="10"/>
        <v>2.629934543970535E-2</v>
      </c>
      <c r="J69">
        <f t="shared" si="11"/>
        <v>42.45845864766877</v>
      </c>
      <c r="K69">
        <v>975</v>
      </c>
    </row>
    <row r="70" spans="1:11" x14ac:dyDescent="0.35">
      <c r="A70">
        <v>27.49</v>
      </c>
      <c r="B70" s="2">
        <f t="shared" si="7"/>
        <v>0.14473471740550103</v>
      </c>
      <c r="C70" s="2">
        <f t="shared" si="8"/>
        <v>10.279427567600123</v>
      </c>
      <c r="D70">
        <v>31.268000000000001</v>
      </c>
      <c r="E70">
        <f t="shared" si="9"/>
        <v>304.26800000000003</v>
      </c>
      <c r="G70">
        <f t="shared" si="12"/>
        <v>59.352457800000003</v>
      </c>
      <c r="H70">
        <f t="shared" si="13"/>
        <v>6.4514561999999998E-2</v>
      </c>
      <c r="I70">
        <f t="shared" si="10"/>
        <v>2.5874354966526267E-2</v>
      </c>
      <c r="J70">
        <f t="shared" si="11"/>
        <v>45.345686633158515</v>
      </c>
      <c r="K70">
        <v>975</v>
      </c>
    </row>
    <row r="71" spans="1:11" x14ac:dyDescent="0.35">
      <c r="A71">
        <v>27.44</v>
      </c>
      <c r="B71" s="2">
        <f t="shared" si="7"/>
        <v>0.14518141342256285</v>
      </c>
      <c r="C71" s="2">
        <f t="shared" si="8"/>
        <v>10.311153054300439</v>
      </c>
      <c r="D71">
        <v>31.268000000000001</v>
      </c>
      <c r="E71">
        <f t="shared" si="9"/>
        <v>304.26800000000003</v>
      </c>
      <c r="G71">
        <f t="shared" si="12"/>
        <v>59.352457800000003</v>
      </c>
      <c r="H71">
        <f t="shared" si="13"/>
        <v>6.4514561999999998E-2</v>
      </c>
      <c r="I71">
        <f t="shared" si="10"/>
        <v>2.5874354966526267E-2</v>
      </c>
      <c r="J71">
        <f t="shared" si="11"/>
        <v>45.345686633158515</v>
      </c>
      <c r="K71">
        <v>975</v>
      </c>
    </row>
    <row r="72" spans="1:11" x14ac:dyDescent="0.35">
      <c r="A72">
        <v>27.42</v>
      </c>
      <c r="B72" s="2">
        <f t="shared" si="7"/>
        <v>0.1453605124927945</v>
      </c>
      <c r="C72" s="2">
        <f t="shared" si="8"/>
        <v>10.323873125565118</v>
      </c>
      <c r="D72">
        <v>31.268000000000001</v>
      </c>
      <c r="E72">
        <f t="shared" si="9"/>
        <v>304.26800000000003</v>
      </c>
      <c r="G72">
        <f t="shared" si="12"/>
        <v>59.352457800000003</v>
      </c>
      <c r="H72">
        <f t="shared" si="13"/>
        <v>6.4514561999999998E-2</v>
      </c>
      <c r="I72">
        <f t="shared" si="10"/>
        <v>2.5874354966526267E-2</v>
      </c>
      <c r="J72">
        <f t="shared" si="11"/>
        <v>45.345686633158515</v>
      </c>
      <c r="K72">
        <v>975</v>
      </c>
    </row>
    <row r="73" spans="1:11" x14ac:dyDescent="0.35">
      <c r="A73">
        <v>27.49</v>
      </c>
      <c r="B73" s="2">
        <f t="shared" si="7"/>
        <v>0.14473471740550103</v>
      </c>
      <c r="C73" s="2">
        <f t="shared" si="8"/>
        <v>10.279427567600123</v>
      </c>
      <c r="D73">
        <v>31.268000000000001</v>
      </c>
      <c r="E73">
        <f t="shared" si="9"/>
        <v>304.26800000000003</v>
      </c>
      <c r="G73">
        <f t="shared" si="12"/>
        <v>59.352457800000003</v>
      </c>
      <c r="H73">
        <f t="shared" si="13"/>
        <v>6.4514561999999998E-2</v>
      </c>
      <c r="I73">
        <f t="shared" si="10"/>
        <v>2.5874354966526267E-2</v>
      </c>
      <c r="J73">
        <f t="shared" si="11"/>
        <v>45.345686633158515</v>
      </c>
      <c r="K73">
        <v>975</v>
      </c>
    </row>
    <row r="74" spans="1:11" x14ac:dyDescent="0.35">
      <c r="A74">
        <v>27.45</v>
      </c>
      <c r="B74" s="2">
        <f t="shared" si="7"/>
        <v>0.14515357344311519</v>
      </c>
      <c r="C74" s="2">
        <f t="shared" si="8"/>
        <v>10.280690129898836</v>
      </c>
      <c r="D74">
        <v>31.433500000000002</v>
      </c>
      <c r="E74">
        <f t="shared" si="9"/>
        <v>304.43349999999998</v>
      </c>
      <c r="G74">
        <f t="shared" si="12"/>
        <v>59.337703474999998</v>
      </c>
      <c r="H74">
        <f t="shared" si="13"/>
        <v>6.4596732749999997E-2</v>
      </c>
      <c r="I74">
        <f t="shared" si="10"/>
        <v>2.5814764156134158E-2</v>
      </c>
      <c r="J74">
        <f t="shared" si="11"/>
        <v>45.774363648754182</v>
      </c>
      <c r="K74">
        <v>975</v>
      </c>
    </row>
    <row r="75" spans="1:11" x14ac:dyDescent="0.35">
      <c r="A75">
        <v>27.47</v>
      </c>
      <c r="B75" s="2">
        <f t="shared" si="7"/>
        <v>0.14497471252490093</v>
      </c>
      <c r="C75" s="2">
        <f t="shared" si="8"/>
        <v>10.26802207335092</v>
      </c>
      <c r="D75">
        <v>31.433500000000002</v>
      </c>
      <c r="E75">
        <f t="shared" si="9"/>
        <v>304.43349999999998</v>
      </c>
      <c r="G75">
        <f t="shared" si="12"/>
        <v>59.337703474999998</v>
      </c>
      <c r="H75">
        <f t="shared" si="13"/>
        <v>6.4596732749999997E-2</v>
      </c>
      <c r="I75">
        <f t="shared" si="10"/>
        <v>2.5814764156134158E-2</v>
      </c>
      <c r="J75">
        <f t="shared" si="11"/>
        <v>45.774363648754182</v>
      </c>
      <c r="K75">
        <v>975</v>
      </c>
    </row>
    <row r="76" spans="1:11" x14ac:dyDescent="0.35">
      <c r="A76">
        <v>27.39</v>
      </c>
      <c r="B76" s="2">
        <f t="shared" si="7"/>
        <v>0.14569160157874483</v>
      </c>
      <c r="C76" s="2">
        <f t="shared" si="8"/>
        <v>10.318796670525918</v>
      </c>
      <c r="D76">
        <v>31.433500000000002</v>
      </c>
      <c r="E76">
        <f t="shared" si="9"/>
        <v>304.43349999999998</v>
      </c>
      <c r="G76">
        <f t="shared" si="12"/>
        <v>59.337703474999998</v>
      </c>
      <c r="H76">
        <f t="shared" si="13"/>
        <v>6.4596732749999997E-2</v>
      </c>
      <c r="I76">
        <f t="shared" si="10"/>
        <v>2.5814764156134158E-2</v>
      </c>
      <c r="J76">
        <f t="shared" si="11"/>
        <v>45.774363648754182</v>
      </c>
      <c r="K76">
        <v>975</v>
      </c>
    </row>
    <row r="77" spans="1:11" x14ac:dyDescent="0.35">
      <c r="A77">
        <v>27.42</v>
      </c>
      <c r="B77" s="2">
        <f t="shared" si="7"/>
        <v>0.14542231600522548</v>
      </c>
      <c r="C77" s="2">
        <f t="shared" si="8"/>
        <v>10.299724170468663</v>
      </c>
      <c r="D77">
        <v>31.433500000000002</v>
      </c>
      <c r="E77">
        <f t="shared" si="9"/>
        <v>304.43349999999998</v>
      </c>
      <c r="G77">
        <f t="shared" si="12"/>
        <v>59.337703474999998</v>
      </c>
      <c r="H77">
        <f t="shared" si="13"/>
        <v>6.4596732749999997E-2</v>
      </c>
      <c r="I77">
        <f t="shared" si="10"/>
        <v>2.5814764156134158E-2</v>
      </c>
      <c r="J77">
        <f t="shared" si="11"/>
        <v>45.774363648754182</v>
      </c>
      <c r="K77">
        <v>975</v>
      </c>
    </row>
    <row r="78" spans="1:11" x14ac:dyDescent="0.35">
      <c r="A78">
        <v>27.32</v>
      </c>
      <c r="B78" s="2">
        <f t="shared" si="7"/>
        <v>0.14632186812704151</v>
      </c>
      <c r="C78" s="2">
        <f t="shared" si="8"/>
        <v>10.363522672911213</v>
      </c>
      <c r="D78">
        <v>31.433</v>
      </c>
      <c r="E78">
        <f t="shared" si="9"/>
        <v>304.43299999999999</v>
      </c>
      <c r="G78">
        <f t="shared" si="12"/>
        <v>59.337748050000002</v>
      </c>
      <c r="H78">
        <f t="shared" si="13"/>
        <v>6.4596484499999995E-2</v>
      </c>
      <c r="I78">
        <f t="shared" si="10"/>
        <v>2.5814943637780734E-2</v>
      </c>
      <c r="J78">
        <f t="shared" si="11"/>
        <v>45.773063268703631</v>
      </c>
      <c r="K78">
        <v>975</v>
      </c>
    </row>
    <row r="79" spans="1:11" x14ac:dyDescent="0.35">
      <c r="A79">
        <v>27.27</v>
      </c>
      <c r="B79" s="2">
        <f t="shared" si="7"/>
        <v>0.14677402081196822</v>
      </c>
      <c r="C79" s="2">
        <f t="shared" si="8"/>
        <v>10.39554724081645</v>
      </c>
      <c r="D79">
        <v>31.433</v>
      </c>
      <c r="E79">
        <f t="shared" si="9"/>
        <v>304.43299999999999</v>
      </c>
      <c r="G79">
        <f t="shared" si="12"/>
        <v>59.337748050000002</v>
      </c>
      <c r="H79">
        <f t="shared" si="13"/>
        <v>6.4596484499999995E-2</v>
      </c>
      <c r="I79">
        <f t="shared" si="10"/>
        <v>2.5814943637780734E-2</v>
      </c>
      <c r="J79">
        <f t="shared" si="11"/>
        <v>45.773063268703631</v>
      </c>
      <c r="K79">
        <v>975</v>
      </c>
    </row>
    <row r="80" spans="1:11" x14ac:dyDescent="0.35">
      <c r="A80">
        <v>27.26</v>
      </c>
      <c r="B80" s="2">
        <f t="shared" si="7"/>
        <v>0.1468646351003321</v>
      </c>
      <c r="C80" s="2">
        <f t="shared" si="8"/>
        <v>10.401965168935938</v>
      </c>
      <c r="D80">
        <v>31.433</v>
      </c>
      <c r="E80">
        <f t="shared" si="9"/>
        <v>304.43299999999999</v>
      </c>
      <c r="G80">
        <f t="shared" si="12"/>
        <v>59.337748050000002</v>
      </c>
      <c r="H80">
        <f t="shared" si="13"/>
        <v>6.4596484499999995E-2</v>
      </c>
      <c r="I80">
        <f t="shared" si="10"/>
        <v>2.5814943637780734E-2</v>
      </c>
      <c r="J80">
        <f t="shared" si="11"/>
        <v>45.773063268703631</v>
      </c>
      <c r="K80">
        <v>975</v>
      </c>
    </row>
    <row r="81" spans="1:11" x14ac:dyDescent="0.35">
      <c r="A81">
        <v>27.26</v>
      </c>
      <c r="B81" s="2">
        <f t="shared" si="7"/>
        <v>0.1468646351003321</v>
      </c>
      <c r="C81" s="2">
        <f t="shared" si="8"/>
        <v>10.401965168935938</v>
      </c>
      <c r="D81">
        <v>31.433</v>
      </c>
      <c r="E81">
        <f t="shared" si="9"/>
        <v>304.43299999999999</v>
      </c>
      <c r="G81">
        <f t="shared" si="12"/>
        <v>59.337748050000002</v>
      </c>
      <c r="H81">
        <f t="shared" si="13"/>
        <v>6.4596484499999995E-2</v>
      </c>
      <c r="I81">
        <f t="shared" si="10"/>
        <v>2.5814943637780734E-2</v>
      </c>
      <c r="J81">
        <f t="shared" si="11"/>
        <v>45.773063268703631</v>
      </c>
      <c r="K81">
        <v>975</v>
      </c>
    </row>
    <row r="82" spans="1:11" x14ac:dyDescent="0.35">
      <c r="A82">
        <v>27.26</v>
      </c>
      <c r="B82" s="2">
        <f t="shared" si="7"/>
        <v>0.14685497360221236</v>
      </c>
      <c r="C82" s="2">
        <f t="shared" si="8"/>
        <v>10.405712913237387</v>
      </c>
      <c r="D82">
        <v>31.407499999999999</v>
      </c>
      <c r="E82">
        <f t="shared" si="9"/>
        <v>304.40750000000003</v>
      </c>
      <c r="G82">
        <f t="shared" si="12"/>
        <v>59.340021374999999</v>
      </c>
      <c r="H82">
        <f t="shared" si="13"/>
        <v>6.4583823749999991E-2</v>
      </c>
      <c r="I82">
        <f t="shared" si="10"/>
        <v>2.5824101618671869E-2</v>
      </c>
      <c r="J82">
        <f t="shared" si="11"/>
        <v>45.706786426260287</v>
      </c>
      <c r="K82">
        <v>975</v>
      </c>
    </row>
    <row r="83" spans="1:11" x14ac:dyDescent="0.35">
      <c r="A83">
        <v>27.26</v>
      </c>
      <c r="B83" s="2">
        <f t="shared" si="7"/>
        <v>0.14685497360221236</v>
      </c>
      <c r="C83" s="2">
        <f t="shared" si="8"/>
        <v>10.405712913237387</v>
      </c>
      <c r="D83">
        <v>31.407499999999999</v>
      </c>
      <c r="E83">
        <f t="shared" si="9"/>
        <v>304.40750000000003</v>
      </c>
      <c r="G83">
        <f t="shared" si="12"/>
        <v>59.340021374999999</v>
      </c>
      <c r="H83">
        <f t="shared" si="13"/>
        <v>6.4583823749999991E-2</v>
      </c>
      <c r="I83">
        <f t="shared" si="10"/>
        <v>2.5824101618671869E-2</v>
      </c>
      <c r="J83">
        <f t="shared" si="11"/>
        <v>45.706786426260287</v>
      </c>
      <c r="K83">
        <v>975</v>
      </c>
    </row>
    <row r="84" spans="1:11" x14ac:dyDescent="0.35">
      <c r="A84">
        <v>27.31</v>
      </c>
      <c r="B84" s="2">
        <f t="shared" si="7"/>
        <v>0.14640256265283808</v>
      </c>
      <c r="C84" s="2">
        <f t="shared" si="8"/>
        <v>10.373656399640879</v>
      </c>
      <c r="D84">
        <v>31.407499999999999</v>
      </c>
      <c r="E84">
        <f t="shared" si="9"/>
        <v>304.40750000000003</v>
      </c>
      <c r="G84">
        <f t="shared" si="12"/>
        <v>59.340021374999999</v>
      </c>
      <c r="H84">
        <f t="shared" si="13"/>
        <v>6.4583823749999991E-2</v>
      </c>
      <c r="I84">
        <f t="shared" si="10"/>
        <v>2.5824101618671869E-2</v>
      </c>
      <c r="J84">
        <f t="shared" si="11"/>
        <v>45.706786426260287</v>
      </c>
      <c r="K84">
        <v>975</v>
      </c>
    </row>
    <row r="85" spans="1:11" x14ac:dyDescent="0.35">
      <c r="A85">
        <v>27.32</v>
      </c>
      <c r="B85" s="2">
        <f t="shared" si="7"/>
        <v>0.14631226392446184</v>
      </c>
      <c r="C85" s="2">
        <f t="shared" si="8"/>
        <v>10.367258096465539</v>
      </c>
      <c r="D85">
        <v>31.407499999999999</v>
      </c>
      <c r="E85">
        <f t="shared" si="9"/>
        <v>304.40750000000003</v>
      </c>
      <c r="G85">
        <f t="shared" si="12"/>
        <v>59.340021374999999</v>
      </c>
      <c r="H85">
        <f t="shared" si="13"/>
        <v>6.4583823749999991E-2</v>
      </c>
      <c r="I85">
        <f t="shared" si="10"/>
        <v>2.5824101618671869E-2</v>
      </c>
      <c r="J85">
        <f t="shared" si="11"/>
        <v>45.706786426260287</v>
      </c>
      <c r="K85">
        <v>975</v>
      </c>
    </row>
    <row r="86" spans="1:11" x14ac:dyDescent="0.35">
      <c r="A86">
        <v>27.15</v>
      </c>
      <c r="B86" s="2">
        <f t="shared" si="7"/>
        <v>0.14814768526776242</v>
      </c>
      <c r="C86" s="2">
        <f t="shared" si="8"/>
        <v>10.363993145878329</v>
      </c>
      <c r="D86">
        <v>32.1755</v>
      </c>
      <c r="E86">
        <f t="shared" si="9"/>
        <v>305.1755</v>
      </c>
      <c r="G86">
        <f t="shared" si="12"/>
        <v>59.271554174999999</v>
      </c>
      <c r="H86">
        <f t="shared" si="13"/>
        <v>6.496513575E-2</v>
      </c>
      <c r="I86">
        <f t="shared" si="10"/>
        <v>2.5552032983805761E-2</v>
      </c>
      <c r="J86">
        <f t="shared" si="11"/>
        <v>47.739852393950216</v>
      </c>
      <c r="K86">
        <v>975</v>
      </c>
    </row>
    <row r="87" spans="1:11" x14ac:dyDescent="0.35">
      <c r="A87">
        <v>27.24</v>
      </c>
      <c r="B87" s="2">
        <f t="shared" si="7"/>
        <v>0.1473257627282567</v>
      </c>
      <c r="C87" s="2">
        <f t="shared" si="8"/>
        <v>10.306493769155139</v>
      </c>
      <c r="D87">
        <v>32.1755</v>
      </c>
      <c r="E87">
        <f t="shared" si="9"/>
        <v>305.1755</v>
      </c>
      <c r="G87">
        <f t="shared" si="12"/>
        <v>59.271554174999999</v>
      </c>
      <c r="H87">
        <f t="shared" si="13"/>
        <v>6.496513575E-2</v>
      </c>
      <c r="I87">
        <f t="shared" si="10"/>
        <v>2.5552032983805761E-2</v>
      </c>
      <c r="J87">
        <f t="shared" si="11"/>
        <v>47.739852393950216</v>
      </c>
      <c r="K87">
        <v>975</v>
      </c>
    </row>
    <row r="88" spans="1:11" x14ac:dyDescent="0.35">
      <c r="A88">
        <v>27.26</v>
      </c>
      <c r="B88" s="2">
        <f t="shared" si="7"/>
        <v>0.14714379410017395</v>
      </c>
      <c r="C88" s="2">
        <f t="shared" si="8"/>
        <v>10.293763758485001</v>
      </c>
      <c r="D88">
        <v>32.1755</v>
      </c>
      <c r="E88">
        <f t="shared" si="9"/>
        <v>305.1755</v>
      </c>
      <c r="G88">
        <f t="shared" si="12"/>
        <v>59.271554174999999</v>
      </c>
      <c r="H88">
        <f t="shared" si="13"/>
        <v>6.496513575E-2</v>
      </c>
      <c r="I88">
        <f t="shared" si="10"/>
        <v>2.5552032983805761E-2</v>
      </c>
      <c r="J88">
        <f t="shared" si="11"/>
        <v>47.739852393950216</v>
      </c>
      <c r="K88">
        <v>975</v>
      </c>
    </row>
    <row r="89" spans="1:11" x14ac:dyDescent="0.35">
      <c r="A89">
        <v>27.25</v>
      </c>
      <c r="B89" s="2">
        <f t="shared" si="7"/>
        <v>0.14723474758175872</v>
      </c>
      <c r="C89" s="2">
        <f t="shared" si="8"/>
        <v>10.300126606868591</v>
      </c>
      <c r="D89">
        <v>32.1755</v>
      </c>
      <c r="E89">
        <f t="shared" si="9"/>
        <v>305.1755</v>
      </c>
      <c r="G89">
        <f t="shared" si="12"/>
        <v>59.271554174999999</v>
      </c>
      <c r="H89">
        <f t="shared" si="13"/>
        <v>6.496513575E-2</v>
      </c>
      <c r="I89">
        <f t="shared" si="10"/>
        <v>2.5552032983805761E-2</v>
      </c>
      <c r="J89">
        <f t="shared" si="11"/>
        <v>47.739852393950216</v>
      </c>
      <c r="K89">
        <v>975</v>
      </c>
    </row>
    <row r="90" spans="1:11" x14ac:dyDescent="0.35">
      <c r="A90">
        <v>27.2</v>
      </c>
      <c r="B90" s="2">
        <f t="shared" si="7"/>
        <v>0.14773861830967908</v>
      </c>
      <c r="C90" s="2">
        <f t="shared" si="8"/>
        <v>10.313395589596166</v>
      </c>
      <c r="D90">
        <v>32.304000000000002</v>
      </c>
      <c r="E90">
        <f t="shared" si="9"/>
        <v>305.30399999999997</v>
      </c>
      <c r="G90">
        <f t="shared" si="12"/>
        <v>59.260098400000004</v>
      </c>
      <c r="H90">
        <f t="shared" si="13"/>
        <v>6.5028935999999996E-2</v>
      </c>
      <c r="I90">
        <f t="shared" si="10"/>
        <v>2.5507256402855286E-2</v>
      </c>
      <c r="J90">
        <f t="shared" si="11"/>
        <v>48.087577266043972</v>
      </c>
      <c r="K90">
        <v>975</v>
      </c>
    </row>
    <row r="91" spans="1:11" x14ac:dyDescent="0.35">
      <c r="A91">
        <v>27.27</v>
      </c>
      <c r="B91" s="2">
        <f t="shared" si="7"/>
        <v>0.14710074348792349</v>
      </c>
      <c r="C91" s="2">
        <f t="shared" si="8"/>
        <v>10.268866573089335</v>
      </c>
      <c r="D91">
        <v>32.304000000000002</v>
      </c>
      <c r="E91">
        <f t="shared" si="9"/>
        <v>305.30399999999997</v>
      </c>
      <c r="G91">
        <f t="shared" si="12"/>
        <v>59.260098400000004</v>
      </c>
      <c r="H91">
        <f t="shared" si="13"/>
        <v>6.5028935999999996E-2</v>
      </c>
      <c r="I91">
        <f t="shared" si="10"/>
        <v>2.5507256402855286E-2</v>
      </c>
      <c r="J91">
        <f t="shared" si="11"/>
        <v>48.087577266043972</v>
      </c>
      <c r="K91">
        <v>975</v>
      </c>
    </row>
    <row r="92" spans="1:11" x14ac:dyDescent="0.35">
      <c r="A92">
        <v>27.3</v>
      </c>
      <c r="B92" s="2">
        <f t="shared" si="7"/>
        <v>0.14682829334587816</v>
      </c>
      <c r="C92" s="2">
        <f t="shared" si="8"/>
        <v>10.249847266387377</v>
      </c>
      <c r="D92">
        <v>32.304000000000002</v>
      </c>
      <c r="E92">
        <f t="shared" si="9"/>
        <v>305.30399999999997</v>
      </c>
      <c r="G92">
        <f t="shared" si="12"/>
        <v>59.260098400000004</v>
      </c>
      <c r="H92">
        <f t="shared" si="13"/>
        <v>6.5028935999999996E-2</v>
      </c>
      <c r="I92">
        <f t="shared" si="10"/>
        <v>2.5507256402855286E-2</v>
      </c>
      <c r="J92">
        <f t="shared" si="11"/>
        <v>48.087577266043972</v>
      </c>
      <c r="K92">
        <v>975</v>
      </c>
    </row>
    <row r="93" spans="1:11" x14ac:dyDescent="0.35">
      <c r="A93">
        <v>27.23</v>
      </c>
      <c r="B93" s="2">
        <f t="shared" si="7"/>
        <v>0.14746487251766854</v>
      </c>
      <c r="C93" s="2">
        <f t="shared" si="8"/>
        <v>10.29428583565171</v>
      </c>
      <c r="D93">
        <v>32.304000000000002</v>
      </c>
      <c r="E93">
        <f t="shared" si="9"/>
        <v>305.30399999999997</v>
      </c>
      <c r="G93">
        <f t="shared" si="12"/>
        <v>59.260098400000004</v>
      </c>
      <c r="H93">
        <f t="shared" si="13"/>
        <v>6.5028935999999996E-2</v>
      </c>
      <c r="I93">
        <f t="shared" si="10"/>
        <v>2.5507256402855286E-2</v>
      </c>
      <c r="J93">
        <f t="shared" si="11"/>
        <v>48.087577266043972</v>
      </c>
      <c r="K93">
        <v>975</v>
      </c>
    </row>
    <row r="94" spans="1:11" x14ac:dyDescent="0.35">
      <c r="A94">
        <v>27.12</v>
      </c>
      <c r="B94" s="2">
        <f t="shared" si="7"/>
        <v>0.14848096393935134</v>
      </c>
      <c r="C94" s="2">
        <f t="shared" si="8"/>
        <v>10.360842619844469</v>
      </c>
      <c r="D94">
        <v>32.329499999999996</v>
      </c>
      <c r="E94">
        <f t="shared" si="9"/>
        <v>305.3295</v>
      </c>
      <c r="G94">
        <f t="shared" si="12"/>
        <v>59.257825075</v>
      </c>
      <c r="H94">
        <f t="shared" si="13"/>
        <v>6.504159675E-2</v>
      </c>
      <c r="I94">
        <f t="shared" si="10"/>
        <v>2.5498395760623401E-2</v>
      </c>
      <c r="J94">
        <f t="shared" si="11"/>
        <v>48.156841893456487</v>
      </c>
      <c r="K94">
        <v>975</v>
      </c>
    </row>
    <row r="95" spans="1:11" x14ac:dyDescent="0.35">
      <c r="A95">
        <v>27.22</v>
      </c>
      <c r="B95" s="2">
        <f t="shared" si="7"/>
        <v>0.14756558569298869</v>
      </c>
      <c r="C95" s="2">
        <f t="shared" si="8"/>
        <v>10.29696850631119</v>
      </c>
      <c r="D95">
        <v>32.329499999999996</v>
      </c>
      <c r="E95">
        <f t="shared" si="9"/>
        <v>305.3295</v>
      </c>
      <c r="G95">
        <f t="shared" si="12"/>
        <v>59.257825075</v>
      </c>
      <c r="H95">
        <f t="shared" si="13"/>
        <v>6.504159675E-2</v>
      </c>
      <c r="I95">
        <f t="shared" si="10"/>
        <v>2.5498395760623401E-2</v>
      </c>
      <c r="J95">
        <f t="shared" si="11"/>
        <v>48.156841893456487</v>
      </c>
      <c r="K95">
        <v>975</v>
      </c>
    </row>
    <row r="96" spans="1:11" x14ac:dyDescent="0.35">
      <c r="A96">
        <v>27.16</v>
      </c>
      <c r="B96" s="2">
        <f t="shared" si="7"/>
        <v>0.14811406532289409</v>
      </c>
      <c r="C96" s="2">
        <f t="shared" si="8"/>
        <v>10.335240827387725</v>
      </c>
      <c r="D96">
        <v>32.329499999999996</v>
      </c>
      <c r="E96">
        <f t="shared" si="9"/>
        <v>305.3295</v>
      </c>
      <c r="G96">
        <f t="shared" si="12"/>
        <v>59.257825075</v>
      </c>
      <c r="H96">
        <f t="shared" si="13"/>
        <v>6.504159675E-2</v>
      </c>
      <c r="I96">
        <f t="shared" si="10"/>
        <v>2.5498395760623401E-2</v>
      </c>
      <c r="J96">
        <f t="shared" si="11"/>
        <v>48.156841893456487</v>
      </c>
      <c r="K96">
        <v>975</v>
      </c>
    </row>
    <row r="97" spans="1:11" x14ac:dyDescent="0.35">
      <c r="A97">
        <v>27.18</v>
      </c>
      <c r="B97" s="2">
        <f t="shared" si="7"/>
        <v>0.14793099022628725</v>
      </c>
      <c r="C97" s="2">
        <f t="shared" si="8"/>
        <v>10.322466043245493</v>
      </c>
      <c r="D97">
        <v>32.329499999999996</v>
      </c>
      <c r="E97">
        <f t="shared" si="9"/>
        <v>305.3295</v>
      </c>
      <c r="G97">
        <f t="shared" si="12"/>
        <v>59.257825075</v>
      </c>
      <c r="H97">
        <f t="shared" si="13"/>
        <v>6.504159675E-2</v>
      </c>
      <c r="I97">
        <f t="shared" si="10"/>
        <v>2.5498395760623401E-2</v>
      </c>
      <c r="J97">
        <f t="shared" si="11"/>
        <v>48.156841893456487</v>
      </c>
      <c r="K97">
        <v>975</v>
      </c>
    </row>
    <row r="98" spans="1:11" x14ac:dyDescent="0.35">
      <c r="A98">
        <v>27.05</v>
      </c>
      <c r="B98" s="2">
        <f t="shared" si="7"/>
        <v>0.14911100856060475</v>
      </c>
      <c r="C98" s="2">
        <f t="shared" si="8"/>
        <v>10.411354692524737</v>
      </c>
      <c r="D98">
        <v>32.291499999999999</v>
      </c>
      <c r="E98">
        <f t="shared" si="9"/>
        <v>305.29149999999998</v>
      </c>
      <c r="G98">
        <f t="shared" si="12"/>
        <v>59.261212775000004</v>
      </c>
      <c r="H98">
        <f t="shared" si="13"/>
        <v>6.5022729749999994E-2</v>
      </c>
      <c r="I98">
        <f t="shared" si="10"/>
        <v>2.5511602870408975E-2</v>
      </c>
      <c r="J98">
        <f t="shared" si="11"/>
        <v>48.053655620037993</v>
      </c>
      <c r="K98">
        <v>975</v>
      </c>
    </row>
    <row r="99" spans="1:11" x14ac:dyDescent="0.35">
      <c r="A99">
        <v>27.12</v>
      </c>
      <c r="B99" s="2">
        <f t="shared" si="7"/>
        <v>0.14846662342469011</v>
      </c>
      <c r="C99" s="2">
        <f t="shared" si="8"/>
        <v>10.366361889690388</v>
      </c>
      <c r="D99">
        <v>32.291499999999999</v>
      </c>
      <c r="E99">
        <f t="shared" si="9"/>
        <v>305.29149999999998</v>
      </c>
      <c r="G99">
        <f t="shared" si="12"/>
        <v>59.261212775000004</v>
      </c>
      <c r="H99">
        <f t="shared" si="13"/>
        <v>6.5022729749999994E-2</v>
      </c>
      <c r="I99">
        <f t="shared" si="10"/>
        <v>2.5511602870408975E-2</v>
      </c>
      <c r="J99">
        <f t="shared" si="11"/>
        <v>48.053655620037993</v>
      </c>
      <c r="K99">
        <v>975</v>
      </c>
    </row>
    <row r="100" spans="1:11" x14ac:dyDescent="0.35">
      <c r="A100">
        <v>27.22</v>
      </c>
      <c r="B100" s="2">
        <f t="shared" si="7"/>
        <v>0.14755138754003597</v>
      </c>
      <c r="C100" s="2">
        <f t="shared" si="8"/>
        <v>10.302457517273861</v>
      </c>
      <c r="D100">
        <v>32.291499999999999</v>
      </c>
      <c r="E100">
        <f t="shared" si="9"/>
        <v>305.29149999999998</v>
      </c>
      <c r="G100">
        <f t="shared" si="12"/>
        <v>59.261212775000004</v>
      </c>
      <c r="H100">
        <f t="shared" si="13"/>
        <v>6.5022729749999994E-2</v>
      </c>
      <c r="I100">
        <f t="shared" si="10"/>
        <v>2.5511602870408975E-2</v>
      </c>
      <c r="J100">
        <f t="shared" si="11"/>
        <v>48.053655620037993</v>
      </c>
      <c r="K100">
        <v>975</v>
      </c>
    </row>
    <row r="101" spans="1:11" x14ac:dyDescent="0.35">
      <c r="A101">
        <v>27.19</v>
      </c>
      <c r="B101" s="2">
        <f t="shared" si="7"/>
        <v>0.14782530522895015</v>
      </c>
      <c r="C101" s="2">
        <f t="shared" si="8"/>
        <v>10.321583229341478</v>
      </c>
      <c r="D101">
        <v>32.291499999999999</v>
      </c>
      <c r="E101">
        <f t="shared" si="9"/>
        <v>305.29149999999998</v>
      </c>
      <c r="G101">
        <f t="shared" si="12"/>
        <v>59.261212775000004</v>
      </c>
      <c r="H101">
        <f t="shared" si="13"/>
        <v>6.5022729749999994E-2</v>
      </c>
      <c r="I101">
        <f t="shared" si="10"/>
        <v>2.5511602870408975E-2</v>
      </c>
      <c r="J101">
        <f t="shared" si="11"/>
        <v>48.053655620037993</v>
      </c>
      <c r="K101">
        <v>975</v>
      </c>
    </row>
    <row r="102" spans="1:11" x14ac:dyDescent="0.35">
      <c r="A102">
        <v>27.04</v>
      </c>
      <c r="B102" s="2">
        <f t="shared" si="7"/>
        <v>0.14949089394054801</v>
      </c>
      <c r="C102" s="2">
        <f t="shared" si="8"/>
        <v>10.307547249288053</v>
      </c>
      <c r="D102">
        <v>33.052999999999997</v>
      </c>
      <c r="E102">
        <f t="shared" si="9"/>
        <v>306.053</v>
      </c>
      <c r="G102">
        <f t="shared" si="12"/>
        <v>59.193325049999999</v>
      </c>
      <c r="H102">
        <f t="shared" si="13"/>
        <v>6.5400814500000001E-2</v>
      </c>
      <c r="I102">
        <f t="shared" si="10"/>
        <v>2.5250389784939323E-2</v>
      </c>
      <c r="J102">
        <f t="shared" si="11"/>
        <v>50.158485887226277</v>
      </c>
      <c r="K102">
        <v>975</v>
      </c>
    </row>
    <row r="103" spans="1:11" x14ac:dyDescent="0.35">
      <c r="A103">
        <v>27.07</v>
      </c>
      <c r="B103" s="2">
        <f t="shared" si="7"/>
        <v>0.14921330289162427</v>
      </c>
      <c r="C103" s="2">
        <f t="shared" si="8"/>
        <v>10.288407067720213</v>
      </c>
      <c r="D103">
        <v>33.052999999999997</v>
      </c>
      <c r="E103">
        <f t="shared" si="9"/>
        <v>306.053</v>
      </c>
      <c r="G103">
        <f t="shared" si="12"/>
        <v>59.193325049999999</v>
      </c>
      <c r="H103">
        <f t="shared" si="13"/>
        <v>6.5400814500000001E-2</v>
      </c>
      <c r="I103">
        <f t="shared" si="10"/>
        <v>2.5250389784939323E-2</v>
      </c>
      <c r="J103">
        <f t="shared" si="11"/>
        <v>50.158485887226277</v>
      </c>
      <c r="K103">
        <v>975</v>
      </c>
    </row>
    <row r="104" spans="1:11" x14ac:dyDescent="0.35">
      <c r="A104">
        <v>27.13</v>
      </c>
      <c r="B104" s="2">
        <f t="shared" si="7"/>
        <v>0.14865982354561408</v>
      </c>
      <c r="C104" s="2">
        <f t="shared" si="8"/>
        <v>10.25024411103354</v>
      </c>
      <c r="D104">
        <v>33.052999999999997</v>
      </c>
      <c r="E104">
        <f t="shared" si="9"/>
        <v>306.053</v>
      </c>
      <c r="G104">
        <f t="shared" si="12"/>
        <v>59.193325049999999</v>
      </c>
      <c r="H104">
        <f t="shared" si="13"/>
        <v>6.5400814500000001E-2</v>
      </c>
      <c r="I104">
        <f t="shared" si="10"/>
        <v>2.5250389784939323E-2</v>
      </c>
      <c r="J104">
        <f t="shared" si="11"/>
        <v>50.158485887226277</v>
      </c>
      <c r="K104">
        <v>975</v>
      </c>
    </row>
    <row r="105" spans="1:11" x14ac:dyDescent="0.35">
      <c r="A105">
        <v>27.11</v>
      </c>
      <c r="B105" s="2">
        <f t="shared" si="7"/>
        <v>0.14884406505600115</v>
      </c>
      <c r="C105" s="2">
        <f t="shared" si="8"/>
        <v>10.262947748181833</v>
      </c>
      <c r="D105">
        <v>33.052999999999997</v>
      </c>
      <c r="E105">
        <f t="shared" si="9"/>
        <v>306.053</v>
      </c>
      <c r="G105">
        <f t="shared" si="12"/>
        <v>59.193325049999999</v>
      </c>
      <c r="H105">
        <f t="shared" si="13"/>
        <v>6.5400814500000001E-2</v>
      </c>
      <c r="I105">
        <f t="shared" si="10"/>
        <v>2.5250389784939323E-2</v>
      </c>
      <c r="J105">
        <f t="shared" si="11"/>
        <v>50.158485887226277</v>
      </c>
      <c r="K105">
        <v>975</v>
      </c>
    </row>
    <row r="106" spans="1:11" x14ac:dyDescent="0.35">
      <c r="A106">
        <v>27.13</v>
      </c>
      <c r="B106" s="2">
        <f t="shared" si="7"/>
        <v>0.14868394788115538</v>
      </c>
      <c r="C106" s="2">
        <f t="shared" si="8"/>
        <v>10.24095926213835</v>
      </c>
      <c r="D106">
        <v>33.117999999999995</v>
      </c>
      <c r="E106">
        <f t="shared" si="9"/>
        <v>306.11799999999999</v>
      </c>
      <c r="G106">
        <f t="shared" si="12"/>
        <v>59.187530299999999</v>
      </c>
      <c r="H106">
        <f t="shared" si="13"/>
        <v>6.5433087000000001E-2</v>
      </c>
      <c r="I106">
        <f t="shared" si="10"/>
        <v>2.5228424863734875E-2</v>
      </c>
      <c r="J106">
        <f t="shared" si="11"/>
        <v>50.341799470207711</v>
      </c>
      <c r="K106">
        <v>975</v>
      </c>
    </row>
    <row r="107" spans="1:11" x14ac:dyDescent="0.35">
      <c r="A107">
        <v>27.11</v>
      </c>
      <c r="B107" s="2">
        <f t="shared" si="7"/>
        <v>0.1488682379321721</v>
      </c>
      <c r="C107" s="2">
        <f t="shared" si="8"/>
        <v>10.253652676133438</v>
      </c>
      <c r="D107">
        <v>33.117999999999995</v>
      </c>
      <c r="E107">
        <f t="shared" si="9"/>
        <v>306.11799999999999</v>
      </c>
      <c r="G107">
        <f t="shared" si="12"/>
        <v>59.187530299999999</v>
      </c>
      <c r="H107">
        <f t="shared" si="13"/>
        <v>6.5433087000000001E-2</v>
      </c>
      <c r="I107">
        <f t="shared" si="10"/>
        <v>2.5228424863734875E-2</v>
      </c>
      <c r="J107">
        <f t="shared" si="11"/>
        <v>50.341799470207711</v>
      </c>
      <c r="K107">
        <v>975</v>
      </c>
    </row>
    <row r="108" spans="1:11" x14ac:dyDescent="0.35">
      <c r="A108">
        <v>27.14</v>
      </c>
      <c r="B108" s="2">
        <f t="shared" si="7"/>
        <v>0.14859189698773173</v>
      </c>
      <c r="C108" s="2">
        <f t="shared" si="8"/>
        <v>10.234619038711212</v>
      </c>
      <c r="D108">
        <v>33.117999999999995</v>
      </c>
      <c r="E108">
        <f t="shared" si="9"/>
        <v>306.11799999999999</v>
      </c>
      <c r="G108">
        <f t="shared" si="12"/>
        <v>59.187530299999999</v>
      </c>
      <c r="H108">
        <f t="shared" si="13"/>
        <v>6.5433087000000001E-2</v>
      </c>
      <c r="I108">
        <f t="shared" si="10"/>
        <v>2.5228424863734875E-2</v>
      </c>
      <c r="J108">
        <f t="shared" si="11"/>
        <v>50.341799470207711</v>
      </c>
      <c r="K108">
        <v>975</v>
      </c>
    </row>
    <row r="109" spans="1:11" x14ac:dyDescent="0.35">
      <c r="A109">
        <v>27.12</v>
      </c>
      <c r="B109" s="2">
        <f t="shared" si="7"/>
        <v>0.14877606150604697</v>
      </c>
      <c r="C109" s="2">
        <f t="shared" si="8"/>
        <v>10.247303806344002</v>
      </c>
      <c r="D109">
        <v>33.117999999999995</v>
      </c>
      <c r="E109">
        <f t="shared" si="9"/>
        <v>306.11799999999999</v>
      </c>
      <c r="G109">
        <f t="shared" si="12"/>
        <v>59.187530299999999</v>
      </c>
      <c r="H109">
        <f t="shared" si="13"/>
        <v>6.5433087000000001E-2</v>
      </c>
      <c r="I109">
        <f t="shared" si="10"/>
        <v>2.5228424863734875E-2</v>
      </c>
      <c r="J109">
        <f t="shared" si="11"/>
        <v>50.341799470207711</v>
      </c>
      <c r="K109">
        <v>975</v>
      </c>
    </row>
    <row r="110" spans="1:11" x14ac:dyDescent="0.35">
      <c r="A110">
        <v>27.02</v>
      </c>
      <c r="B110" s="2">
        <f t="shared" si="7"/>
        <v>0.14972015403961186</v>
      </c>
      <c r="C110" s="2">
        <f t="shared" si="8"/>
        <v>10.303523788249056</v>
      </c>
      <c r="D110">
        <v>33.17</v>
      </c>
      <c r="E110">
        <f t="shared" si="9"/>
        <v>306.17</v>
      </c>
      <c r="G110">
        <f t="shared" si="12"/>
        <v>59.182894500000003</v>
      </c>
      <c r="H110">
        <f t="shared" si="13"/>
        <v>6.5458904999999998E-2</v>
      </c>
      <c r="I110">
        <f t="shared" si="10"/>
        <v>2.5210889890652028E-2</v>
      </c>
      <c r="J110">
        <f t="shared" si="11"/>
        <v>50.488868607423079</v>
      </c>
      <c r="K110">
        <v>975</v>
      </c>
    </row>
    <row r="111" spans="1:11" x14ac:dyDescent="0.35">
      <c r="A111">
        <v>27.03</v>
      </c>
      <c r="B111" s="2">
        <f t="shared" si="7"/>
        <v>0.1496273897132164</v>
      </c>
      <c r="C111" s="2">
        <f t="shared" si="8"/>
        <v>10.297139881888235</v>
      </c>
      <c r="D111">
        <v>33.17</v>
      </c>
      <c r="E111">
        <f t="shared" si="9"/>
        <v>306.17</v>
      </c>
      <c r="G111">
        <f t="shared" si="12"/>
        <v>59.182894500000003</v>
      </c>
      <c r="H111">
        <f t="shared" si="13"/>
        <v>6.5458904999999998E-2</v>
      </c>
      <c r="I111">
        <f t="shared" si="10"/>
        <v>2.5210889890652028E-2</v>
      </c>
      <c r="J111">
        <f t="shared" si="11"/>
        <v>50.488868607423079</v>
      </c>
      <c r="K111">
        <v>975</v>
      </c>
    </row>
    <row r="112" spans="1:11" x14ac:dyDescent="0.35">
      <c r="A112">
        <v>27.03</v>
      </c>
      <c r="B112" s="2">
        <f t="shared" si="7"/>
        <v>0.1496273897132164</v>
      </c>
      <c r="C112" s="2">
        <f t="shared" si="8"/>
        <v>10.297139881888235</v>
      </c>
      <c r="D112">
        <v>33.17</v>
      </c>
      <c r="E112">
        <f t="shared" si="9"/>
        <v>306.17</v>
      </c>
      <c r="G112">
        <f t="shared" si="12"/>
        <v>59.182894500000003</v>
      </c>
      <c r="H112">
        <f t="shared" si="13"/>
        <v>6.5458904999999998E-2</v>
      </c>
      <c r="I112">
        <f t="shared" si="10"/>
        <v>2.5210889890652028E-2</v>
      </c>
      <c r="J112">
        <f t="shared" si="11"/>
        <v>50.488868607423079</v>
      </c>
      <c r="K112">
        <v>975</v>
      </c>
    </row>
    <row r="113" spans="1:11" x14ac:dyDescent="0.35">
      <c r="A113">
        <v>27.03</v>
      </c>
      <c r="B113" s="2">
        <f t="shared" si="7"/>
        <v>0.1496273897132164</v>
      </c>
      <c r="C113" s="2">
        <f t="shared" si="8"/>
        <v>10.297139881888235</v>
      </c>
      <c r="D113">
        <v>33.17</v>
      </c>
      <c r="E113">
        <f t="shared" si="9"/>
        <v>306.17</v>
      </c>
      <c r="G113">
        <f t="shared" si="12"/>
        <v>59.182894500000003</v>
      </c>
      <c r="H113">
        <f t="shared" si="13"/>
        <v>6.5458904999999998E-2</v>
      </c>
      <c r="I113">
        <f t="shared" si="10"/>
        <v>2.5210889890652028E-2</v>
      </c>
      <c r="J113">
        <f t="shared" si="11"/>
        <v>50.488868607423079</v>
      </c>
      <c r="K113">
        <v>975</v>
      </c>
    </row>
    <row r="114" spans="1:11" x14ac:dyDescent="0.35">
      <c r="A114">
        <v>27.03</v>
      </c>
      <c r="B114" s="2">
        <f t="shared" si="7"/>
        <v>0.1496468403631919</v>
      </c>
      <c r="C114" s="2">
        <f t="shared" si="8"/>
        <v>10.289687640367251</v>
      </c>
      <c r="D114">
        <v>33.221999999999994</v>
      </c>
      <c r="E114">
        <f t="shared" si="9"/>
        <v>306.22199999999998</v>
      </c>
      <c r="G114">
        <f t="shared" si="12"/>
        <v>59.178258700000001</v>
      </c>
      <c r="H114">
        <f t="shared" si="13"/>
        <v>6.5484722999999995E-2</v>
      </c>
      <c r="I114">
        <f t="shared" si="10"/>
        <v>2.5193387673667134E-2</v>
      </c>
      <c r="J114">
        <f t="shared" si="11"/>
        <v>50.636310391040432</v>
      </c>
      <c r="K114">
        <v>975</v>
      </c>
    </row>
    <row r="115" spans="1:11" x14ac:dyDescent="0.35">
      <c r="A115">
        <v>27</v>
      </c>
      <c r="B115" s="2">
        <f t="shared" si="7"/>
        <v>0.14992538257886398</v>
      </c>
      <c r="C115" s="2">
        <f t="shared" si="8"/>
        <v>10.308840148946551</v>
      </c>
      <c r="D115">
        <v>33.221999999999994</v>
      </c>
      <c r="E115">
        <f t="shared" si="9"/>
        <v>306.22199999999998</v>
      </c>
      <c r="G115">
        <f t="shared" si="12"/>
        <v>59.178258700000001</v>
      </c>
      <c r="H115">
        <f t="shared" si="13"/>
        <v>6.5484722999999995E-2</v>
      </c>
      <c r="I115">
        <f t="shared" si="10"/>
        <v>2.5193387673667134E-2</v>
      </c>
      <c r="J115">
        <f t="shared" si="11"/>
        <v>50.636310391040432</v>
      </c>
      <c r="K115">
        <v>975</v>
      </c>
    </row>
    <row r="116" spans="1:11" x14ac:dyDescent="0.35">
      <c r="A116">
        <v>27.01</v>
      </c>
      <c r="B116" s="2">
        <f t="shared" si="7"/>
        <v>0.14983247159503094</v>
      </c>
      <c r="C116" s="2">
        <f t="shared" si="8"/>
        <v>10.302451607767324</v>
      </c>
      <c r="D116">
        <v>33.221999999999994</v>
      </c>
      <c r="E116">
        <f t="shared" si="9"/>
        <v>306.22199999999998</v>
      </c>
      <c r="G116">
        <f t="shared" si="12"/>
        <v>59.178258700000001</v>
      </c>
      <c r="H116">
        <f t="shared" si="13"/>
        <v>6.5484722999999995E-2</v>
      </c>
      <c r="I116">
        <f t="shared" si="10"/>
        <v>2.5193387673667134E-2</v>
      </c>
      <c r="J116">
        <f t="shared" si="11"/>
        <v>50.636310391040432</v>
      </c>
      <c r="K116">
        <v>975</v>
      </c>
    </row>
    <row r="117" spans="1:11" x14ac:dyDescent="0.35">
      <c r="A117">
        <v>27</v>
      </c>
      <c r="B117" s="2">
        <f t="shared" si="7"/>
        <v>0.14992538257886398</v>
      </c>
      <c r="C117" s="2">
        <f t="shared" si="8"/>
        <v>10.308840148946551</v>
      </c>
      <c r="D117">
        <v>33.221999999999994</v>
      </c>
      <c r="E117">
        <f t="shared" si="9"/>
        <v>306.22199999999998</v>
      </c>
      <c r="G117">
        <f t="shared" si="12"/>
        <v>59.178258700000001</v>
      </c>
      <c r="H117">
        <f t="shared" si="13"/>
        <v>6.5484722999999995E-2</v>
      </c>
      <c r="I117">
        <f t="shared" si="10"/>
        <v>2.5193387673667134E-2</v>
      </c>
      <c r="J117">
        <f t="shared" si="11"/>
        <v>50.636310391040432</v>
      </c>
      <c r="K117">
        <v>975</v>
      </c>
    </row>
    <row r="118" spans="1:11" x14ac:dyDescent="0.35">
      <c r="A118">
        <v>27.04</v>
      </c>
      <c r="B118" s="2">
        <f t="shared" si="7"/>
        <v>0.14984442334448883</v>
      </c>
      <c r="C118" s="2">
        <f t="shared" si="8"/>
        <v>10.172009429023202</v>
      </c>
      <c r="D118">
        <v>34.005499999999998</v>
      </c>
      <c r="E118">
        <f t="shared" si="9"/>
        <v>307.00549999999998</v>
      </c>
      <c r="G118">
        <f t="shared" si="12"/>
        <v>59.108409675000004</v>
      </c>
      <c r="H118">
        <f t="shared" si="13"/>
        <v>6.5873730749999998E-2</v>
      </c>
      <c r="I118">
        <f t="shared" si="10"/>
        <v>2.4933578246545861E-2</v>
      </c>
      <c r="J118">
        <f t="shared" si="11"/>
        <v>52.903512713481859</v>
      </c>
      <c r="K118">
        <v>975</v>
      </c>
    </row>
    <row r="119" spans="1:11" x14ac:dyDescent="0.35">
      <c r="A119">
        <v>27.03</v>
      </c>
      <c r="B119" s="2">
        <f t="shared" si="7"/>
        <v>0.14993743663944806</v>
      </c>
      <c r="C119" s="2">
        <f t="shared" si="8"/>
        <v>10.178323525285393</v>
      </c>
      <c r="D119">
        <v>34.005499999999998</v>
      </c>
      <c r="E119">
        <f t="shared" si="9"/>
        <v>307.00549999999998</v>
      </c>
      <c r="G119">
        <f t="shared" si="12"/>
        <v>59.108409675000004</v>
      </c>
      <c r="H119">
        <f t="shared" si="13"/>
        <v>6.5873730749999998E-2</v>
      </c>
      <c r="I119">
        <f t="shared" si="10"/>
        <v>2.4933578246545861E-2</v>
      </c>
      <c r="J119">
        <f t="shared" si="11"/>
        <v>52.903512713481859</v>
      </c>
      <c r="K119">
        <v>975</v>
      </c>
    </row>
    <row r="120" spans="1:11" x14ac:dyDescent="0.35">
      <c r="A120">
        <v>27.06</v>
      </c>
      <c r="B120" s="2">
        <f t="shared" si="7"/>
        <v>0.14965858745374641</v>
      </c>
      <c r="C120" s="2">
        <f t="shared" si="8"/>
        <v>10.159394181884259</v>
      </c>
      <c r="D120">
        <v>34.005499999999998</v>
      </c>
      <c r="E120">
        <f t="shared" si="9"/>
        <v>307.00549999999998</v>
      </c>
      <c r="G120">
        <f t="shared" si="12"/>
        <v>59.108409675000004</v>
      </c>
      <c r="H120">
        <f t="shared" si="13"/>
        <v>6.5873730749999998E-2</v>
      </c>
      <c r="I120">
        <f t="shared" si="10"/>
        <v>2.4933578246545861E-2</v>
      </c>
      <c r="J120">
        <f t="shared" si="11"/>
        <v>52.903512713481859</v>
      </c>
      <c r="K120">
        <v>975</v>
      </c>
    </row>
    <row r="121" spans="1:11" x14ac:dyDescent="0.35">
      <c r="A121">
        <v>27.02</v>
      </c>
      <c r="B121" s="2">
        <f t="shared" si="7"/>
        <v>0.15003051359536565</v>
      </c>
      <c r="C121" s="2">
        <f t="shared" si="8"/>
        <v>10.184641943095592</v>
      </c>
      <c r="D121">
        <v>34.005499999999998</v>
      </c>
      <c r="E121">
        <f t="shared" si="9"/>
        <v>307.00549999999998</v>
      </c>
      <c r="G121">
        <f t="shared" si="12"/>
        <v>59.108409675000004</v>
      </c>
      <c r="H121">
        <f t="shared" si="13"/>
        <v>6.5873730749999998E-2</v>
      </c>
      <c r="I121">
        <f t="shared" si="10"/>
        <v>2.4933578246545861E-2</v>
      </c>
      <c r="J121">
        <f t="shared" si="11"/>
        <v>52.903512713481859</v>
      </c>
      <c r="K121">
        <v>975</v>
      </c>
    </row>
    <row r="122" spans="1:11" x14ac:dyDescent="0.35">
      <c r="A122">
        <v>27.04</v>
      </c>
      <c r="B122" s="2">
        <f t="shared" si="7"/>
        <v>0.14987820787148992</v>
      </c>
      <c r="C122" s="2">
        <f t="shared" si="8"/>
        <v>10.159050228305958</v>
      </c>
      <c r="D122">
        <v>34.097499999999997</v>
      </c>
      <c r="E122">
        <f t="shared" si="9"/>
        <v>307.09749999999997</v>
      </c>
      <c r="G122">
        <f t="shared" si="12"/>
        <v>59.100207875000002</v>
      </c>
      <c r="H122">
        <f t="shared" si="13"/>
        <v>6.5919408749999991E-2</v>
      </c>
      <c r="I122">
        <f t="shared" si="10"/>
        <v>2.4903543048609984E-2</v>
      </c>
      <c r="J122">
        <f t="shared" si="11"/>
        <v>53.175419420700194</v>
      </c>
      <c r="K122">
        <v>975</v>
      </c>
    </row>
    <row r="123" spans="1:11" x14ac:dyDescent="0.35">
      <c r="A123">
        <v>26.99</v>
      </c>
      <c r="B123" s="2">
        <f t="shared" si="7"/>
        <v>0.15034408321487289</v>
      </c>
      <c r="C123" s="2">
        <f t="shared" si="8"/>
        <v>10.19062820805879</v>
      </c>
      <c r="D123">
        <v>34.097499999999997</v>
      </c>
      <c r="E123">
        <f t="shared" si="9"/>
        <v>307.09749999999997</v>
      </c>
      <c r="G123">
        <f t="shared" si="12"/>
        <v>59.100207875000002</v>
      </c>
      <c r="H123">
        <f t="shared" si="13"/>
        <v>6.5919408749999991E-2</v>
      </c>
      <c r="I123">
        <f t="shared" si="10"/>
        <v>2.4903543048609984E-2</v>
      </c>
      <c r="J123">
        <f t="shared" si="11"/>
        <v>53.175419420700194</v>
      </c>
      <c r="K123">
        <v>975</v>
      </c>
    </row>
    <row r="124" spans="1:11" x14ac:dyDescent="0.35">
      <c r="A124">
        <v>26.95</v>
      </c>
      <c r="B124" s="2">
        <f t="shared" si="7"/>
        <v>0.15071793451267543</v>
      </c>
      <c r="C124" s="2">
        <f t="shared" si="8"/>
        <v>10.215968610551123</v>
      </c>
      <c r="D124">
        <v>34.097499999999997</v>
      </c>
      <c r="E124">
        <f t="shared" si="9"/>
        <v>307.09749999999997</v>
      </c>
      <c r="G124">
        <f t="shared" si="12"/>
        <v>59.100207875000002</v>
      </c>
      <c r="H124">
        <f t="shared" si="13"/>
        <v>6.5919408749999991E-2</v>
      </c>
      <c r="I124">
        <f t="shared" si="10"/>
        <v>2.4903543048609984E-2</v>
      </c>
      <c r="J124">
        <f t="shared" si="11"/>
        <v>53.175419420700194</v>
      </c>
      <c r="K124">
        <v>975</v>
      </c>
    </row>
    <row r="125" spans="1:11" x14ac:dyDescent="0.35">
      <c r="A125">
        <v>26.99</v>
      </c>
      <c r="B125" s="2">
        <f t="shared" si="7"/>
        <v>0.15034408321487289</v>
      </c>
      <c r="C125" s="2">
        <f t="shared" si="8"/>
        <v>10.19062820805879</v>
      </c>
      <c r="D125">
        <v>34.097499999999997</v>
      </c>
      <c r="E125">
        <f t="shared" si="9"/>
        <v>307.09749999999997</v>
      </c>
      <c r="G125">
        <f t="shared" si="12"/>
        <v>59.100207875000002</v>
      </c>
      <c r="H125">
        <f t="shared" si="13"/>
        <v>6.5919408749999991E-2</v>
      </c>
      <c r="I125">
        <f t="shared" si="10"/>
        <v>2.4903543048609984E-2</v>
      </c>
      <c r="J125">
        <f t="shared" si="11"/>
        <v>53.175419420700194</v>
      </c>
      <c r="K125">
        <v>975</v>
      </c>
    </row>
    <row r="126" spans="1:11" x14ac:dyDescent="0.35">
      <c r="A126">
        <v>26.98</v>
      </c>
      <c r="B126" s="2">
        <f t="shared" si="7"/>
        <v>0.15044224776121382</v>
      </c>
      <c r="C126" s="2">
        <f t="shared" si="8"/>
        <v>10.195121357745441</v>
      </c>
      <c r="D126">
        <v>34.110500000000002</v>
      </c>
      <c r="E126">
        <f t="shared" si="9"/>
        <v>307.1105</v>
      </c>
      <c r="G126">
        <f t="shared" si="12"/>
        <v>59.099048924999998</v>
      </c>
      <c r="H126">
        <f t="shared" si="13"/>
        <v>6.5925863249999994E-2</v>
      </c>
      <c r="I126">
        <f t="shared" si="10"/>
        <v>2.4899306817101678E-2</v>
      </c>
      <c r="J126">
        <f t="shared" si="11"/>
        <v>53.213938562264687</v>
      </c>
      <c r="K126">
        <v>975</v>
      </c>
    </row>
    <row r="127" spans="1:11" x14ac:dyDescent="0.35">
      <c r="A127">
        <v>26.94</v>
      </c>
      <c r="B127" s="2">
        <f t="shared" si="7"/>
        <v>0.1508163751093079</v>
      </c>
      <c r="C127" s="2">
        <f t="shared" si="8"/>
        <v>10.22047509829261</v>
      </c>
      <c r="D127">
        <v>34.110500000000002</v>
      </c>
      <c r="E127">
        <f t="shared" si="9"/>
        <v>307.1105</v>
      </c>
      <c r="G127">
        <f t="shared" si="12"/>
        <v>59.099048924999998</v>
      </c>
      <c r="H127">
        <f t="shared" si="13"/>
        <v>6.5925863249999994E-2</v>
      </c>
      <c r="I127">
        <f t="shared" si="10"/>
        <v>2.4899306817101678E-2</v>
      </c>
      <c r="J127">
        <f t="shared" si="11"/>
        <v>53.213938562264687</v>
      </c>
      <c r="K127">
        <v>975</v>
      </c>
    </row>
    <row r="128" spans="1:11" x14ac:dyDescent="0.35">
      <c r="A128">
        <v>26.92</v>
      </c>
      <c r="B128" s="2">
        <f t="shared" si="7"/>
        <v>0.15100382448376357</v>
      </c>
      <c r="C128" s="2">
        <f t="shared" si="8"/>
        <v>10.233178106586145</v>
      </c>
      <c r="D128">
        <v>34.110500000000002</v>
      </c>
      <c r="E128">
        <f t="shared" si="9"/>
        <v>307.1105</v>
      </c>
      <c r="G128">
        <f t="shared" si="12"/>
        <v>59.099048924999998</v>
      </c>
      <c r="H128">
        <f t="shared" si="13"/>
        <v>6.5925863249999994E-2</v>
      </c>
      <c r="I128">
        <f t="shared" si="10"/>
        <v>2.4899306817101678E-2</v>
      </c>
      <c r="J128">
        <f t="shared" si="11"/>
        <v>53.213938562264687</v>
      </c>
      <c r="K128">
        <v>975</v>
      </c>
    </row>
    <row r="129" spans="1:11" x14ac:dyDescent="0.35">
      <c r="A129">
        <v>27</v>
      </c>
      <c r="B129" s="2">
        <f t="shared" si="7"/>
        <v>0.15025556863920916</v>
      </c>
      <c r="C129" s="2">
        <f t="shared" si="8"/>
        <v>10.1824705476697</v>
      </c>
      <c r="D129">
        <v>34.110500000000002</v>
      </c>
      <c r="E129">
        <f t="shared" si="9"/>
        <v>307.1105</v>
      </c>
      <c r="G129">
        <f t="shared" si="12"/>
        <v>59.099048924999998</v>
      </c>
      <c r="H129">
        <f t="shared" si="13"/>
        <v>6.5925863249999994E-2</v>
      </c>
      <c r="I129">
        <f t="shared" si="10"/>
        <v>2.4899306817101678E-2</v>
      </c>
      <c r="J129">
        <f t="shared" si="11"/>
        <v>53.213938562264687</v>
      </c>
      <c r="K129">
        <v>975</v>
      </c>
    </row>
    <row r="130" spans="1:11" x14ac:dyDescent="0.35">
      <c r="A130">
        <v>26.89</v>
      </c>
      <c r="B130" s="2">
        <f t="shared" ref="B130:B193" si="14">(TAN((PI()/180)*G130)-TAN((PI()/180)*A130))/TAN((PI()/180)*A130)*H130</f>
        <v>0.1512951618728488</v>
      </c>
      <c r="C130" s="2">
        <f t="shared" ref="C130:C193" si="15">(K130-J130)/1013*B130*0.2095*I130*1000*(32/22.414)*10</f>
        <v>10.248577611137307</v>
      </c>
      <c r="D130">
        <v>34.136499999999998</v>
      </c>
      <c r="E130">
        <f t="shared" ref="E130:E193" si="16">273+D130</f>
        <v>307.13650000000001</v>
      </c>
      <c r="G130">
        <f t="shared" si="12"/>
        <v>59.096731025000004</v>
      </c>
      <c r="H130">
        <f t="shared" si="13"/>
        <v>6.593877225E-2</v>
      </c>
      <c r="I130">
        <f t="shared" ref="I130:I193" si="17">(48.998-1.335*D130+2.755*10^(-2)*D130^2-3.22*10^(-4)*D130^3+1.598*10^(-6)*D130^4)*10^(-3)</f>
        <v>2.4890840188433766E-2</v>
      </c>
      <c r="J130">
        <f t="shared" ref="J130:J193" si="18">EXP(52.57-(6690.9/E130)-4.681*LN(E130))</f>
        <v>53.291049432131864</v>
      </c>
      <c r="K130">
        <v>975</v>
      </c>
    </row>
    <row r="131" spans="1:11" x14ac:dyDescent="0.35">
      <c r="A131">
        <v>26.88</v>
      </c>
      <c r="B131" s="2">
        <f t="shared" si="14"/>
        <v>0.15138918687458774</v>
      </c>
      <c r="C131" s="2">
        <f t="shared" si="15"/>
        <v>10.254946767399675</v>
      </c>
      <c r="D131">
        <v>34.136499999999998</v>
      </c>
      <c r="E131">
        <f t="shared" si="16"/>
        <v>307.13650000000001</v>
      </c>
      <c r="G131">
        <f t="shared" ref="G131:G194" si="19">62.14-0.08915*D131</f>
        <v>59.096731025000004</v>
      </c>
      <c r="H131">
        <f t="shared" ref="H131:H194" si="20">0.04899+4.965*10^(-4)*D131</f>
        <v>6.593877225E-2</v>
      </c>
      <c r="I131">
        <f t="shared" si="17"/>
        <v>2.4890840188433766E-2</v>
      </c>
      <c r="J131">
        <f t="shared" si="18"/>
        <v>53.291049432131864</v>
      </c>
      <c r="K131">
        <v>975</v>
      </c>
    </row>
    <row r="132" spans="1:11" x14ac:dyDescent="0.35">
      <c r="A132">
        <v>27.03</v>
      </c>
      <c r="B132" s="2">
        <f t="shared" si="14"/>
        <v>0.14998557244363034</v>
      </c>
      <c r="C132" s="2">
        <f t="shared" si="15"/>
        <v>10.159867379177939</v>
      </c>
      <c r="D132">
        <v>34.136499999999998</v>
      </c>
      <c r="E132">
        <f t="shared" si="16"/>
        <v>307.13650000000001</v>
      </c>
      <c r="G132">
        <f t="shared" si="19"/>
        <v>59.096731025000004</v>
      </c>
      <c r="H132">
        <f t="shared" si="20"/>
        <v>6.593877225E-2</v>
      </c>
      <c r="I132">
        <f t="shared" si="17"/>
        <v>2.4890840188433766E-2</v>
      </c>
      <c r="J132">
        <f t="shared" si="18"/>
        <v>53.291049432131864</v>
      </c>
      <c r="K132">
        <v>975</v>
      </c>
    </row>
    <row r="133" spans="1:11" x14ac:dyDescent="0.35">
      <c r="A133">
        <v>27.01</v>
      </c>
      <c r="B133" s="2">
        <f t="shared" si="14"/>
        <v>0.15017188774512727</v>
      </c>
      <c r="C133" s="2">
        <f t="shared" si="15"/>
        <v>10.172488184786637</v>
      </c>
      <c r="D133">
        <v>34.136499999999998</v>
      </c>
      <c r="E133">
        <f t="shared" si="16"/>
        <v>307.13650000000001</v>
      </c>
      <c r="G133">
        <f t="shared" si="19"/>
        <v>59.096731025000004</v>
      </c>
      <c r="H133">
        <f t="shared" si="20"/>
        <v>6.593877225E-2</v>
      </c>
      <c r="I133">
        <f t="shared" si="17"/>
        <v>2.4890840188433766E-2</v>
      </c>
      <c r="J133">
        <f t="shared" si="18"/>
        <v>53.291049432131864</v>
      </c>
      <c r="K133">
        <v>975</v>
      </c>
    </row>
    <row r="134" spans="1:11" x14ac:dyDescent="0.35">
      <c r="A134">
        <v>26.88</v>
      </c>
      <c r="B134" s="2">
        <f t="shared" si="14"/>
        <v>0.15168702477877993</v>
      </c>
      <c r="C134" s="2">
        <f t="shared" si="15"/>
        <v>10.141436061349655</v>
      </c>
      <c r="D134">
        <v>34.942499999999995</v>
      </c>
      <c r="E134">
        <f t="shared" si="16"/>
        <v>307.9425</v>
      </c>
      <c r="G134">
        <f t="shared" si="19"/>
        <v>59.024876124999999</v>
      </c>
      <c r="H134">
        <f t="shared" si="20"/>
        <v>6.633895125E-2</v>
      </c>
      <c r="I134">
        <f t="shared" si="17"/>
        <v>2.4632175001974534E-2</v>
      </c>
      <c r="J134">
        <f t="shared" si="18"/>
        <v>55.730037160840553</v>
      </c>
      <c r="K134">
        <v>975</v>
      </c>
    </row>
    <row r="135" spans="1:11" x14ac:dyDescent="0.35">
      <c r="A135">
        <v>26.93</v>
      </c>
      <c r="B135" s="2">
        <f t="shared" si="14"/>
        <v>0.15121603816053353</v>
      </c>
      <c r="C135" s="2">
        <f t="shared" si="15"/>
        <v>10.109947008929625</v>
      </c>
      <c r="D135">
        <v>34.942499999999995</v>
      </c>
      <c r="E135">
        <f t="shared" si="16"/>
        <v>307.9425</v>
      </c>
      <c r="G135">
        <f t="shared" si="19"/>
        <v>59.024876124999999</v>
      </c>
      <c r="H135">
        <f t="shared" si="20"/>
        <v>6.633895125E-2</v>
      </c>
      <c r="I135">
        <f t="shared" si="17"/>
        <v>2.4632175001974534E-2</v>
      </c>
      <c r="J135">
        <f t="shared" si="18"/>
        <v>55.730037160840553</v>
      </c>
      <c r="K135">
        <v>975</v>
      </c>
    </row>
    <row r="136" spans="1:11" x14ac:dyDescent="0.35">
      <c r="A136">
        <v>27.05</v>
      </c>
      <c r="B136" s="2">
        <f t="shared" si="14"/>
        <v>0.15009224408409741</v>
      </c>
      <c r="C136" s="2">
        <f t="shared" si="15"/>
        <v>10.034812792348335</v>
      </c>
      <c r="D136">
        <v>34.942499999999995</v>
      </c>
      <c r="E136">
        <f t="shared" si="16"/>
        <v>307.9425</v>
      </c>
      <c r="G136">
        <f t="shared" si="19"/>
        <v>59.024876124999999</v>
      </c>
      <c r="H136">
        <f t="shared" si="20"/>
        <v>6.633895125E-2</v>
      </c>
      <c r="I136">
        <f t="shared" si="17"/>
        <v>2.4632175001974534E-2</v>
      </c>
      <c r="J136">
        <f t="shared" si="18"/>
        <v>55.730037160840553</v>
      </c>
      <c r="K136">
        <v>975</v>
      </c>
    </row>
    <row r="137" spans="1:11" x14ac:dyDescent="0.35">
      <c r="A137">
        <v>26.99</v>
      </c>
      <c r="B137" s="2">
        <f t="shared" si="14"/>
        <v>0.15065298578966413</v>
      </c>
      <c r="C137" s="2">
        <f t="shared" si="15"/>
        <v>10.072302657827803</v>
      </c>
      <c r="D137">
        <v>34.942499999999995</v>
      </c>
      <c r="E137">
        <f t="shared" si="16"/>
        <v>307.9425</v>
      </c>
      <c r="G137">
        <f t="shared" si="19"/>
        <v>59.024876124999999</v>
      </c>
      <c r="H137">
        <f t="shared" si="20"/>
        <v>6.633895125E-2</v>
      </c>
      <c r="I137">
        <f t="shared" si="17"/>
        <v>2.4632175001974534E-2</v>
      </c>
      <c r="J137">
        <f t="shared" si="18"/>
        <v>55.730037160840553</v>
      </c>
      <c r="K137">
        <v>975</v>
      </c>
    </row>
    <row r="138" spans="1:11" x14ac:dyDescent="0.35">
      <c r="A138">
        <v>26.95</v>
      </c>
      <c r="B138" s="2">
        <f t="shared" si="14"/>
        <v>0.15105700113999959</v>
      </c>
      <c r="C138" s="2">
        <f t="shared" si="15"/>
        <v>10.086317531132021</v>
      </c>
      <c r="D138">
        <v>35.021999999999998</v>
      </c>
      <c r="E138">
        <f t="shared" si="16"/>
        <v>308.02199999999999</v>
      </c>
      <c r="G138">
        <f t="shared" si="19"/>
        <v>59.017788700000004</v>
      </c>
      <c r="H138">
        <f t="shared" si="20"/>
        <v>6.6378422999999992E-2</v>
      </c>
      <c r="I138">
        <f t="shared" si="17"/>
        <v>2.460705395783909E-2</v>
      </c>
      <c r="J138">
        <f t="shared" si="18"/>
        <v>55.975766394521052</v>
      </c>
      <c r="K138">
        <v>975</v>
      </c>
    </row>
    <row r="139" spans="1:11" x14ac:dyDescent="0.35">
      <c r="A139">
        <v>26.99</v>
      </c>
      <c r="B139" s="2">
        <f t="shared" si="14"/>
        <v>0.15068177259316304</v>
      </c>
      <c r="C139" s="2">
        <f t="shared" si="15"/>
        <v>10.061262921007518</v>
      </c>
      <c r="D139">
        <v>35.021999999999998</v>
      </c>
      <c r="E139">
        <f t="shared" si="16"/>
        <v>308.02199999999999</v>
      </c>
      <c r="G139">
        <f t="shared" si="19"/>
        <v>59.017788700000004</v>
      </c>
      <c r="H139">
        <f t="shared" si="20"/>
        <v>6.6378422999999992E-2</v>
      </c>
      <c r="I139">
        <f t="shared" si="17"/>
        <v>2.460705395783909E-2</v>
      </c>
      <c r="J139">
        <f t="shared" si="18"/>
        <v>55.975766394521052</v>
      </c>
      <c r="K139">
        <v>975</v>
      </c>
    </row>
    <row r="140" spans="1:11" x14ac:dyDescent="0.35">
      <c r="A140">
        <v>26.93</v>
      </c>
      <c r="B140" s="2">
        <f t="shared" si="14"/>
        <v>0.15124500208185951</v>
      </c>
      <c r="C140" s="2">
        <f t="shared" si="15"/>
        <v>10.098870654664465</v>
      </c>
      <c r="D140">
        <v>35.021999999999998</v>
      </c>
      <c r="E140">
        <f t="shared" si="16"/>
        <v>308.02199999999999</v>
      </c>
      <c r="G140">
        <f t="shared" si="19"/>
        <v>59.017788700000004</v>
      </c>
      <c r="H140">
        <f t="shared" si="20"/>
        <v>6.6378422999999992E-2</v>
      </c>
      <c r="I140">
        <f t="shared" si="17"/>
        <v>2.460705395783909E-2</v>
      </c>
      <c r="J140">
        <f t="shared" si="18"/>
        <v>55.975766394521052</v>
      </c>
      <c r="K140">
        <v>975</v>
      </c>
    </row>
    <row r="141" spans="1:11" x14ac:dyDescent="0.35">
      <c r="A141">
        <v>26.83</v>
      </c>
      <c r="B141" s="2">
        <f t="shared" si="14"/>
        <v>0.15218889664638313</v>
      </c>
      <c r="C141" s="2">
        <f t="shared" si="15"/>
        <v>10.161896004180516</v>
      </c>
      <c r="D141">
        <v>35.021999999999998</v>
      </c>
      <c r="E141">
        <f t="shared" si="16"/>
        <v>308.02199999999999</v>
      </c>
      <c r="G141">
        <f t="shared" si="19"/>
        <v>59.017788700000004</v>
      </c>
      <c r="H141">
        <f t="shared" si="20"/>
        <v>6.6378422999999992E-2</v>
      </c>
      <c r="I141">
        <f t="shared" si="17"/>
        <v>2.460705395783909E-2</v>
      </c>
      <c r="J141">
        <f t="shared" si="18"/>
        <v>55.975766394521052</v>
      </c>
      <c r="K141">
        <v>975</v>
      </c>
    </row>
    <row r="142" spans="1:11" x14ac:dyDescent="0.35">
      <c r="A142">
        <v>26.89</v>
      </c>
      <c r="B142" s="2">
        <f t="shared" si="14"/>
        <v>0.1516267139962062</v>
      </c>
      <c r="C142" s="2">
        <f t="shared" si="15"/>
        <v>10.122145226398278</v>
      </c>
      <c r="D142">
        <v>35.035499999999999</v>
      </c>
      <c r="E142">
        <f t="shared" si="16"/>
        <v>308.03550000000001</v>
      </c>
      <c r="G142">
        <f t="shared" si="19"/>
        <v>59.016585175000003</v>
      </c>
      <c r="H142">
        <f t="shared" si="20"/>
        <v>6.6385125749999996E-2</v>
      </c>
      <c r="I142">
        <f t="shared" si="17"/>
        <v>2.460279500695493E-2</v>
      </c>
      <c r="J142">
        <f t="shared" si="18"/>
        <v>56.017587114897893</v>
      </c>
      <c r="K142">
        <v>975</v>
      </c>
    </row>
    <row r="143" spans="1:11" x14ac:dyDescent="0.35">
      <c r="A143">
        <v>26.83</v>
      </c>
      <c r="B143" s="2">
        <f t="shared" si="14"/>
        <v>0.15219386072213276</v>
      </c>
      <c r="C143" s="2">
        <f t="shared" si="15"/>
        <v>10.160006242925014</v>
      </c>
      <c r="D143">
        <v>35.035499999999999</v>
      </c>
      <c r="E143">
        <f t="shared" si="16"/>
        <v>308.03550000000001</v>
      </c>
      <c r="G143">
        <f t="shared" si="19"/>
        <v>59.016585175000003</v>
      </c>
      <c r="H143">
        <f t="shared" si="20"/>
        <v>6.6385125749999996E-2</v>
      </c>
      <c r="I143">
        <f t="shared" si="17"/>
        <v>2.460279500695493E-2</v>
      </c>
      <c r="J143">
        <f t="shared" si="18"/>
        <v>56.017587114897893</v>
      </c>
      <c r="K143">
        <v>975</v>
      </c>
    </row>
    <row r="144" spans="1:11" x14ac:dyDescent="0.35">
      <c r="A144">
        <v>26.77</v>
      </c>
      <c r="B144" s="2">
        <f t="shared" si="14"/>
        <v>0.15276336076739613</v>
      </c>
      <c r="C144" s="2">
        <f t="shared" si="15"/>
        <v>10.198024360001273</v>
      </c>
      <c r="D144">
        <v>35.035499999999999</v>
      </c>
      <c r="E144">
        <f t="shared" si="16"/>
        <v>308.03550000000001</v>
      </c>
      <c r="G144">
        <f t="shared" si="19"/>
        <v>59.016585175000003</v>
      </c>
      <c r="H144">
        <f t="shared" si="20"/>
        <v>6.6385125749999996E-2</v>
      </c>
      <c r="I144">
        <f t="shared" si="17"/>
        <v>2.460279500695493E-2</v>
      </c>
      <c r="J144">
        <f t="shared" si="18"/>
        <v>56.017587114897893</v>
      </c>
      <c r="K144">
        <v>975</v>
      </c>
    </row>
    <row r="145" spans="1:11" x14ac:dyDescent="0.35">
      <c r="A145">
        <v>26.82</v>
      </c>
      <c r="B145" s="2">
        <f t="shared" si="14"/>
        <v>0.15228861354281897</v>
      </c>
      <c r="C145" s="2">
        <f t="shared" si="15"/>
        <v>10.166331657400596</v>
      </c>
      <c r="D145">
        <v>35.035499999999999</v>
      </c>
      <c r="E145">
        <f t="shared" si="16"/>
        <v>308.03550000000001</v>
      </c>
      <c r="G145">
        <f t="shared" si="19"/>
        <v>59.016585175000003</v>
      </c>
      <c r="H145">
        <f t="shared" si="20"/>
        <v>6.6385125749999996E-2</v>
      </c>
      <c r="I145">
        <f t="shared" si="17"/>
        <v>2.460279500695493E-2</v>
      </c>
      <c r="J145">
        <f t="shared" si="18"/>
        <v>56.017587114897893</v>
      </c>
      <c r="K145">
        <v>975</v>
      </c>
    </row>
    <row r="146" spans="1:11" x14ac:dyDescent="0.35">
      <c r="A146">
        <v>26.83</v>
      </c>
      <c r="B146" s="2">
        <f t="shared" si="14"/>
        <v>0.15220837735513662</v>
      </c>
      <c r="C146" s="2">
        <f t="shared" si="15"/>
        <v>10.154479514626304</v>
      </c>
      <c r="D146">
        <v>35.075000000000003</v>
      </c>
      <c r="E146">
        <f t="shared" si="16"/>
        <v>308.07499999999999</v>
      </c>
      <c r="G146">
        <f t="shared" si="19"/>
        <v>59.013063750000001</v>
      </c>
      <c r="H146">
        <f t="shared" si="20"/>
        <v>6.6404737500000005E-2</v>
      </c>
      <c r="I146">
        <f t="shared" si="17"/>
        <v>2.4590345088401185E-2</v>
      </c>
      <c r="J146">
        <f t="shared" si="18"/>
        <v>56.140106983570192</v>
      </c>
      <c r="K146">
        <v>975</v>
      </c>
    </row>
    <row r="147" spans="1:11" x14ac:dyDescent="0.35">
      <c r="A147">
        <v>26.81</v>
      </c>
      <c r="B147" s="2">
        <f t="shared" si="14"/>
        <v>0.15239797803882893</v>
      </c>
      <c r="C147" s="2">
        <f t="shared" si="15"/>
        <v>10.167128596706856</v>
      </c>
      <c r="D147">
        <v>35.075000000000003</v>
      </c>
      <c r="E147">
        <f t="shared" si="16"/>
        <v>308.07499999999999</v>
      </c>
      <c r="G147">
        <f t="shared" si="19"/>
        <v>59.013063750000001</v>
      </c>
      <c r="H147">
        <f t="shared" si="20"/>
        <v>6.6404737500000005E-2</v>
      </c>
      <c r="I147">
        <f t="shared" si="17"/>
        <v>2.4590345088401185E-2</v>
      </c>
      <c r="J147">
        <f t="shared" si="18"/>
        <v>56.140106983570192</v>
      </c>
      <c r="K147">
        <v>975</v>
      </c>
    </row>
    <row r="148" spans="1:11" x14ac:dyDescent="0.35">
      <c r="A148">
        <v>26.82</v>
      </c>
      <c r="B148" s="2">
        <f t="shared" si="14"/>
        <v>0.15230314497029421</v>
      </c>
      <c r="C148" s="2">
        <f t="shared" si="15"/>
        <v>10.160801872327564</v>
      </c>
      <c r="D148">
        <v>35.075000000000003</v>
      </c>
      <c r="E148">
        <f t="shared" si="16"/>
        <v>308.07499999999999</v>
      </c>
      <c r="G148">
        <f t="shared" si="19"/>
        <v>59.013063750000001</v>
      </c>
      <c r="H148">
        <f t="shared" si="20"/>
        <v>6.6404737500000005E-2</v>
      </c>
      <c r="I148">
        <f t="shared" si="17"/>
        <v>2.4590345088401185E-2</v>
      </c>
      <c r="J148">
        <f t="shared" si="18"/>
        <v>56.140106983570192</v>
      </c>
      <c r="K148">
        <v>975</v>
      </c>
    </row>
    <row r="149" spans="1:11" x14ac:dyDescent="0.35">
      <c r="A149">
        <v>26.8</v>
      </c>
      <c r="B149" s="2">
        <f t="shared" si="14"/>
        <v>0.1524928766343579</v>
      </c>
      <c r="C149" s="2">
        <f t="shared" si="15"/>
        <v>10.173459692675493</v>
      </c>
      <c r="D149">
        <v>35.075000000000003</v>
      </c>
      <c r="E149">
        <f t="shared" si="16"/>
        <v>308.07499999999999</v>
      </c>
      <c r="G149">
        <f t="shared" si="19"/>
        <v>59.013063750000001</v>
      </c>
      <c r="H149">
        <f t="shared" si="20"/>
        <v>6.6404737500000005E-2</v>
      </c>
      <c r="I149">
        <f t="shared" si="17"/>
        <v>2.4590345088401185E-2</v>
      </c>
      <c r="J149">
        <f t="shared" si="18"/>
        <v>56.140106983570192</v>
      </c>
      <c r="K149">
        <v>975</v>
      </c>
    </row>
    <row r="150" spans="1:11" x14ac:dyDescent="0.35">
      <c r="A150">
        <v>26.86</v>
      </c>
      <c r="B150" s="2">
        <f t="shared" si="14"/>
        <v>0.15218675373948215</v>
      </c>
      <c r="C150" s="2">
        <f t="shared" si="15"/>
        <v>10.035412903005827</v>
      </c>
      <c r="D150">
        <v>35.796500000000002</v>
      </c>
      <c r="E150">
        <f t="shared" si="16"/>
        <v>308.79649999999998</v>
      </c>
      <c r="G150">
        <f t="shared" si="19"/>
        <v>58.948742025000001</v>
      </c>
      <c r="H150">
        <f t="shared" si="20"/>
        <v>6.6762962250000002E-2</v>
      </c>
      <c r="I150">
        <f t="shared" si="17"/>
        <v>2.4365900548372586E-2</v>
      </c>
      <c r="J150">
        <f t="shared" si="18"/>
        <v>58.419248171403076</v>
      </c>
      <c r="K150">
        <v>975</v>
      </c>
    </row>
    <row r="151" spans="1:11" x14ac:dyDescent="0.35">
      <c r="A151">
        <v>26.85</v>
      </c>
      <c r="B151" s="2">
        <f t="shared" si="14"/>
        <v>0.15228159421671147</v>
      </c>
      <c r="C151" s="2">
        <f t="shared" si="15"/>
        <v>10.041666820153859</v>
      </c>
      <c r="D151">
        <v>35.796500000000002</v>
      </c>
      <c r="E151">
        <f t="shared" si="16"/>
        <v>308.79649999999998</v>
      </c>
      <c r="G151">
        <f t="shared" si="19"/>
        <v>58.948742025000001</v>
      </c>
      <c r="H151">
        <f t="shared" si="20"/>
        <v>6.6762962250000002E-2</v>
      </c>
      <c r="I151">
        <f t="shared" si="17"/>
        <v>2.4365900548372586E-2</v>
      </c>
      <c r="J151">
        <f t="shared" si="18"/>
        <v>58.419248171403076</v>
      </c>
      <c r="K151">
        <v>975</v>
      </c>
    </row>
    <row r="152" spans="1:11" x14ac:dyDescent="0.35">
      <c r="A152">
        <v>26.8</v>
      </c>
      <c r="B152" s="2">
        <f t="shared" si="14"/>
        <v>0.15275677935316037</v>
      </c>
      <c r="C152" s="2">
        <f t="shared" si="15"/>
        <v>10.073001209859015</v>
      </c>
      <c r="D152">
        <v>35.796500000000002</v>
      </c>
      <c r="E152">
        <f t="shared" si="16"/>
        <v>308.79649999999998</v>
      </c>
      <c r="G152">
        <f t="shared" si="19"/>
        <v>58.948742025000001</v>
      </c>
      <c r="H152">
        <f t="shared" si="20"/>
        <v>6.6762962250000002E-2</v>
      </c>
      <c r="I152">
        <f t="shared" si="17"/>
        <v>2.4365900548372586E-2</v>
      </c>
      <c r="J152">
        <f t="shared" si="18"/>
        <v>58.419248171403076</v>
      </c>
      <c r="K152">
        <v>975</v>
      </c>
    </row>
    <row r="153" spans="1:11" x14ac:dyDescent="0.35">
      <c r="A153">
        <v>26.83</v>
      </c>
      <c r="B153" s="2">
        <f t="shared" si="14"/>
        <v>0.1524714715004096</v>
      </c>
      <c r="C153" s="2">
        <f t="shared" si="15"/>
        <v>10.054187600681665</v>
      </c>
      <c r="D153">
        <v>35.796500000000002</v>
      </c>
      <c r="E153">
        <f t="shared" si="16"/>
        <v>308.79649999999998</v>
      </c>
      <c r="G153">
        <f t="shared" si="19"/>
        <v>58.948742025000001</v>
      </c>
      <c r="H153">
        <f t="shared" si="20"/>
        <v>6.6762962250000002E-2</v>
      </c>
      <c r="I153">
        <f t="shared" si="17"/>
        <v>2.4365900548372586E-2</v>
      </c>
      <c r="J153">
        <f t="shared" si="18"/>
        <v>58.419248171403076</v>
      </c>
      <c r="K153">
        <v>975</v>
      </c>
    </row>
    <row r="154" spans="1:11" x14ac:dyDescent="0.35">
      <c r="A154">
        <v>26.88</v>
      </c>
      <c r="B154" s="2">
        <f t="shared" si="14"/>
        <v>0.15203126337890746</v>
      </c>
      <c r="C154" s="2">
        <f t="shared" si="15"/>
        <v>10.009907988067441</v>
      </c>
      <c r="D154">
        <v>35.890999999999998</v>
      </c>
      <c r="E154">
        <f t="shared" si="16"/>
        <v>308.89100000000002</v>
      </c>
      <c r="G154">
        <f t="shared" si="19"/>
        <v>58.940317350000001</v>
      </c>
      <c r="H154">
        <f t="shared" si="20"/>
        <v>6.6809881500000001E-2</v>
      </c>
      <c r="I154">
        <f t="shared" si="17"/>
        <v>2.4336913351425481E-2</v>
      </c>
      <c r="J154">
        <f t="shared" si="18"/>
        <v>58.723617797179443</v>
      </c>
      <c r="K154">
        <v>975</v>
      </c>
    </row>
    <row r="155" spans="1:11" x14ac:dyDescent="0.35">
      <c r="A155">
        <v>26.87</v>
      </c>
      <c r="B155" s="2">
        <f t="shared" si="14"/>
        <v>0.1521260082698152</v>
      </c>
      <c r="C155" s="2">
        <f t="shared" si="15"/>
        <v>10.016146097382904</v>
      </c>
      <c r="D155">
        <v>35.890999999999998</v>
      </c>
      <c r="E155">
        <f t="shared" si="16"/>
        <v>308.89100000000002</v>
      </c>
      <c r="G155">
        <f t="shared" si="19"/>
        <v>58.940317350000001</v>
      </c>
      <c r="H155">
        <f t="shared" si="20"/>
        <v>6.6809881500000001E-2</v>
      </c>
      <c r="I155">
        <f t="shared" si="17"/>
        <v>2.4336913351425481E-2</v>
      </c>
      <c r="J155">
        <f t="shared" si="18"/>
        <v>58.723617797179443</v>
      </c>
      <c r="K155">
        <v>975</v>
      </c>
    </row>
    <row r="156" spans="1:11" x14ac:dyDescent="0.35">
      <c r="A156">
        <v>26.72</v>
      </c>
      <c r="B156" s="2">
        <f t="shared" si="14"/>
        <v>0.15355505841106426</v>
      </c>
      <c r="C156" s="2">
        <f t="shared" si="15"/>
        <v>10.110236352941635</v>
      </c>
      <c r="D156">
        <v>35.890999999999998</v>
      </c>
      <c r="E156">
        <f t="shared" si="16"/>
        <v>308.89100000000002</v>
      </c>
      <c r="G156">
        <f t="shared" si="19"/>
        <v>58.940317350000001</v>
      </c>
      <c r="H156">
        <f t="shared" si="20"/>
        <v>6.6809881500000001E-2</v>
      </c>
      <c r="I156">
        <f t="shared" si="17"/>
        <v>2.4336913351425481E-2</v>
      </c>
      <c r="J156">
        <f t="shared" si="18"/>
        <v>58.723617797179443</v>
      </c>
      <c r="K156">
        <v>975</v>
      </c>
    </row>
    <row r="157" spans="1:11" x14ac:dyDescent="0.35">
      <c r="A157">
        <v>26.74</v>
      </c>
      <c r="B157" s="2">
        <f t="shared" si="14"/>
        <v>0.15336366058577502</v>
      </c>
      <c r="C157" s="2">
        <f t="shared" si="15"/>
        <v>10.097634506599766</v>
      </c>
      <c r="D157">
        <v>35.890999999999998</v>
      </c>
      <c r="E157">
        <f t="shared" si="16"/>
        <v>308.89100000000002</v>
      </c>
      <c r="G157">
        <f t="shared" si="19"/>
        <v>58.940317350000001</v>
      </c>
      <c r="H157">
        <f t="shared" si="20"/>
        <v>6.6809881500000001E-2</v>
      </c>
      <c r="I157">
        <f t="shared" si="17"/>
        <v>2.4336913351425481E-2</v>
      </c>
      <c r="J157">
        <f t="shared" si="18"/>
        <v>58.723617797179443</v>
      </c>
      <c r="K157">
        <v>975</v>
      </c>
    </row>
    <row r="158" spans="1:11" x14ac:dyDescent="0.35">
      <c r="A158">
        <v>26.8</v>
      </c>
      <c r="B158" s="2">
        <f t="shared" si="14"/>
        <v>0.15279594595055151</v>
      </c>
      <c r="C158" s="2">
        <f t="shared" si="15"/>
        <v>10.058068352577259</v>
      </c>
      <c r="D158">
        <v>35.904499999999999</v>
      </c>
      <c r="E158">
        <f t="shared" si="16"/>
        <v>308.90449999999998</v>
      </c>
      <c r="G158">
        <f t="shared" si="19"/>
        <v>58.939113825</v>
      </c>
      <c r="H158">
        <f t="shared" si="20"/>
        <v>6.6816584250000005E-2</v>
      </c>
      <c r="I158">
        <f t="shared" si="17"/>
        <v>2.4332779959887651E-2</v>
      </c>
      <c r="J158">
        <f t="shared" si="18"/>
        <v>58.767211077778235</v>
      </c>
      <c r="K158">
        <v>975</v>
      </c>
    </row>
    <row r="159" spans="1:11" x14ac:dyDescent="0.35">
      <c r="A159">
        <v>26.77</v>
      </c>
      <c r="B159" s="2">
        <f t="shared" si="14"/>
        <v>0.15308196673522712</v>
      </c>
      <c r="C159" s="2">
        <f t="shared" si="15"/>
        <v>10.076896185898542</v>
      </c>
      <c r="D159">
        <v>35.904499999999999</v>
      </c>
      <c r="E159">
        <f t="shared" si="16"/>
        <v>308.90449999999998</v>
      </c>
      <c r="G159">
        <f t="shared" si="19"/>
        <v>58.939113825</v>
      </c>
      <c r="H159">
        <f t="shared" si="20"/>
        <v>6.6816584250000005E-2</v>
      </c>
      <c r="I159">
        <f t="shared" si="17"/>
        <v>2.4332779959887651E-2</v>
      </c>
      <c r="J159">
        <f t="shared" si="18"/>
        <v>58.767211077778235</v>
      </c>
      <c r="K159">
        <v>975</v>
      </c>
    </row>
    <row r="160" spans="1:11" x14ac:dyDescent="0.35">
      <c r="A160">
        <v>26.71</v>
      </c>
      <c r="B160" s="2">
        <f t="shared" si="14"/>
        <v>0.15365579333219487</v>
      </c>
      <c r="C160" s="2">
        <f t="shared" si="15"/>
        <v>10.114669355199098</v>
      </c>
      <c r="D160">
        <v>35.904499999999999</v>
      </c>
      <c r="E160">
        <f t="shared" si="16"/>
        <v>308.90449999999998</v>
      </c>
      <c r="G160">
        <f t="shared" si="19"/>
        <v>58.939113825</v>
      </c>
      <c r="H160">
        <f t="shared" si="20"/>
        <v>6.6816584250000005E-2</v>
      </c>
      <c r="I160">
        <f t="shared" si="17"/>
        <v>2.4332779959887651E-2</v>
      </c>
      <c r="J160">
        <f t="shared" si="18"/>
        <v>58.767211077778235</v>
      </c>
      <c r="K160">
        <v>975</v>
      </c>
    </row>
    <row r="161" spans="1:11" x14ac:dyDescent="0.35">
      <c r="A161">
        <v>26.74</v>
      </c>
      <c r="B161" s="2">
        <f t="shared" si="14"/>
        <v>0.15336858185841312</v>
      </c>
      <c r="C161" s="2">
        <f t="shared" si="15"/>
        <v>10.095763142622776</v>
      </c>
      <c r="D161">
        <v>35.904499999999999</v>
      </c>
      <c r="E161">
        <f t="shared" si="16"/>
        <v>308.90449999999998</v>
      </c>
      <c r="G161">
        <f t="shared" si="19"/>
        <v>58.939113825</v>
      </c>
      <c r="H161">
        <f t="shared" si="20"/>
        <v>6.6816584250000005E-2</v>
      </c>
      <c r="I161">
        <f t="shared" si="17"/>
        <v>2.4332779959887651E-2</v>
      </c>
      <c r="J161">
        <f t="shared" si="18"/>
        <v>58.767211077778235</v>
      </c>
      <c r="K161">
        <v>975</v>
      </c>
    </row>
    <row r="162" spans="1:11" x14ac:dyDescent="0.35">
      <c r="A162">
        <v>26.72</v>
      </c>
      <c r="B162" s="2">
        <f t="shared" si="14"/>
        <v>0.15357459322960082</v>
      </c>
      <c r="C162" s="2">
        <f t="shared" si="15"/>
        <v>10.102814415459582</v>
      </c>
      <c r="D162">
        <v>35.944500000000005</v>
      </c>
      <c r="E162">
        <f t="shared" si="16"/>
        <v>308.94450000000001</v>
      </c>
      <c r="G162">
        <f t="shared" si="19"/>
        <v>58.935547825</v>
      </c>
      <c r="H162">
        <f t="shared" si="20"/>
        <v>6.6836444250000002E-2</v>
      </c>
      <c r="I162">
        <f t="shared" si="17"/>
        <v>2.432054405323562E-2</v>
      </c>
      <c r="J162">
        <f t="shared" si="18"/>
        <v>58.896540924987711</v>
      </c>
      <c r="K162">
        <v>975</v>
      </c>
    </row>
    <row r="163" spans="1:11" x14ac:dyDescent="0.35">
      <c r="A163">
        <v>26.77</v>
      </c>
      <c r="B163" s="2">
        <f t="shared" si="14"/>
        <v>0.15309649542100073</v>
      </c>
      <c r="C163" s="2">
        <f t="shared" si="15"/>
        <v>10.071363031925696</v>
      </c>
      <c r="D163">
        <v>35.944500000000005</v>
      </c>
      <c r="E163">
        <f t="shared" si="16"/>
        <v>308.94450000000001</v>
      </c>
      <c r="G163">
        <f t="shared" si="19"/>
        <v>58.935547825</v>
      </c>
      <c r="H163">
        <f t="shared" si="20"/>
        <v>6.6836444250000002E-2</v>
      </c>
      <c r="I163">
        <f t="shared" si="17"/>
        <v>2.432054405323562E-2</v>
      </c>
      <c r="J163">
        <f t="shared" si="18"/>
        <v>58.896540924987711</v>
      </c>
      <c r="K163">
        <v>975</v>
      </c>
    </row>
    <row r="164" spans="1:11" x14ac:dyDescent="0.35">
      <c r="A164">
        <v>26.7</v>
      </c>
      <c r="B164" s="2">
        <f t="shared" si="14"/>
        <v>0.15376629677737161</v>
      </c>
      <c r="C164" s="2">
        <f t="shared" si="15"/>
        <v>10.115425520754961</v>
      </c>
      <c r="D164">
        <v>35.944500000000005</v>
      </c>
      <c r="E164">
        <f t="shared" si="16"/>
        <v>308.94450000000001</v>
      </c>
      <c r="G164">
        <f t="shared" si="19"/>
        <v>58.935547825</v>
      </c>
      <c r="H164">
        <f t="shared" si="20"/>
        <v>6.6836444250000002E-2</v>
      </c>
      <c r="I164">
        <f t="shared" si="17"/>
        <v>2.432054405323562E-2</v>
      </c>
      <c r="J164">
        <f t="shared" si="18"/>
        <v>58.896540924987711</v>
      </c>
      <c r="K164">
        <v>975</v>
      </c>
    </row>
    <row r="165" spans="1:11" x14ac:dyDescent="0.35">
      <c r="A165">
        <v>26.79</v>
      </c>
      <c r="B165" s="2">
        <f t="shared" si="14"/>
        <v>0.15290571915435167</v>
      </c>
      <c r="C165" s="2">
        <f t="shared" si="15"/>
        <v>10.058812927274282</v>
      </c>
      <c r="D165">
        <v>35.944500000000005</v>
      </c>
      <c r="E165">
        <f t="shared" si="16"/>
        <v>308.94450000000001</v>
      </c>
      <c r="G165">
        <f t="shared" si="19"/>
        <v>58.935547825</v>
      </c>
      <c r="H165">
        <f t="shared" si="20"/>
        <v>6.6836444250000002E-2</v>
      </c>
      <c r="I165">
        <f t="shared" si="17"/>
        <v>2.432054405323562E-2</v>
      </c>
      <c r="J165">
        <f t="shared" si="18"/>
        <v>58.896540924987711</v>
      </c>
      <c r="K165">
        <v>975</v>
      </c>
    </row>
    <row r="166" spans="1:11" x14ac:dyDescent="0.35">
      <c r="A166">
        <v>26.73</v>
      </c>
      <c r="B166" s="2">
        <f t="shared" si="14"/>
        <v>0.15376719325234242</v>
      </c>
      <c r="C166" s="2">
        <f t="shared" si="15"/>
        <v>9.9866903477393514</v>
      </c>
      <c r="D166">
        <v>36.742000000000004</v>
      </c>
      <c r="E166">
        <f t="shared" si="16"/>
        <v>309.74200000000002</v>
      </c>
      <c r="G166">
        <f t="shared" si="19"/>
        <v>58.864450699999999</v>
      </c>
      <c r="H166">
        <f t="shared" si="20"/>
        <v>6.7232402999999996E-2</v>
      </c>
      <c r="I166">
        <f t="shared" si="17"/>
        <v>2.4080028024451142E-2</v>
      </c>
      <c r="J166">
        <f t="shared" si="18"/>
        <v>61.526997724751936</v>
      </c>
      <c r="K166">
        <v>975</v>
      </c>
    </row>
    <row r="167" spans="1:11" x14ac:dyDescent="0.35">
      <c r="A167">
        <v>26.75</v>
      </c>
      <c r="B167" s="2">
        <f t="shared" si="14"/>
        <v>0.15357529380255994</v>
      </c>
      <c r="C167" s="2">
        <f t="shared" si="15"/>
        <v>9.9742270885593882</v>
      </c>
      <c r="D167">
        <v>36.742000000000004</v>
      </c>
      <c r="E167">
        <f t="shared" si="16"/>
        <v>309.74200000000002</v>
      </c>
      <c r="G167">
        <f t="shared" si="19"/>
        <v>58.864450699999999</v>
      </c>
      <c r="H167">
        <f t="shared" si="20"/>
        <v>6.7232402999999996E-2</v>
      </c>
      <c r="I167">
        <f t="shared" si="17"/>
        <v>2.4080028024451142E-2</v>
      </c>
      <c r="J167">
        <f t="shared" si="18"/>
        <v>61.526997724751936</v>
      </c>
      <c r="K167">
        <v>975</v>
      </c>
    </row>
    <row r="168" spans="1:11" x14ac:dyDescent="0.35">
      <c r="A168">
        <v>26.77</v>
      </c>
      <c r="B168" s="2">
        <f t="shared" si="14"/>
        <v>0.15338365996261485</v>
      </c>
      <c r="C168" s="2">
        <f t="shared" si="15"/>
        <v>9.9617810798939423</v>
      </c>
      <c r="D168">
        <v>36.742000000000004</v>
      </c>
      <c r="E168">
        <f t="shared" si="16"/>
        <v>309.74200000000002</v>
      </c>
      <c r="G168">
        <f t="shared" si="19"/>
        <v>58.864450699999999</v>
      </c>
      <c r="H168">
        <f t="shared" si="20"/>
        <v>6.7232402999999996E-2</v>
      </c>
      <c r="I168">
        <f t="shared" si="17"/>
        <v>2.4080028024451142E-2</v>
      </c>
      <c r="J168">
        <f t="shared" si="18"/>
        <v>61.526997724751936</v>
      </c>
      <c r="K168">
        <v>975</v>
      </c>
    </row>
    <row r="169" spans="1:11" x14ac:dyDescent="0.35">
      <c r="A169">
        <v>26.74</v>
      </c>
      <c r="B169" s="2">
        <f t="shared" si="14"/>
        <v>0.15367121028879729</v>
      </c>
      <c r="C169" s="2">
        <f t="shared" si="15"/>
        <v>9.9804565594044732</v>
      </c>
      <c r="D169">
        <v>36.742000000000004</v>
      </c>
      <c r="E169">
        <f t="shared" si="16"/>
        <v>309.74200000000002</v>
      </c>
      <c r="G169">
        <f t="shared" si="19"/>
        <v>58.864450699999999</v>
      </c>
      <c r="H169">
        <f t="shared" si="20"/>
        <v>6.7232402999999996E-2</v>
      </c>
      <c r="I169">
        <f t="shared" si="17"/>
        <v>2.4080028024451142E-2</v>
      </c>
      <c r="J169">
        <f t="shared" si="18"/>
        <v>61.526997724751936</v>
      </c>
      <c r="K169">
        <v>975</v>
      </c>
    </row>
    <row r="170" spans="1:11" x14ac:dyDescent="0.35">
      <c r="A170">
        <v>26.67</v>
      </c>
      <c r="B170" s="2">
        <f t="shared" si="14"/>
        <v>0.15439834987836668</v>
      </c>
      <c r="C170" s="2">
        <f t="shared" si="15"/>
        <v>10.003679042818952</v>
      </c>
      <c r="D170">
        <v>36.891500000000001</v>
      </c>
      <c r="E170">
        <f t="shared" si="16"/>
        <v>309.89150000000001</v>
      </c>
      <c r="G170">
        <f t="shared" si="19"/>
        <v>58.851122775</v>
      </c>
      <c r="H170">
        <f t="shared" si="20"/>
        <v>6.7306629749999999E-2</v>
      </c>
      <c r="I170">
        <f t="shared" si="17"/>
        <v>2.4035656803980447E-2</v>
      </c>
      <c r="J170">
        <f t="shared" si="18"/>
        <v>62.031259181484984</v>
      </c>
      <c r="K170">
        <v>975</v>
      </c>
    </row>
    <row r="171" spans="1:11" x14ac:dyDescent="0.35">
      <c r="A171">
        <v>26.75</v>
      </c>
      <c r="B171" s="2">
        <f t="shared" si="14"/>
        <v>0.15362870777219129</v>
      </c>
      <c r="C171" s="2">
        <f t="shared" si="15"/>
        <v>9.9538128841839466</v>
      </c>
      <c r="D171">
        <v>36.891500000000001</v>
      </c>
      <c r="E171">
        <f t="shared" si="16"/>
        <v>309.89150000000001</v>
      </c>
      <c r="G171">
        <f t="shared" si="19"/>
        <v>58.851122775</v>
      </c>
      <c r="H171">
        <f t="shared" si="20"/>
        <v>6.7306629749999999E-2</v>
      </c>
      <c r="I171">
        <f t="shared" si="17"/>
        <v>2.4035656803980447E-2</v>
      </c>
      <c r="J171">
        <f t="shared" si="18"/>
        <v>62.031259181484984</v>
      </c>
      <c r="K171">
        <v>975</v>
      </c>
    </row>
    <row r="172" spans="1:11" x14ac:dyDescent="0.35">
      <c r="A172">
        <v>26.65</v>
      </c>
      <c r="B172" s="2">
        <f t="shared" si="14"/>
        <v>0.15459142932763428</v>
      </c>
      <c r="C172" s="2">
        <f t="shared" si="15"/>
        <v>10.016188922890592</v>
      </c>
      <c r="D172">
        <v>36.891500000000001</v>
      </c>
      <c r="E172">
        <f t="shared" si="16"/>
        <v>309.89150000000001</v>
      </c>
      <c r="G172">
        <f t="shared" si="19"/>
        <v>58.851122775</v>
      </c>
      <c r="H172">
        <f t="shared" si="20"/>
        <v>6.7306629749999999E-2</v>
      </c>
      <c r="I172">
        <f t="shared" si="17"/>
        <v>2.4035656803980447E-2</v>
      </c>
      <c r="J172">
        <f t="shared" si="18"/>
        <v>62.031259181484984</v>
      </c>
      <c r="K172">
        <v>975</v>
      </c>
    </row>
    <row r="173" spans="1:11" x14ac:dyDescent="0.35">
      <c r="A173">
        <v>26.66</v>
      </c>
      <c r="B173" s="2">
        <f t="shared" si="14"/>
        <v>0.15449485604342919</v>
      </c>
      <c r="C173" s="2">
        <f t="shared" si="15"/>
        <v>10.009931808484513</v>
      </c>
      <c r="D173">
        <v>36.891500000000001</v>
      </c>
      <c r="E173">
        <f t="shared" si="16"/>
        <v>309.89150000000001</v>
      </c>
      <c r="G173">
        <f t="shared" si="19"/>
        <v>58.851122775</v>
      </c>
      <c r="H173">
        <f t="shared" si="20"/>
        <v>6.7306629749999999E-2</v>
      </c>
      <c r="I173">
        <f t="shared" si="17"/>
        <v>2.4035656803980447E-2</v>
      </c>
      <c r="J173">
        <f t="shared" si="18"/>
        <v>62.031259181484984</v>
      </c>
      <c r="K173">
        <v>975</v>
      </c>
    </row>
    <row r="174" spans="1:11" x14ac:dyDescent="0.35">
      <c r="A174">
        <v>26.69</v>
      </c>
      <c r="B174" s="2">
        <f t="shared" si="14"/>
        <v>0.15420069204186868</v>
      </c>
      <c r="C174" s="2">
        <f t="shared" si="15"/>
        <v>9.9930342039314866</v>
      </c>
      <c r="D174">
        <v>36.878</v>
      </c>
      <c r="E174">
        <f t="shared" si="16"/>
        <v>309.87799999999999</v>
      </c>
      <c r="G174">
        <f t="shared" si="19"/>
        <v>58.852326300000001</v>
      </c>
      <c r="H174">
        <f t="shared" si="20"/>
        <v>6.7299926999999996E-2</v>
      </c>
      <c r="I174">
        <f t="shared" si="17"/>
        <v>2.4039654433768994E-2</v>
      </c>
      <c r="J174">
        <f t="shared" si="18"/>
        <v>61.985577446689973</v>
      </c>
      <c r="K174">
        <v>975</v>
      </c>
    </row>
    <row r="175" spans="1:11" x14ac:dyDescent="0.35">
      <c r="A175">
        <v>26.6</v>
      </c>
      <c r="B175" s="2">
        <f t="shared" si="14"/>
        <v>0.15507041328857205</v>
      </c>
      <c r="C175" s="2">
        <f t="shared" si="15"/>
        <v>10.049396818463933</v>
      </c>
      <c r="D175">
        <v>36.878</v>
      </c>
      <c r="E175">
        <f t="shared" si="16"/>
        <v>309.87799999999999</v>
      </c>
      <c r="G175">
        <f t="shared" si="19"/>
        <v>58.852326300000001</v>
      </c>
      <c r="H175">
        <f t="shared" si="20"/>
        <v>6.7299926999999996E-2</v>
      </c>
      <c r="I175">
        <f t="shared" si="17"/>
        <v>2.4039654433768994E-2</v>
      </c>
      <c r="J175">
        <f t="shared" si="18"/>
        <v>61.985577446689973</v>
      </c>
      <c r="K175">
        <v>975</v>
      </c>
    </row>
    <row r="176" spans="1:11" x14ac:dyDescent="0.35">
      <c r="A176">
        <v>26.7</v>
      </c>
      <c r="B176" s="2">
        <f t="shared" si="14"/>
        <v>0.15410439180096952</v>
      </c>
      <c r="C176" s="2">
        <f t="shared" si="15"/>
        <v>9.9867934303758723</v>
      </c>
      <c r="D176">
        <v>36.878</v>
      </c>
      <c r="E176">
        <f t="shared" si="16"/>
        <v>309.87799999999999</v>
      </c>
      <c r="G176">
        <f t="shared" si="19"/>
        <v>58.852326300000001</v>
      </c>
      <c r="H176">
        <f t="shared" si="20"/>
        <v>6.7299926999999996E-2</v>
      </c>
      <c r="I176">
        <f t="shared" si="17"/>
        <v>2.4039654433768994E-2</v>
      </c>
      <c r="J176">
        <f t="shared" si="18"/>
        <v>61.985577446689973</v>
      </c>
      <c r="K176">
        <v>975</v>
      </c>
    </row>
    <row r="177" spans="1:11" x14ac:dyDescent="0.35">
      <c r="A177">
        <v>26.63</v>
      </c>
      <c r="B177" s="2">
        <f t="shared" si="14"/>
        <v>0.15477990079605244</v>
      </c>
      <c r="C177" s="2">
        <f t="shared" si="15"/>
        <v>10.030570046443811</v>
      </c>
      <c r="D177">
        <v>36.878</v>
      </c>
      <c r="E177">
        <f t="shared" si="16"/>
        <v>309.87799999999999</v>
      </c>
      <c r="G177">
        <f t="shared" si="19"/>
        <v>58.852326300000001</v>
      </c>
      <c r="H177">
        <f t="shared" si="20"/>
        <v>6.7299926999999996E-2</v>
      </c>
      <c r="I177">
        <f t="shared" si="17"/>
        <v>2.4039654433768994E-2</v>
      </c>
      <c r="J177">
        <f t="shared" si="18"/>
        <v>61.985577446689973</v>
      </c>
      <c r="K177">
        <v>975</v>
      </c>
    </row>
    <row r="178" spans="1:11" x14ac:dyDescent="0.35">
      <c r="A178">
        <v>26.67</v>
      </c>
      <c r="B178" s="2">
        <f t="shared" si="14"/>
        <v>0.15440338492571384</v>
      </c>
      <c r="C178" s="2">
        <f t="shared" si="15"/>
        <v>10.001761214124986</v>
      </c>
      <c r="D178">
        <v>36.905500000000004</v>
      </c>
      <c r="E178">
        <f t="shared" si="16"/>
        <v>309.90550000000002</v>
      </c>
      <c r="G178">
        <f t="shared" si="19"/>
        <v>58.849874675000002</v>
      </c>
      <c r="H178">
        <f t="shared" si="20"/>
        <v>6.7313580750000004E-2</v>
      </c>
      <c r="I178">
        <f t="shared" si="17"/>
        <v>2.4031513024149697E-2</v>
      </c>
      <c r="J178">
        <f t="shared" si="18"/>
        <v>62.078663601362919</v>
      </c>
      <c r="K178">
        <v>975</v>
      </c>
    </row>
    <row r="179" spans="1:11" x14ac:dyDescent="0.35">
      <c r="A179">
        <v>26.61</v>
      </c>
      <c r="B179" s="2">
        <f t="shared" si="14"/>
        <v>0.15498346158265783</v>
      </c>
      <c r="C179" s="2">
        <f t="shared" si="15"/>
        <v>10.039336738854791</v>
      </c>
      <c r="D179">
        <v>36.905500000000004</v>
      </c>
      <c r="E179">
        <f t="shared" si="16"/>
        <v>309.90550000000002</v>
      </c>
      <c r="G179">
        <f t="shared" si="19"/>
        <v>58.849874675000002</v>
      </c>
      <c r="H179">
        <f t="shared" si="20"/>
        <v>6.7313580750000004E-2</v>
      </c>
      <c r="I179">
        <f t="shared" si="17"/>
        <v>2.4031513024149697E-2</v>
      </c>
      <c r="J179">
        <f t="shared" si="18"/>
        <v>62.078663601362919</v>
      </c>
      <c r="K179">
        <v>975</v>
      </c>
    </row>
    <row r="180" spans="1:11" x14ac:dyDescent="0.35">
      <c r="A180">
        <v>26.71</v>
      </c>
      <c r="B180" s="2">
        <f t="shared" si="14"/>
        <v>0.15401800910869365</v>
      </c>
      <c r="C180" s="2">
        <f t="shared" si="15"/>
        <v>9.9767977918438699</v>
      </c>
      <c r="D180">
        <v>36.905500000000004</v>
      </c>
      <c r="E180">
        <f t="shared" si="16"/>
        <v>309.90550000000002</v>
      </c>
      <c r="G180">
        <f t="shared" si="19"/>
        <v>58.849874675000002</v>
      </c>
      <c r="H180">
        <f t="shared" si="20"/>
        <v>6.7313580750000004E-2</v>
      </c>
      <c r="I180">
        <f t="shared" si="17"/>
        <v>2.4031513024149697E-2</v>
      </c>
      <c r="J180">
        <f t="shared" si="18"/>
        <v>62.078663601362919</v>
      </c>
      <c r="K180">
        <v>975</v>
      </c>
    </row>
    <row r="181" spans="1:11" x14ac:dyDescent="0.35">
      <c r="A181">
        <v>26.58</v>
      </c>
      <c r="B181" s="2">
        <f t="shared" si="14"/>
        <v>0.15527441018107671</v>
      </c>
      <c r="C181" s="2">
        <f t="shared" si="15"/>
        <v>10.058183465617743</v>
      </c>
      <c r="D181">
        <v>36.905500000000004</v>
      </c>
      <c r="E181">
        <f t="shared" si="16"/>
        <v>309.90550000000002</v>
      </c>
      <c r="G181">
        <f t="shared" si="19"/>
        <v>58.849874675000002</v>
      </c>
      <c r="H181">
        <f t="shared" si="20"/>
        <v>6.7313580750000004E-2</v>
      </c>
      <c r="I181">
        <f t="shared" si="17"/>
        <v>2.4031513024149697E-2</v>
      </c>
      <c r="J181">
        <f t="shared" si="18"/>
        <v>62.078663601362919</v>
      </c>
      <c r="K181">
        <v>975</v>
      </c>
    </row>
    <row r="182" spans="1:11" x14ac:dyDescent="0.35">
      <c r="A182">
        <v>26.68</v>
      </c>
      <c r="B182" s="2">
        <f t="shared" si="14"/>
        <v>0.15457549426215078</v>
      </c>
      <c r="C182" s="2">
        <f t="shared" si="15"/>
        <v>9.8929303830680233</v>
      </c>
      <c r="D182">
        <v>37.659000000000006</v>
      </c>
      <c r="E182">
        <f t="shared" si="16"/>
        <v>310.65899999999999</v>
      </c>
      <c r="G182">
        <f t="shared" si="19"/>
        <v>58.782700149999997</v>
      </c>
      <c r="H182">
        <f t="shared" si="20"/>
        <v>6.7687693500000007E-2</v>
      </c>
      <c r="I182">
        <f t="shared" si="17"/>
        <v>2.3811320005659858E-2</v>
      </c>
      <c r="J182">
        <f t="shared" si="18"/>
        <v>64.676729324212673</v>
      </c>
      <c r="K182">
        <v>975</v>
      </c>
    </row>
    <row r="183" spans="1:11" x14ac:dyDescent="0.35">
      <c r="A183">
        <v>26.59</v>
      </c>
      <c r="B183" s="2">
        <f t="shared" si="14"/>
        <v>0.15544843744111478</v>
      </c>
      <c r="C183" s="2">
        <f t="shared" si="15"/>
        <v>9.9487993041999765</v>
      </c>
      <c r="D183">
        <v>37.659000000000006</v>
      </c>
      <c r="E183">
        <f t="shared" si="16"/>
        <v>310.65899999999999</v>
      </c>
      <c r="G183">
        <f t="shared" si="19"/>
        <v>58.782700149999997</v>
      </c>
      <c r="H183">
        <f t="shared" si="20"/>
        <v>6.7687693500000007E-2</v>
      </c>
      <c r="I183">
        <f t="shared" si="17"/>
        <v>2.3811320005659858E-2</v>
      </c>
      <c r="J183">
        <f t="shared" si="18"/>
        <v>64.676729324212673</v>
      </c>
      <c r="K183">
        <v>975</v>
      </c>
    </row>
    <row r="184" spans="1:11" x14ac:dyDescent="0.35">
      <c r="A184">
        <v>26.59</v>
      </c>
      <c r="B184" s="2">
        <f t="shared" si="14"/>
        <v>0.15544843744111478</v>
      </c>
      <c r="C184" s="2">
        <f t="shared" si="15"/>
        <v>9.9487993041999765</v>
      </c>
      <c r="D184">
        <v>37.659000000000006</v>
      </c>
      <c r="E184">
        <f t="shared" si="16"/>
        <v>310.65899999999999</v>
      </c>
      <c r="G184">
        <f t="shared" si="19"/>
        <v>58.782700149999997</v>
      </c>
      <c r="H184">
        <f t="shared" si="20"/>
        <v>6.7687693500000007E-2</v>
      </c>
      <c r="I184">
        <f t="shared" si="17"/>
        <v>2.3811320005659858E-2</v>
      </c>
      <c r="J184">
        <f t="shared" si="18"/>
        <v>64.676729324212673</v>
      </c>
      <c r="K184">
        <v>975</v>
      </c>
    </row>
    <row r="185" spans="1:11" x14ac:dyDescent="0.35">
      <c r="A185">
        <v>26.65</v>
      </c>
      <c r="B185" s="2">
        <f t="shared" si="14"/>
        <v>0.15486586809143424</v>
      </c>
      <c r="C185" s="2">
        <f t="shared" si="15"/>
        <v>9.9115144936469886</v>
      </c>
      <c r="D185">
        <v>37.659000000000006</v>
      </c>
      <c r="E185">
        <f t="shared" si="16"/>
        <v>310.65899999999999</v>
      </c>
      <c r="G185">
        <f t="shared" si="19"/>
        <v>58.782700149999997</v>
      </c>
      <c r="H185">
        <f t="shared" si="20"/>
        <v>6.7687693500000007E-2</v>
      </c>
      <c r="I185">
        <f t="shared" si="17"/>
        <v>2.3811320005659858E-2</v>
      </c>
      <c r="J185">
        <f t="shared" si="18"/>
        <v>64.676729324212673</v>
      </c>
      <c r="K185">
        <v>975</v>
      </c>
    </row>
    <row r="186" spans="1:11" x14ac:dyDescent="0.35">
      <c r="A186">
        <v>26.63</v>
      </c>
      <c r="B186" s="2">
        <f t="shared" si="14"/>
        <v>0.15509405395025114</v>
      </c>
      <c r="C186" s="2">
        <f t="shared" si="15"/>
        <v>9.910831096645822</v>
      </c>
      <c r="D186">
        <v>37.755499999999998</v>
      </c>
      <c r="E186">
        <f t="shared" si="16"/>
        <v>310.75549999999998</v>
      </c>
      <c r="G186">
        <f t="shared" si="19"/>
        <v>58.774097175000001</v>
      </c>
      <c r="H186">
        <f t="shared" si="20"/>
        <v>6.7735605749999997E-2</v>
      </c>
      <c r="I186">
        <f t="shared" si="17"/>
        <v>2.3783515736284174E-2</v>
      </c>
      <c r="J186">
        <f t="shared" si="18"/>
        <v>65.016158462068717</v>
      </c>
      <c r="K186">
        <v>975</v>
      </c>
    </row>
    <row r="187" spans="1:11" x14ac:dyDescent="0.35">
      <c r="A187">
        <v>26.62</v>
      </c>
      <c r="B187" s="2">
        <f t="shared" si="14"/>
        <v>0.15519115073733203</v>
      </c>
      <c r="C187" s="2">
        <f t="shared" si="15"/>
        <v>9.9170357823334783</v>
      </c>
      <c r="D187">
        <v>37.755499999999998</v>
      </c>
      <c r="E187">
        <f t="shared" si="16"/>
        <v>310.75549999999998</v>
      </c>
      <c r="G187">
        <f t="shared" si="19"/>
        <v>58.774097175000001</v>
      </c>
      <c r="H187">
        <f t="shared" si="20"/>
        <v>6.7735605749999997E-2</v>
      </c>
      <c r="I187">
        <f t="shared" si="17"/>
        <v>2.3783515736284174E-2</v>
      </c>
      <c r="J187">
        <f t="shared" si="18"/>
        <v>65.016158462068717</v>
      </c>
      <c r="K187">
        <v>975</v>
      </c>
    </row>
    <row r="188" spans="1:11" x14ac:dyDescent="0.35">
      <c r="A188">
        <v>26.62</v>
      </c>
      <c r="B188" s="2">
        <f t="shared" si="14"/>
        <v>0.15519115073733203</v>
      </c>
      <c r="C188" s="2">
        <f t="shared" si="15"/>
        <v>9.9170357823334783</v>
      </c>
      <c r="D188">
        <v>37.755499999999998</v>
      </c>
      <c r="E188">
        <f t="shared" si="16"/>
        <v>310.75549999999998</v>
      </c>
      <c r="G188">
        <f t="shared" si="19"/>
        <v>58.774097175000001</v>
      </c>
      <c r="H188">
        <f t="shared" si="20"/>
        <v>6.7735605749999997E-2</v>
      </c>
      <c r="I188">
        <f t="shared" si="17"/>
        <v>2.3783515736284174E-2</v>
      </c>
      <c r="J188">
        <f t="shared" si="18"/>
        <v>65.016158462068717</v>
      </c>
      <c r="K188">
        <v>975</v>
      </c>
    </row>
    <row r="189" spans="1:11" x14ac:dyDescent="0.35">
      <c r="A189">
        <v>26.59</v>
      </c>
      <c r="B189" s="2">
        <f t="shared" si="14"/>
        <v>0.15548284729141224</v>
      </c>
      <c r="C189" s="2">
        <f t="shared" si="15"/>
        <v>9.9356757959595949</v>
      </c>
      <c r="D189">
        <v>37.755499999999998</v>
      </c>
      <c r="E189">
        <f t="shared" si="16"/>
        <v>310.75549999999998</v>
      </c>
      <c r="G189">
        <f t="shared" si="19"/>
        <v>58.774097175000001</v>
      </c>
      <c r="H189">
        <f t="shared" si="20"/>
        <v>6.7735605749999997E-2</v>
      </c>
      <c r="I189">
        <f t="shared" si="17"/>
        <v>2.3783515736284174E-2</v>
      </c>
      <c r="J189">
        <f t="shared" si="18"/>
        <v>65.016158462068717</v>
      </c>
      <c r="K189">
        <v>975</v>
      </c>
    </row>
    <row r="190" spans="1:11" x14ac:dyDescent="0.35">
      <c r="A190">
        <v>26.62</v>
      </c>
      <c r="B190" s="2">
        <f t="shared" si="14"/>
        <v>0.15520091328524077</v>
      </c>
      <c r="C190" s="2">
        <f t="shared" si="15"/>
        <v>9.9133053748540441</v>
      </c>
      <c r="D190">
        <v>37.783000000000001</v>
      </c>
      <c r="E190">
        <f t="shared" si="16"/>
        <v>310.78300000000002</v>
      </c>
      <c r="G190">
        <f t="shared" si="19"/>
        <v>58.771645550000002</v>
      </c>
      <c r="H190">
        <f t="shared" si="20"/>
        <v>6.7749259499999992E-2</v>
      </c>
      <c r="I190">
        <f t="shared" si="17"/>
        <v>2.3775608441578201E-2</v>
      </c>
      <c r="J190">
        <f t="shared" si="18"/>
        <v>65.113168583656417</v>
      </c>
      <c r="K190">
        <v>975</v>
      </c>
    </row>
    <row r="191" spans="1:11" x14ac:dyDescent="0.35">
      <c r="A191">
        <v>26.57</v>
      </c>
      <c r="B191" s="2">
        <f t="shared" si="14"/>
        <v>0.1556874645727748</v>
      </c>
      <c r="C191" s="2">
        <f t="shared" si="15"/>
        <v>9.9443833588153101</v>
      </c>
      <c r="D191">
        <v>37.783000000000001</v>
      </c>
      <c r="E191">
        <f t="shared" si="16"/>
        <v>310.78300000000002</v>
      </c>
      <c r="G191">
        <f t="shared" si="19"/>
        <v>58.771645550000002</v>
      </c>
      <c r="H191">
        <f t="shared" si="20"/>
        <v>6.7749259499999992E-2</v>
      </c>
      <c r="I191">
        <f t="shared" si="17"/>
        <v>2.3775608441578201E-2</v>
      </c>
      <c r="J191">
        <f t="shared" si="18"/>
        <v>65.113168583656417</v>
      </c>
      <c r="K191">
        <v>975</v>
      </c>
    </row>
    <row r="192" spans="1:11" x14ac:dyDescent="0.35">
      <c r="A192">
        <v>26.58</v>
      </c>
      <c r="B192" s="2">
        <f t="shared" si="14"/>
        <v>0.15559001854494592</v>
      </c>
      <c r="C192" s="2">
        <f t="shared" si="15"/>
        <v>9.9381590898275469</v>
      </c>
      <c r="D192">
        <v>37.783000000000001</v>
      </c>
      <c r="E192">
        <f t="shared" si="16"/>
        <v>310.78300000000002</v>
      </c>
      <c r="G192">
        <f t="shared" si="19"/>
        <v>58.771645550000002</v>
      </c>
      <c r="H192">
        <f t="shared" si="20"/>
        <v>6.7749259499999992E-2</v>
      </c>
      <c r="I192">
        <f t="shared" si="17"/>
        <v>2.3775608441578201E-2</v>
      </c>
      <c r="J192">
        <f t="shared" si="18"/>
        <v>65.113168583656417</v>
      </c>
      <c r="K192">
        <v>975</v>
      </c>
    </row>
    <row r="193" spans="1:11" x14ac:dyDescent="0.35">
      <c r="A193">
        <v>26.45</v>
      </c>
      <c r="B193" s="2">
        <f t="shared" si="14"/>
        <v>0.15686214613758617</v>
      </c>
      <c r="C193" s="2">
        <f t="shared" si="15"/>
        <v>10.019414986037663</v>
      </c>
      <c r="D193">
        <v>37.783000000000001</v>
      </c>
      <c r="E193">
        <f t="shared" si="16"/>
        <v>310.78300000000002</v>
      </c>
      <c r="G193">
        <f t="shared" si="19"/>
        <v>58.771645550000002</v>
      </c>
      <c r="H193">
        <f t="shared" si="20"/>
        <v>6.7749259499999992E-2</v>
      </c>
      <c r="I193">
        <f t="shared" si="17"/>
        <v>2.3775608441578201E-2</v>
      </c>
      <c r="J193">
        <f t="shared" si="18"/>
        <v>65.113168583656417</v>
      </c>
      <c r="K193">
        <v>975</v>
      </c>
    </row>
    <row r="194" spans="1:11" x14ac:dyDescent="0.35">
      <c r="A194">
        <v>26.55</v>
      </c>
      <c r="B194" s="2">
        <f t="shared" ref="B194:B257" si="21">(TAN((PI()/180)*G194)-TAN((PI()/180)*A194))/TAN((PI()/180)*A194)*H194</f>
        <v>0.15591220777238796</v>
      </c>
      <c r="C194" s="2">
        <f t="shared" ref="C194:C257" si="22">(K194-J194)/1013*B194*0.2095*I194*1000*(32/22.414)*10</f>
        <v>9.9455506084007723</v>
      </c>
      <c r="D194">
        <v>37.866</v>
      </c>
      <c r="E194">
        <f t="shared" ref="E194:E257" si="23">273+D194</f>
        <v>310.86599999999999</v>
      </c>
      <c r="G194">
        <f t="shared" si="19"/>
        <v>58.764246100000001</v>
      </c>
      <c r="H194">
        <f t="shared" si="20"/>
        <v>6.7790468999999992E-2</v>
      </c>
      <c r="I194">
        <f t="shared" ref="I194:I257" si="24">(48.998-1.335*D194+2.755*10^(-2)*D194^2-3.22*10^(-4)*D194^3+1.598*10^(-6)*D194^4)*10^(-3)</f>
        <v>2.3751786211496494E-2</v>
      </c>
      <c r="J194">
        <f t="shared" ref="J194:J257" si="25">EXP(52.57-(6690.9/E194)-4.681*LN(E194))</f>
        <v>65.406722218636261</v>
      </c>
      <c r="K194">
        <v>975</v>
      </c>
    </row>
    <row r="195" spans="1:11" x14ac:dyDescent="0.35">
      <c r="A195">
        <v>26.57</v>
      </c>
      <c r="B195" s="2">
        <f t="shared" si="21"/>
        <v>0.15571704970672096</v>
      </c>
      <c r="C195" s="2">
        <f t="shared" si="22"/>
        <v>9.933101586951711</v>
      </c>
      <c r="D195">
        <v>37.866</v>
      </c>
      <c r="E195">
        <f t="shared" si="23"/>
        <v>310.86599999999999</v>
      </c>
      <c r="G195">
        <f t="shared" ref="G195:G258" si="26">62.14-0.08915*D195</f>
        <v>58.764246100000001</v>
      </c>
      <c r="H195">
        <f t="shared" ref="H195:H258" si="27">0.04899+4.965*10^(-4)*D195</f>
        <v>6.7790468999999992E-2</v>
      </c>
      <c r="I195">
        <f t="shared" si="24"/>
        <v>2.3751786211496494E-2</v>
      </c>
      <c r="J195">
        <f t="shared" si="25"/>
        <v>65.406722218636261</v>
      </c>
      <c r="K195">
        <v>975</v>
      </c>
    </row>
    <row r="196" spans="1:11" x14ac:dyDescent="0.35">
      <c r="A196">
        <v>26.54</v>
      </c>
      <c r="B196" s="2">
        <f t="shared" si="21"/>
        <v>0.15600988908964486</v>
      </c>
      <c r="C196" s="2">
        <f t="shared" si="22"/>
        <v>9.951781643790202</v>
      </c>
      <c r="D196">
        <v>37.866</v>
      </c>
      <c r="E196">
        <f t="shared" si="23"/>
        <v>310.86599999999999</v>
      </c>
      <c r="G196">
        <f t="shared" si="26"/>
        <v>58.764246100000001</v>
      </c>
      <c r="H196">
        <f t="shared" si="27"/>
        <v>6.7790468999999992E-2</v>
      </c>
      <c r="I196">
        <f t="shared" si="24"/>
        <v>2.3751786211496494E-2</v>
      </c>
      <c r="J196">
        <f t="shared" si="25"/>
        <v>65.406722218636261</v>
      </c>
      <c r="K196">
        <v>975</v>
      </c>
    </row>
    <row r="197" spans="1:11" x14ac:dyDescent="0.35">
      <c r="A197">
        <v>26.44</v>
      </c>
      <c r="B197" s="2">
        <f t="shared" si="21"/>
        <v>0.15699047121515466</v>
      </c>
      <c r="C197" s="2">
        <f t="shared" si="22"/>
        <v>10.014332417038103</v>
      </c>
      <c r="D197">
        <v>37.866</v>
      </c>
      <c r="E197">
        <f t="shared" si="23"/>
        <v>310.86599999999999</v>
      </c>
      <c r="G197">
        <f t="shared" si="26"/>
        <v>58.764246100000001</v>
      </c>
      <c r="H197">
        <f t="shared" si="27"/>
        <v>6.7790468999999992E-2</v>
      </c>
      <c r="I197">
        <f t="shared" si="24"/>
        <v>2.3751786211496494E-2</v>
      </c>
      <c r="J197">
        <f t="shared" si="25"/>
        <v>65.406722218636261</v>
      </c>
      <c r="K197">
        <v>975</v>
      </c>
    </row>
    <row r="198" spans="1:11" x14ac:dyDescent="0.35">
      <c r="A198">
        <v>26.55</v>
      </c>
      <c r="B198" s="2">
        <f t="shared" si="21"/>
        <v>0.15617777185411191</v>
      </c>
      <c r="C198" s="2">
        <f t="shared" si="22"/>
        <v>9.8440630139819287</v>
      </c>
      <c r="D198">
        <v>38.616</v>
      </c>
      <c r="E198">
        <f t="shared" si="23"/>
        <v>311.61599999999999</v>
      </c>
      <c r="G198">
        <f t="shared" si="26"/>
        <v>58.697383600000002</v>
      </c>
      <c r="H198">
        <f t="shared" si="27"/>
        <v>6.8162844E-2</v>
      </c>
      <c r="I198">
        <f t="shared" si="24"/>
        <v>2.3539440505111569E-2</v>
      </c>
      <c r="J198">
        <f t="shared" si="25"/>
        <v>68.111627581175497</v>
      </c>
      <c r="K198">
        <v>975</v>
      </c>
    </row>
    <row r="199" spans="1:11" x14ac:dyDescent="0.35">
      <c r="A199">
        <v>26.54</v>
      </c>
      <c r="B199" s="2">
        <f t="shared" si="21"/>
        <v>0.15627573173187034</v>
      </c>
      <c r="C199" s="2">
        <f t="shared" si="22"/>
        <v>9.8502375367584243</v>
      </c>
      <c r="D199">
        <v>38.616</v>
      </c>
      <c r="E199">
        <f t="shared" si="23"/>
        <v>311.61599999999999</v>
      </c>
      <c r="G199">
        <f t="shared" si="26"/>
        <v>58.697383600000002</v>
      </c>
      <c r="H199">
        <f t="shared" si="27"/>
        <v>6.8162844E-2</v>
      </c>
      <c r="I199">
        <f t="shared" si="24"/>
        <v>2.3539440505111569E-2</v>
      </c>
      <c r="J199">
        <f t="shared" si="25"/>
        <v>68.111627581175497</v>
      </c>
      <c r="K199">
        <v>975</v>
      </c>
    </row>
    <row r="200" spans="1:11" x14ac:dyDescent="0.35">
      <c r="A200">
        <v>26.56</v>
      </c>
      <c r="B200" s="2">
        <f t="shared" si="21"/>
        <v>0.15607988038629178</v>
      </c>
      <c r="C200" s="2">
        <f t="shared" si="22"/>
        <v>9.8378928031618305</v>
      </c>
      <c r="D200">
        <v>38.616</v>
      </c>
      <c r="E200">
        <f t="shared" si="23"/>
        <v>311.61599999999999</v>
      </c>
      <c r="G200">
        <f t="shared" si="26"/>
        <v>58.697383600000002</v>
      </c>
      <c r="H200">
        <f t="shared" si="27"/>
        <v>6.8162844E-2</v>
      </c>
      <c r="I200">
        <f t="shared" si="24"/>
        <v>2.3539440505111569E-2</v>
      </c>
      <c r="J200">
        <f t="shared" si="25"/>
        <v>68.111627581175497</v>
      </c>
      <c r="K200">
        <v>975</v>
      </c>
    </row>
    <row r="201" spans="1:11" x14ac:dyDescent="0.35">
      <c r="A201">
        <v>26.55</v>
      </c>
      <c r="B201" s="2">
        <f t="shared" si="21"/>
        <v>0.15617777185411191</v>
      </c>
      <c r="C201" s="2">
        <f t="shared" si="22"/>
        <v>9.8440630139819287</v>
      </c>
      <c r="D201">
        <v>38.616</v>
      </c>
      <c r="E201">
        <f t="shared" si="23"/>
        <v>311.61599999999999</v>
      </c>
      <c r="G201">
        <f t="shared" si="26"/>
        <v>58.697383600000002</v>
      </c>
      <c r="H201">
        <f t="shared" si="27"/>
        <v>6.8162844E-2</v>
      </c>
      <c r="I201">
        <f t="shared" si="24"/>
        <v>2.3539440505111569E-2</v>
      </c>
      <c r="J201">
        <f t="shared" si="25"/>
        <v>68.111627581175497</v>
      </c>
      <c r="K201">
        <v>975</v>
      </c>
    </row>
    <row r="202" spans="1:11" x14ac:dyDescent="0.35">
      <c r="A202">
        <v>26.52</v>
      </c>
      <c r="B202" s="2">
        <f t="shared" si="21"/>
        <v>0.15648665148499943</v>
      </c>
      <c r="C202" s="2">
        <f t="shared" si="22"/>
        <v>9.8569361355789731</v>
      </c>
      <c r="D202">
        <v>38.658000000000001</v>
      </c>
      <c r="E202">
        <f t="shared" si="23"/>
        <v>311.65800000000002</v>
      </c>
      <c r="G202">
        <f t="shared" si="26"/>
        <v>58.693639300000001</v>
      </c>
      <c r="H202">
        <f t="shared" si="27"/>
        <v>6.8183697000000001E-2</v>
      </c>
      <c r="I202">
        <f t="shared" si="24"/>
        <v>2.3527702113227765E-2</v>
      </c>
      <c r="J202">
        <f t="shared" si="25"/>
        <v>68.265919169457874</v>
      </c>
      <c r="K202">
        <v>975</v>
      </c>
    </row>
    <row r="203" spans="1:11" x14ac:dyDescent="0.35">
      <c r="A203">
        <v>26.53</v>
      </c>
      <c r="B203" s="2">
        <f t="shared" si="21"/>
        <v>0.15638853898703797</v>
      </c>
      <c r="C203" s="2">
        <f t="shared" si="22"/>
        <v>9.8507561284196985</v>
      </c>
      <c r="D203">
        <v>38.658000000000001</v>
      </c>
      <c r="E203">
        <f t="shared" si="23"/>
        <v>311.65800000000002</v>
      </c>
      <c r="G203">
        <f t="shared" si="26"/>
        <v>58.693639300000001</v>
      </c>
      <c r="H203">
        <f t="shared" si="27"/>
        <v>6.8183697000000001E-2</v>
      </c>
      <c r="I203">
        <f t="shared" si="24"/>
        <v>2.3527702113227765E-2</v>
      </c>
      <c r="J203">
        <f t="shared" si="25"/>
        <v>68.265919169457874</v>
      </c>
      <c r="K203">
        <v>975</v>
      </c>
    </row>
    <row r="204" spans="1:11" x14ac:dyDescent="0.35">
      <c r="A204">
        <v>26.5</v>
      </c>
      <c r="B204" s="2">
        <f t="shared" si="21"/>
        <v>0.15668308252193699</v>
      </c>
      <c r="C204" s="2">
        <f t="shared" si="22"/>
        <v>9.8693091282129473</v>
      </c>
      <c r="D204">
        <v>38.658000000000001</v>
      </c>
      <c r="E204">
        <f t="shared" si="23"/>
        <v>311.65800000000002</v>
      </c>
      <c r="G204">
        <f t="shared" si="26"/>
        <v>58.693639300000001</v>
      </c>
      <c r="H204">
        <f t="shared" si="27"/>
        <v>6.8183697000000001E-2</v>
      </c>
      <c r="I204">
        <f t="shared" si="24"/>
        <v>2.3527702113227765E-2</v>
      </c>
      <c r="J204">
        <f t="shared" si="25"/>
        <v>68.265919169457874</v>
      </c>
      <c r="K204">
        <v>975</v>
      </c>
    </row>
    <row r="205" spans="1:11" x14ac:dyDescent="0.35">
      <c r="A205">
        <v>26.48</v>
      </c>
      <c r="B205" s="2">
        <f t="shared" si="21"/>
        <v>0.15687978880131229</v>
      </c>
      <c r="C205" s="2">
        <f t="shared" si="22"/>
        <v>9.8816994580900968</v>
      </c>
      <c r="D205">
        <v>38.658000000000001</v>
      </c>
      <c r="E205">
        <f t="shared" si="23"/>
        <v>311.65800000000002</v>
      </c>
      <c r="G205">
        <f t="shared" si="26"/>
        <v>58.693639300000001</v>
      </c>
      <c r="H205">
        <f t="shared" si="27"/>
        <v>6.8183697000000001E-2</v>
      </c>
      <c r="I205">
        <f t="shared" si="24"/>
        <v>2.3527702113227765E-2</v>
      </c>
      <c r="J205">
        <f t="shared" si="25"/>
        <v>68.265919169457874</v>
      </c>
      <c r="K205">
        <v>975</v>
      </c>
    </row>
    <row r="206" spans="1:11" x14ac:dyDescent="0.35">
      <c r="A206">
        <v>26.52</v>
      </c>
      <c r="B206" s="2">
        <f t="shared" si="21"/>
        <v>0.15648665148499943</v>
      </c>
      <c r="C206" s="2">
        <f t="shared" si="22"/>
        <v>9.8569361355789731</v>
      </c>
      <c r="D206">
        <v>38.658000000000001</v>
      </c>
      <c r="E206">
        <f t="shared" si="23"/>
        <v>311.65800000000002</v>
      </c>
      <c r="G206">
        <f t="shared" si="26"/>
        <v>58.693639300000001</v>
      </c>
      <c r="H206">
        <f t="shared" si="27"/>
        <v>6.8183697000000001E-2</v>
      </c>
      <c r="I206">
        <f t="shared" si="24"/>
        <v>2.3527702113227765E-2</v>
      </c>
      <c r="J206">
        <f t="shared" si="25"/>
        <v>68.265919169457874</v>
      </c>
      <c r="K206">
        <v>975</v>
      </c>
    </row>
    <row r="207" spans="1:11" x14ac:dyDescent="0.35">
      <c r="A207">
        <v>26.41</v>
      </c>
      <c r="B207" s="2">
        <f t="shared" si="21"/>
        <v>0.15757043738208537</v>
      </c>
      <c r="C207" s="2">
        <f t="shared" si="22"/>
        <v>9.9252027146823121</v>
      </c>
      <c r="D207">
        <v>38.658000000000001</v>
      </c>
      <c r="E207">
        <f t="shared" si="23"/>
        <v>311.65800000000002</v>
      </c>
      <c r="G207">
        <f t="shared" si="26"/>
        <v>58.693639300000001</v>
      </c>
      <c r="H207">
        <f t="shared" si="27"/>
        <v>6.8183697000000001E-2</v>
      </c>
      <c r="I207">
        <f t="shared" si="24"/>
        <v>2.3527702113227765E-2</v>
      </c>
      <c r="J207">
        <f t="shared" si="25"/>
        <v>68.265919169457874</v>
      </c>
      <c r="K207">
        <v>975</v>
      </c>
    </row>
    <row r="208" spans="1:11" x14ac:dyDescent="0.35">
      <c r="A208">
        <v>26.39</v>
      </c>
      <c r="B208" s="2">
        <f t="shared" si="21"/>
        <v>0.15776839003840198</v>
      </c>
      <c r="C208" s="2">
        <f t="shared" si="22"/>
        <v>9.9376715525842343</v>
      </c>
      <c r="D208">
        <v>38.658000000000001</v>
      </c>
      <c r="E208">
        <f t="shared" si="23"/>
        <v>311.65800000000002</v>
      </c>
      <c r="G208">
        <f t="shared" si="26"/>
        <v>58.693639300000001</v>
      </c>
      <c r="H208">
        <f t="shared" si="27"/>
        <v>6.8183697000000001E-2</v>
      </c>
      <c r="I208">
        <f t="shared" si="24"/>
        <v>2.3527702113227765E-2</v>
      </c>
      <c r="J208">
        <f t="shared" si="25"/>
        <v>68.265919169457874</v>
      </c>
      <c r="K208">
        <v>975</v>
      </c>
    </row>
    <row r="209" spans="1:11" x14ac:dyDescent="0.35">
      <c r="A209">
        <v>26.41</v>
      </c>
      <c r="B209" s="2">
        <f t="shared" si="21"/>
        <v>0.15757043738208537</v>
      </c>
      <c r="C209" s="2">
        <f t="shared" si="22"/>
        <v>9.9252027146823121</v>
      </c>
      <c r="D209">
        <v>38.658000000000001</v>
      </c>
      <c r="E209">
        <f t="shared" si="23"/>
        <v>311.65800000000002</v>
      </c>
      <c r="G209">
        <f t="shared" si="26"/>
        <v>58.693639300000001</v>
      </c>
      <c r="H209">
        <f t="shared" si="27"/>
        <v>6.8183697000000001E-2</v>
      </c>
      <c r="I209">
        <f t="shared" si="24"/>
        <v>2.3527702113227765E-2</v>
      </c>
      <c r="J209">
        <f t="shared" si="25"/>
        <v>68.265919169457874</v>
      </c>
      <c r="K209">
        <v>975</v>
      </c>
    </row>
    <row r="210" spans="1:11" x14ac:dyDescent="0.35">
      <c r="A210">
        <v>26.49</v>
      </c>
      <c r="B210" s="2">
        <f t="shared" si="21"/>
        <v>0.15679622930208612</v>
      </c>
      <c r="C210" s="2">
        <f t="shared" si="22"/>
        <v>9.8698322718256914</v>
      </c>
      <c r="D210">
        <v>38.700000000000003</v>
      </c>
      <c r="E210">
        <f t="shared" si="23"/>
        <v>311.7</v>
      </c>
      <c r="G210">
        <f t="shared" si="26"/>
        <v>58.689895</v>
      </c>
      <c r="H210">
        <f t="shared" si="27"/>
        <v>6.8204550000000003E-2</v>
      </c>
      <c r="I210">
        <f t="shared" si="24"/>
        <v>2.3515979721087793E-2</v>
      </c>
      <c r="J210">
        <f t="shared" si="25"/>
        <v>68.420512733511558</v>
      </c>
      <c r="K210">
        <v>975</v>
      </c>
    </row>
    <row r="211" spans="1:11" x14ac:dyDescent="0.35">
      <c r="A211">
        <v>26.45</v>
      </c>
      <c r="B211" s="2">
        <f t="shared" si="21"/>
        <v>0.15719025624243235</v>
      </c>
      <c r="C211" s="2">
        <f t="shared" si="22"/>
        <v>9.8946350354451233</v>
      </c>
      <c r="D211">
        <v>38.700000000000003</v>
      </c>
      <c r="E211">
        <f t="shared" si="23"/>
        <v>311.7</v>
      </c>
      <c r="G211">
        <f t="shared" si="26"/>
        <v>58.689895</v>
      </c>
      <c r="H211">
        <f t="shared" si="27"/>
        <v>6.8204550000000003E-2</v>
      </c>
      <c r="I211">
        <f t="shared" si="24"/>
        <v>2.3515979721087793E-2</v>
      </c>
      <c r="J211">
        <f t="shared" si="25"/>
        <v>68.420512733511558</v>
      </c>
      <c r="K211">
        <v>975</v>
      </c>
    </row>
    <row r="212" spans="1:11" x14ac:dyDescent="0.35">
      <c r="A212">
        <v>26.49</v>
      </c>
      <c r="B212" s="2">
        <f t="shared" si="21"/>
        <v>0.15679622930208612</v>
      </c>
      <c r="C212" s="2">
        <f t="shared" si="22"/>
        <v>9.8698322718256914</v>
      </c>
      <c r="D212">
        <v>38.700000000000003</v>
      </c>
      <c r="E212">
        <f t="shared" si="23"/>
        <v>311.7</v>
      </c>
      <c r="G212">
        <f t="shared" si="26"/>
        <v>58.689895</v>
      </c>
      <c r="H212">
        <f t="shared" si="27"/>
        <v>6.8204550000000003E-2</v>
      </c>
      <c r="I212">
        <f t="shared" si="24"/>
        <v>2.3515979721087793E-2</v>
      </c>
      <c r="J212">
        <f t="shared" si="25"/>
        <v>68.420512733511558</v>
      </c>
      <c r="K212">
        <v>975</v>
      </c>
    </row>
    <row r="213" spans="1:11" x14ac:dyDescent="0.35">
      <c r="A213">
        <v>26.41</v>
      </c>
      <c r="B213" s="2">
        <f t="shared" si="21"/>
        <v>0.15758539061381072</v>
      </c>
      <c r="C213" s="2">
        <f t="shared" si="22"/>
        <v>9.9195075083846618</v>
      </c>
      <c r="D213">
        <v>38.700000000000003</v>
      </c>
      <c r="E213">
        <f t="shared" si="23"/>
        <v>311.7</v>
      </c>
      <c r="G213">
        <f t="shared" si="26"/>
        <v>58.689895</v>
      </c>
      <c r="H213">
        <f t="shared" si="27"/>
        <v>6.8204550000000003E-2</v>
      </c>
      <c r="I213">
        <f t="shared" si="24"/>
        <v>2.3515979721087793E-2</v>
      </c>
      <c r="J213">
        <f t="shared" si="25"/>
        <v>68.420512733511558</v>
      </c>
      <c r="K213">
        <v>975</v>
      </c>
    </row>
    <row r="214" spans="1:11" x14ac:dyDescent="0.35">
      <c r="A214">
        <v>26.33</v>
      </c>
      <c r="B214" s="2">
        <f t="shared" si="21"/>
        <v>0.15867446128896279</v>
      </c>
      <c r="C214" s="2">
        <f t="shared" si="22"/>
        <v>9.8569479521673955</v>
      </c>
      <c r="D214">
        <v>39.530500000000004</v>
      </c>
      <c r="E214">
        <f t="shared" si="23"/>
        <v>312.53050000000002</v>
      </c>
      <c r="G214">
        <f t="shared" si="26"/>
        <v>58.615855924999998</v>
      </c>
      <c r="H214">
        <f t="shared" si="27"/>
        <v>6.8616893250000005E-2</v>
      </c>
      <c r="I214">
        <f t="shared" si="24"/>
        <v>2.3287420830142305E-2</v>
      </c>
      <c r="J214">
        <f t="shared" si="25"/>
        <v>71.540171739182327</v>
      </c>
      <c r="K214">
        <v>975</v>
      </c>
    </row>
    <row r="215" spans="1:11" x14ac:dyDescent="0.35">
      <c r="A215">
        <v>26.49</v>
      </c>
      <c r="B215" s="2">
        <f t="shared" si="21"/>
        <v>0.15708674439079254</v>
      </c>
      <c r="C215" s="2">
        <f t="shared" si="22"/>
        <v>9.7583180737300577</v>
      </c>
      <c r="D215">
        <v>39.530500000000004</v>
      </c>
      <c r="E215">
        <f t="shared" si="23"/>
        <v>312.53050000000002</v>
      </c>
      <c r="G215">
        <f t="shared" si="26"/>
        <v>58.615855924999998</v>
      </c>
      <c r="H215">
        <f t="shared" si="27"/>
        <v>6.8616893250000005E-2</v>
      </c>
      <c r="I215">
        <f t="shared" si="24"/>
        <v>2.3287420830142305E-2</v>
      </c>
      <c r="J215">
        <f t="shared" si="25"/>
        <v>71.540171739182327</v>
      </c>
      <c r="K215">
        <v>975</v>
      </c>
    </row>
    <row r="216" spans="1:11" x14ac:dyDescent="0.35">
      <c r="A216">
        <v>26.39</v>
      </c>
      <c r="B216" s="2">
        <f t="shared" si="21"/>
        <v>0.15807697340420879</v>
      </c>
      <c r="C216" s="2">
        <f t="shared" si="22"/>
        <v>9.8198316643021091</v>
      </c>
      <c r="D216">
        <v>39.530500000000004</v>
      </c>
      <c r="E216">
        <f t="shared" si="23"/>
        <v>312.53050000000002</v>
      </c>
      <c r="G216">
        <f t="shared" si="26"/>
        <v>58.615855924999998</v>
      </c>
      <c r="H216">
        <f t="shared" si="27"/>
        <v>6.8616893250000005E-2</v>
      </c>
      <c r="I216">
        <f t="shared" si="24"/>
        <v>2.3287420830142305E-2</v>
      </c>
      <c r="J216">
        <f t="shared" si="25"/>
        <v>71.540171739182327</v>
      </c>
      <c r="K216">
        <v>975</v>
      </c>
    </row>
    <row r="217" spans="1:11" x14ac:dyDescent="0.35">
      <c r="A217">
        <v>26.46</v>
      </c>
      <c r="B217" s="2">
        <f t="shared" si="21"/>
        <v>0.15738308379496133</v>
      </c>
      <c r="C217" s="2">
        <f t="shared" si="22"/>
        <v>9.776726846379038</v>
      </c>
      <c r="D217">
        <v>39.530500000000004</v>
      </c>
      <c r="E217">
        <f t="shared" si="23"/>
        <v>312.53050000000002</v>
      </c>
      <c r="G217">
        <f t="shared" si="26"/>
        <v>58.615855924999998</v>
      </c>
      <c r="H217">
        <f t="shared" si="27"/>
        <v>6.8616893250000005E-2</v>
      </c>
      <c r="I217">
        <f t="shared" si="24"/>
        <v>2.3287420830142305E-2</v>
      </c>
      <c r="J217">
        <f t="shared" si="25"/>
        <v>71.540171739182327</v>
      </c>
      <c r="K217">
        <v>975</v>
      </c>
    </row>
    <row r="218" spans="1:11" x14ac:dyDescent="0.35">
      <c r="A218">
        <v>26.38</v>
      </c>
      <c r="B218" s="2">
        <f t="shared" si="21"/>
        <v>0.15821614723274763</v>
      </c>
      <c r="C218" s="2">
        <f t="shared" si="22"/>
        <v>9.8107588339522458</v>
      </c>
      <c r="D218">
        <v>39.644000000000005</v>
      </c>
      <c r="E218">
        <f t="shared" si="23"/>
        <v>312.64400000000001</v>
      </c>
      <c r="G218">
        <f t="shared" si="26"/>
        <v>58.605737400000002</v>
      </c>
      <c r="H218">
        <f t="shared" si="27"/>
        <v>6.8673245999999993E-2</v>
      </c>
      <c r="I218">
        <f t="shared" si="24"/>
        <v>2.3256656019282708E-2</v>
      </c>
      <c r="J218">
        <f t="shared" si="25"/>
        <v>71.975915858315844</v>
      </c>
      <c r="K218">
        <v>975</v>
      </c>
    </row>
    <row r="219" spans="1:11" x14ac:dyDescent="0.35">
      <c r="A219">
        <v>26.47</v>
      </c>
      <c r="B219" s="2">
        <f t="shared" si="21"/>
        <v>0.15732362438398764</v>
      </c>
      <c r="C219" s="2">
        <f t="shared" si="22"/>
        <v>9.75541475829292</v>
      </c>
      <c r="D219">
        <v>39.644000000000005</v>
      </c>
      <c r="E219">
        <f t="shared" si="23"/>
        <v>312.64400000000001</v>
      </c>
      <c r="G219">
        <f t="shared" si="26"/>
        <v>58.605737400000002</v>
      </c>
      <c r="H219">
        <f t="shared" si="27"/>
        <v>6.8673245999999993E-2</v>
      </c>
      <c r="I219">
        <f t="shared" si="24"/>
        <v>2.3256656019282708E-2</v>
      </c>
      <c r="J219">
        <f t="shared" si="25"/>
        <v>71.975915858315844</v>
      </c>
      <c r="K219">
        <v>975</v>
      </c>
    </row>
    <row r="220" spans="1:11" x14ac:dyDescent="0.35">
      <c r="A220">
        <v>26.36</v>
      </c>
      <c r="B220" s="2">
        <f t="shared" si="21"/>
        <v>0.15841525378315535</v>
      </c>
      <c r="C220" s="2">
        <f t="shared" si="22"/>
        <v>9.8231051486772323</v>
      </c>
      <c r="D220">
        <v>39.644000000000005</v>
      </c>
      <c r="E220">
        <f t="shared" si="23"/>
        <v>312.64400000000001</v>
      </c>
      <c r="G220">
        <f t="shared" si="26"/>
        <v>58.605737400000002</v>
      </c>
      <c r="H220">
        <f t="shared" si="27"/>
        <v>6.8673245999999993E-2</v>
      </c>
      <c r="I220">
        <f t="shared" si="24"/>
        <v>2.3256656019282708E-2</v>
      </c>
      <c r="J220">
        <f t="shared" si="25"/>
        <v>71.975915858315844</v>
      </c>
      <c r="K220">
        <v>975</v>
      </c>
    </row>
    <row r="221" spans="1:11" x14ac:dyDescent="0.35">
      <c r="A221">
        <v>26.33</v>
      </c>
      <c r="B221" s="2">
        <f t="shared" si="21"/>
        <v>0.15871444013743283</v>
      </c>
      <c r="C221" s="2">
        <f t="shared" si="22"/>
        <v>9.8416572700603151</v>
      </c>
      <c r="D221">
        <v>39.644000000000005</v>
      </c>
      <c r="E221">
        <f t="shared" si="23"/>
        <v>312.64400000000001</v>
      </c>
      <c r="G221">
        <f t="shared" si="26"/>
        <v>58.605737400000002</v>
      </c>
      <c r="H221">
        <f t="shared" si="27"/>
        <v>6.8673245999999993E-2</v>
      </c>
      <c r="I221">
        <f t="shared" si="24"/>
        <v>2.3256656019282708E-2</v>
      </c>
      <c r="J221">
        <f t="shared" si="25"/>
        <v>71.975915858315844</v>
      </c>
      <c r="K221">
        <v>975</v>
      </c>
    </row>
    <row r="222" spans="1:11" x14ac:dyDescent="0.35">
      <c r="A222">
        <v>26.27</v>
      </c>
      <c r="B222" s="2">
        <f t="shared" si="21"/>
        <v>0.1593095817645821</v>
      </c>
      <c r="C222" s="2">
        <f t="shared" si="22"/>
        <v>9.880838434155546</v>
      </c>
      <c r="D222">
        <v>39.6295</v>
      </c>
      <c r="E222">
        <f t="shared" si="23"/>
        <v>312.62950000000001</v>
      </c>
      <c r="G222">
        <f t="shared" si="26"/>
        <v>58.607030074999997</v>
      </c>
      <c r="H222">
        <f t="shared" si="27"/>
        <v>6.8666046750000001E-2</v>
      </c>
      <c r="I222">
        <f t="shared" si="24"/>
        <v>2.3260580107434186E-2</v>
      </c>
      <c r="J222">
        <f t="shared" si="25"/>
        <v>71.920120710606298</v>
      </c>
      <c r="K222">
        <v>975</v>
      </c>
    </row>
    <row r="223" spans="1:11" x14ac:dyDescent="0.35">
      <c r="A223">
        <v>26.35</v>
      </c>
      <c r="B223" s="2">
        <f t="shared" si="21"/>
        <v>0.15850982099534167</v>
      </c>
      <c r="C223" s="2">
        <f t="shared" si="22"/>
        <v>9.8312349711415123</v>
      </c>
      <c r="D223">
        <v>39.6295</v>
      </c>
      <c r="E223">
        <f t="shared" si="23"/>
        <v>312.62950000000001</v>
      </c>
      <c r="G223">
        <f t="shared" si="26"/>
        <v>58.607030074999997</v>
      </c>
      <c r="H223">
        <f t="shared" si="27"/>
        <v>6.8666046750000001E-2</v>
      </c>
      <c r="I223">
        <f t="shared" si="24"/>
        <v>2.3260580107434186E-2</v>
      </c>
      <c r="J223">
        <f t="shared" si="25"/>
        <v>71.920120710606298</v>
      </c>
      <c r="K223">
        <v>975</v>
      </c>
    </row>
    <row r="224" spans="1:11" x14ac:dyDescent="0.35">
      <c r="A224">
        <v>26.33</v>
      </c>
      <c r="B224" s="2">
        <f t="shared" si="21"/>
        <v>0.15870933805480639</v>
      </c>
      <c r="C224" s="2">
        <f t="shared" si="22"/>
        <v>9.843609592979023</v>
      </c>
      <c r="D224">
        <v>39.6295</v>
      </c>
      <c r="E224">
        <f t="shared" si="23"/>
        <v>312.62950000000001</v>
      </c>
      <c r="G224">
        <f t="shared" si="26"/>
        <v>58.607030074999997</v>
      </c>
      <c r="H224">
        <f t="shared" si="27"/>
        <v>6.8666046750000001E-2</v>
      </c>
      <c r="I224">
        <f t="shared" si="24"/>
        <v>2.3260580107434186E-2</v>
      </c>
      <c r="J224">
        <f t="shared" si="25"/>
        <v>71.920120710606298</v>
      </c>
      <c r="K224">
        <v>975</v>
      </c>
    </row>
    <row r="225" spans="1:11" x14ac:dyDescent="0.35">
      <c r="A225">
        <v>26.23</v>
      </c>
      <c r="B225" s="2">
        <f t="shared" si="21"/>
        <v>0.15971116116155201</v>
      </c>
      <c r="C225" s="2">
        <f t="shared" si="22"/>
        <v>9.9057455432948398</v>
      </c>
      <c r="D225">
        <v>39.6295</v>
      </c>
      <c r="E225">
        <f t="shared" si="23"/>
        <v>312.62950000000001</v>
      </c>
      <c r="G225">
        <f t="shared" si="26"/>
        <v>58.607030074999997</v>
      </c>
      <c r="H225">
        <f t="shared" si="27"/>
        <v>6.8666046750000001E-2</v>
      </c>
      <c r="I225">
        <f t="shared" si="24"/>
        <v>2.3260580107434186E-2</v>
      </c>
      <c r="J225">
        <f t="shared" si="25"/>
        <v>71.920120710606298</v>
      </c>
      <c r="K225">
        <v>975</v>
      </c>
    </row>
    <row r="226" spans="1:11" x14ac:dyDescent="0.35">
      <c r="A226">
        <v>26.31</v>
      </c>
      <c r="B226" s="2">
        <f t="shared" si="21"/>
        <v>0.15892429457397086</v>
      </c>
      <c r="C226" s="2">
        <f t="shared" si="22"/>
        <v>9.8502064999159735</v>
      </c>
      <c r="D226">
        <v>39.672499999999999</v>
      </c>
      <c r="E226">
        <f t="shared" si="23"/>
        <v>312.67250000000001</v>
      </c>
      <c r="G226">
        <f t="shared" si="26"/>
        <v>58.603196625000002</v>
      </c>
      <c r="H226">
        <f t="shared" si="27"/>
        <v>6.8687396250000005E-2</v>
      </c>
      <c r="I226">
        <f t="shared" si="24"/>
        <v>2.3248948452835032E-2</v>
      </c>
      <c r="J226">
        <f t="shared" si="25"/>
        <v>72.085691139659559</v>
      </c>
      <c r="K226">
        <v>975</v>
      </c>
    </row>
    <row r="227" spans="1:11" x14ac:dyDescent="0.35">
      <c r="A227">
        <v>26.3</v>
      </c>
      <c r="B227" s="2">
        <f t="shared" si="21"/>
        <v>0.15902431579866863</v>
      </c>
      <c r="C227" s="2">
        <f t="shared" si="22"/>
        <v>9.8564058649676696</v>
      </c>
      <c r="D227">
        <v>39.672499999999999</v>
      </c>
      <c r="E227">
        <f t="shared" si="23"/>
        <v>312.67250000000001</v>
      </c>
      <c r="G227">
        <f t="shared" si="26"/>
        <v>58.603196625000002</v>
      </c>
      <c r="H227">
        <f t="shared" si="27"/>
        <v>6.8687396250000005E-2</v>
      </c>
      <c r="I227">
        <f t="shared" si="24"/>
        <v>2.3248948452835032E-2</v>
      </c>
      <c r="J227">
        <f t="shared" si="25"/>
        <v>72.085691139659559</v>
      </c>
      <c r="K227">
        <v>975</v>
      </c>
    </row>
    <row r="228" spans="1:11" x14ac:dyDescent="0.35">
      <c r="A228">
        <v>26.39</v>
      </c>
      <c r="B228" s="2">
        <f t="shared" si="21"/>
        <v>0.15812665914388663</v>
      </c>
      <c r="C228" s="2">
        <f t="shared" si="22"/>
        <v>9.8007686608553009</v>
      </c>
      <c r="D228">
        <v>39.672499999999999</v>
      </c>
      <c r="E228">
        <f t="shared" si="23"/>
        <v>312.67250000000001</v>
      </c>
      <c r="G228">
        <f t="shared" si="26"/>
        <v>58.603196625000002</v>
      </c>
      <c r="H228">
        <f t="shared" si="27"/>
        <v>6.8687396250000005E-2</v>
      </c>
      <c r="I228">
        <f t="shared" si="24"/>
        <v>2.3248948452835032E-2</v>
      </c>
      <c r="J228">
        <f t="shared" si="25"/>
        <v>72.085691139659559</v>
      </c>
      <c r="K228">
        <v>975</v>
      </c>
    </row>
    <row r="229" spans="1:11" x14ac:dyDescent="0.35">
      <c r="A229">
        <v>26.29</v>
      </c>
      <c r="B229" s="2">
        <f t="shared" si="21"/>
        <v>0.15912440769142128</v>
      </c>
      <c r="C229" s="2">
        <f t="shared" si="22"/>
        <v>9.8626096100604137</v>
      </c>
      <c r="D229">
        <v>39.672499999999999</v>
      </c>
      <c r="E229">
        <f t="shared" si="23"/>
        <v>312.67250000000001</v>
      </c>
      <c r="G229">
        <f t="shared" si="26"/>
        <v>58.603196625000002</v>
      </c>
      <c r="H229">
        <f t="shared" si="27"/>
        <v>6.8687396250000005E-2</v>
      </c>
      <c r="I229">
        <f t="shared" si="24"/>
        <v>2.3248948452835032E-2</v>
      </c>
      <c r="J229">
        <f t="shared" si="25"/>
        <v>72.085691139659559</v>
      </c>
      <c r="K229">
        <v>975</v>
      </c>
    </row>
    <row r="230" spans="1:11" x14ac:dyDescent="0.35">
      <c r="A230">
        <v>26.39</v>
      </c>
      <c r="B230" s="2">
        <f t="shared" si="21"/>
        <v>0.15841854616718073</v>
      </c>
      <c r="C230" s="2">
        <f t="shared" si="22"/>
        <v>9.688217430485901</v>
      </c>
      <c r="D230">
        <v>40.515500000000003</v>
      </c>
      <c r="E230">
        <f t="shared" si="23"/>
        <v>313.51549999999997</v>
      </c>
      <c r="G230">
        <f t="shared" si="26"/>
        <v>58.528043175000001</v>
      </c>
      <c r="H230">
        <f t="shared" si="27"/>
        <v>6.9105945749999995E-2</v>
      </c>
      <c r="I230">
        <f t="shared" si="24"/>
        <v>2.3024098200385024E-2</v>
      </c>
      <c r="J230">
        <f t="shared" si="25"/>
        <v>75.398787611005275</v>
      </c>
      <c r="K230">
        <v>975</v>
      </c>
    </row>
    <row r="231" spans="1:11" x14ac:dyDescent="0.35">
      <c r="A231">
        <v>26.29</v>
      </c>
      <c r="B231" s="2">
        <f t="shared" si="21"/>
        <v>0.1594194199046777</v>
      </c>
      <c r="C231" s="2">
        <f t="shared" si="22"/>
        <v>9.7494266930623965</v>
      </c>
      <c r="D231">
        <v>40.515500000000003</v>
      </c>
      <c r="E231">
        <f t="shared" si="23"/>
        <v>313.51549999999997</v>
      </c>
      <c r="G231">
        <f t="shared" si="26"/>
        <v>58.528043175000001</v>
      </c>
      <c r="H231">
        <f t="shared" si="27"/>
        <v>6.9105945749999995E-2</v>
      </c>
      <c r="I231">
        <f t="shared" si="24"/>
        <v>2.3024098200385024E-2</v>
      </c>
      <c r="J231">
        <f t="shared" si="25"/>
        <v>75.398787611005275</v>
      </c>
      <c r="K231">
        <v>975</v>
      </c>
    </row>
    <row r="232" spans="1:11" x14ac:dyDescent="0.35">
      <c r="A232">
        <v>26.22</v>
      </c>
      <c r="B232" s="2">
        <f t="shared" si="21"/>
        <v>0.16012424948450552</v>
      </c>
      <c r="C232" s="2">
        <f t="shared" si="22"/>
        <v>9.7925311299229882</v>
      </c>
      <c r="D232">
        <v>40.515500000000003</v>
      </c>
      <c r="E232">
        <f t="shared" si="23"/>
        <v>313.51549999999997</v>
      </c>
      <c r="G232">
        <f t="shared" si="26"/>
        <v>58.528043175000001</v>
      </c>
      <c r="H232">
        <f t="shared" si="27"/>
        <v>6.9105945749999995E-2</v>
      </c>
      <c r="I232">
        <f t="shared" si="24"/>
        <v>2.3024098200385024E-2</v>
      </c>
      <c r="J232">
        <f t="shared" si="25"/>
        <v>75.398787611005275</v>
      </c>
      <c r="K232">
        <v>975</v>
      </c>
    </row>
    <row r="233" spans="1:11" x14ac:dyDescent="0.35">
      <c r="A233">
        <v>26.33</v>
      </c>
      <c r="B233" s="2">
        <f t="shared" si="21"/>
        <v>0.15901822329745216</v>
      </c>
      <c r="C233" s="2">
        <f t="shared" si="22"/>
        <v>9.7248911821817927</v>
      </c>
      <c r="D233">
        <v>40.515500000000003</v>
      </c>
      <c r="E233">
        <f t="shared" si="23"/>
        <v>313.51549999999997</v>
      </c>
      <c r="G233">
        <f t="shared" si="26"/>
        <v>58.528043175000001</v>
      </c>
      <c r="H233">
        <f t="shared" si="27"/>
        <v>6.9105945749999995E-2</v>
      </c>
      <c r="I233">
        <f t="shared" si="24"/>
        <v>2.3024098200385024E-2</v>
      </c>
      <c r="J233">
        <f t="shared" si="25"/>
        <v>75.398787611005275</v>
      </c>
      <c r="K233">
        <v>975</v>
      </c>
    </row>
    <row r="234" spans="1:11" x14ac:dyDescent="0.35">
      <c r="A234">
        <v>26.3</v>
      </c>
      <c r="B234" s="2">
        <f t="shared" si="21"/>
        <v>0.15936882691980095</v>
      </c>
      <c r="C234" s="2">
        <f t="shared" si="22"/>
        <v>9.7240649784266822</v>
      </c>
      <c r="D234">
        <v>40.659500000000001</v>
      </c>
      <c r="E234">
        <f t="shared" si="23"/>
        <v>313.65949999999998</v>
      </c>
      <c r="G234">
        <f t="shared" si="26"/>
        <v>58.515205575000003</v>
      </c>
      <c r="H234">
        <f t="shared" si="27"/>
        <v>6.9177441749999999E-2</v>
      </c>
      <c r="I234">
        <f t="shared" si="24"/>
        <v>2.2986285958879134E-2</v>
      </c>
      <c r="J234">
        <f t="shared" si="25"/>
        <v>75.977670924008507</v>
      </c>
      <c r="K234">
        <v>975</v>
      </c>
    </row>
    <row r="235" spans="1:11" x14ac:dyDescent="0.35">
      <c r="A235">
        <v>26.34</v>
      </c>
      <c r="B235" s="2">
        <f t="shared" si="21"/>
        <v>0.15896770047275102</v>
      </c>
      <c r="C235" s="2">
        <f t="shared" si="22"/>
        <v>9.6995898052634786</v>
      </c>
      <c r="D235">
        <v>40.659500000000001</v>
      </c>
      <c r="E235">
        <f t="shared" si="23"/>
        <v>313.65949999999998</v>
      </c>
      <c r="G235">
        <f t="shared" si="26"/>
        <v>58.515205575000003</v>
      </c>
      <c r="H235">
        <f t="shared" si="27"/>
        <v>6.9177441749999999E-2</v>
      </c>
      <c r="I235">
        <f t="shared" si="24"/>
        <v>2.2986285958879134E-2</v>
      </c>
      <c r="J235">
        <f t="shared" si="25"/>
        <v>75.977670924008507</v>
      </c>
      <c r="K235">
        <v>975</v>
      </c>
    </row>
    <row r="236" spans="1:11" x14ac:dyDescent="0.35">
      <c r="A236">
        <v>26.34</v>
      </c>
      <c r="B236" s="2">
        <f t="shared" si="21"/>
        <v>0.15896770047275102</v>
      </c>
      <c r="C236" s="2">
        <f t="shared" si="22"/>
        <v>9.6995898052634786</v>
      </c>
      <c r="D236">
        <v>40.659500000000001</v>
      </c>
      <c r="E236">
        <f t="shared" si="23"/>
        <v>313.65949999999998</v>
      </c>
      <c r="G236">
        <f t="shared" si="26"/>
        <v>58.515205575000003</v>
      </c>
      <c r="H236">
        <f t="shared" si="27"/>
        <v>6.9177441749999999E-2</v>
      </c>
      <c r="I236">
        <f t="shared" si="24"/>
        <v>2.2986285958879134E-2</v>
      </c>
      <c r="J236">
        <f t="shared" si="25"/>
        <v>75.977670924008507</v>
      </c>
      <c r="K236">
        <v>975</v>
      </c>
    </row>
    <row r="237" spans="1:11" x14ac:dyDescent="0.35">
      <c r="A237">
        <v>26.34</v>
      </c>
      <c r="B237" s="2">
        <f t="shared" si="21"/>
        <v>0.15896770047275102</v>
      </c>
      <c r="C237" s="2">
        <f t="shared" si="22"/>
        <v>9.6995898052634786</v>
      </c>
      <c r="D237">
        <v>40.659500000000001</v>
      </c>
      <c r="E237">
        <f t="shared" si="23"/>
        <v>313.65949999999998</v>
      </c>
      <c r="G237">
        <f t="shared" si="26"/>
        <v>58.515205575000003</v>
      </c>
      <c r="H237">
        <f t="shared" si="27"/>
        <v>6.9177441749999999E-2</v>
      </c>
      <c r="I237">
        <f t="shared" si="24"/>
        <v>2.2986285958879134E-2</v>
      </c>
      <c r="J237">
        <f t="shared" si="25"/>
        <v>75.977670924008507</v>
      </c>
      <c r="K237">
        <v>975</v>
      </c>
    </row>
    <row r="238" spans="1:11" x14ac:dyDescent="0.35">
      <c r="A238">
        <v>26.19</v>
      </c>
      <c r="B238" s="2">
        <f t="shared" si="21"/>
        <v>0.16049298681751931</v>
      </c>
      <c r="C238" s="2">
        <f t="shared" si="22"/>
        <v>9.7858929329359654</v>
      </c>
      <c r="D238">
        <v>40.703000000000003</v>
      </c>
      <c r="E238">
        <f t="shared" si="23"/>
        <v>313.70299999999997</v>
      </c>
      <c r="G238">
        <f t="shared" si="26"/>
        <v>58.511327550000004</v>
      </c>
      <c r="H238">
        <f t="shared" si="27"/>
        <v>6.9199039500000004E-2</v>
      </c>
      <c r="I238">
        <f t="shared" si="24"/>
        <v>2.2974897196430328E-2</v>
      </c>
      <c r="J238">
        <f t="shared" si="25"/>
        <v>76.153294513742637</v>
      </c>
      <c r="K238">
        <v>975</v>
      </c>
    </row>
    <row r="239" spans="1:11" x14ac:dyDescent="0.35">
      <c r="A239">
        <v>26.22</v>
      </c>
      <c r="B239" s="2">
        <f t="shared" si="21"/>
        <v>0.16018963591036925</v>
      </c>
      <c r="C239" s="2">
        <f t="shared" si="22"/>
        <v>9.7673964269057372</v>
      </c>
      <c r="D239">
        <v>40.703000000000003</v>
      </c>
      <c r="E239">
        <f t="shared" si="23"/>
        <v>313.70299999999997</v>
      </c>
      <c r="G239">
        <f t="shared" si="26"/>
        <v>58.511327550000004</v>
      </c>
      <c r="H239">
        <f t="shared" si="27"/>
        <v>6.9199039500000004E-2</v>
      </c>
      <c r="I239">
        <f t="shared" si="24"/>
        <v>2.2974897196430328E-2</v>
      </c>
      <c r="J239">
        <f t="shared" si="25"/>
        <v>76.153294513742637</v>
      </c>
      <c r="K239">
        <v>975</v>
      </c>
    </row>
    <row r="240" spans="1:11" x14ac:dyDescent="0.35">
      <c r="A240">
        <v>26.25</v>
      </c>
      <c r="B240" s="2">
        <f t="shared" si="21"/>
        <v>0.15988692933707593</v>
      </c>
      <c r="C240" s="2">
        <f t="shared" si="22"/>
        <v>9.7489392084622146</v>
      </c>
      <c r="D240">
        <v>40.703000000000003</v>
      </c>
      <c r="E240">
        <f t="shared" si="23"/>
        <v>313.70299999999997</v>
      </c>
      <c r="G240">
        <f t="shared" si="26"/>
        <v>58.511327550000004</v>
      </c>
      <c r="H240">
        <f t="shared" si="27"/>
        <v>6.9199039500000004E-2</v>
      </c>
      <c r="I240">
        <f t="shared" si="24"/>
        <v>2.2974897196430328E-2</v>
      </c>
      <c r="J240">
        <f t="shared" si="25"/>
        <v>76.153294513742637</v>
      </c>
      <c r="K240">
        <v>975</v>
      </c>
    </row>
    <row r="241" spans="1:11" x14ac:dyDescent="0.35">
      <c r="A241">
        <v>26.25</v>
      </c>
      <c r="B241" s="2">
        <f t="shared" si="21"/>
        <v>0.15988692933707593</v>
      </c>
      <c r="C241" s="2">
        <f t="shared" si="22"/>
        <v>9.7489392084622146</v>
      </c>
      <c r="D241">
        <v>40.703000000000003</v>
      </c>
      <c r="E241">
        <f t="shared" si="23"/>
        <v>313.70299999999997</v>
      </c>
      <c r="G241">
        <f t="shared" si="26"/>
        <v>58.511327550000004</v>
      </c>
      <c r="H241">
        <f t="shared" si="27"/>
        <v>6.9199039500000004E-2</v>
      </c>
      <c r="I241">
        <f t="shared" si="24"/>
        <v>2.2974897196430328E-2</v>
      </c>
      <c r="J241">
        <f t="shared" si="25"/>
        <v>76.153294513742637</v>
      </c>
      <c r="K241">
        <v>975</v>
      </c>
    </row>
    <row r="242" spans="1:11" x14ac:dyDescent="0.35">
      <c r="A242">
        <v>26.19</v>
      </c>
      <c r="B242" s="2">
        <f t="shared" si="21"/>
        <v>0.16050293450859093</v>
      </c>
      <c r="C242" s="2">
        <f t="shared" si="22"/>
        <v>9.7820702448262242</v>
      </c>
      <c r="D242">
        <v>40.731499999999997</v>
      </c>
      <c r="E242">
        <f t="shared" si="23"/>
        <v>313.73149999999998</v>
      </c>
      <c r="G242">
        <f t="shared" si="26"/>
        <v>58.508786775000004</v>
      </c>
      <c r="H242">
        <f t="shared" si="27"/>
        <v>6.9213189750000001E-2</v>
      </c>
      <c r="I242">
        <f t="shared" si="24"/>
        <v>2.2967444040708457E-2</v>
      </c>
      <c r="J242">
        <f t="shared" si="25"/>
        <v>76.268548101961699</v>
      </c>
      <c r="K242">
        <v>975</v>
      </c>
    </row>
    <row r="243" spans="1:11" x14ac:dyDescent="0.35">
      <c r="A243">
        <v>26.28</v>
      </c>
      <c r="B243" s="2">
        <f t="shared" si="21"/>
        <v>0.15959471729770838</v>
      </c>
      <c r="C243" s="2">
        <f t="shared" si="22"/>
        <v>9.7267177082410576</v>
      </c>
      <c r="D243">
        <v>40.731499999999997</v>
      </c>
      <c r="E243">
        <f t="shared" si="23"/>
        <v>313.73149999999998</v>
      </c>
      <c r="G243">
        <f t="shared" si="26"/>
        <v>58.508786775000004</v>
      </c>
      <c r="H243">
        <f t="shared" si="27"/>
        <v>6.9213189750000001E-2</v>
      </c>
      <c r="I243">
        <f t="shared" si="24"/>
        <v>2.2967444040708457E-2</v>
      </c>
      <c r="J243">
        <f t="shared" si="25"/>
        <v>76.268548101961699</v>
      </c>
      <c r="K243">
        <v>975</v>
      </c>
    </row>
    <row r="244" spans="1:11" x14ac:dyDescent="0.35">
      <c r="A244">
        <v>26.36</v>
      </c>
      <c r="B244" s="2">
        <f t="shared" si="21"/>
        <v>0.15879225039817502</v>
      </c>
      <c r="C244" s="2">
        <f t="shared" si="22"/>
        <v>9.6778102686081517</v>
      </c>
      <c r="D244">
        <v>40.731499999999997</v>
      </c>
      <c r="E244">
        <f t="shared" si="23"/>
        <v>313.73149999999998</v>
      </c>
      <c r="G244">
        <f t="shared" si="26"/>
        <v>58.508786775000004</v>
      </c>
      <c r="H244">
        <f t="shared" si="27"/>
        <v>6.9213189750000001E-2</v>
      </c>
      <c r="I244">
        <f t="shared" si="24"/>
        <v>2.2967444040708457E-2</v>
      </c>
      <c r="J244">
        <f t="shared" si="25"/>
        <v>76.268548101961699</v>
      </c>
      <c r="K244">
        <v>975</v>
      </c>
    </row>
    <row r="245" spans="1:11" x14ac:dyDescent="0.35">
      <c r="A245">
        <v>26.25</v>
      </c>
      <c r="B245" s="2">
        <f t="shared" si="21"/>
        <v>0.15989681344414908</v>
      </c>
      <c r="C245" s="2">
        <f t="shared" si="22"/>
        <v>9.745129369898347</v>
      </c>
      <c r="D245">
        <v>40.731499999999997</v>
      </c>
      <c r="E245">
        <f t="shared" si="23"/>
        <v>313.73149999999998</v>
      </c>
      <c r="G245">
        <f t="shared" si="26"/>
        <v>58.508786775000004</v>
      </c>
      <c r="H245">
        <f t="shared" si="27"/>
        <v>6.9213189750000001E-2</v>
      </c>
      <c r="I245">
        <f t="shared" si="24"/>
        <v>2.2967444040708457E-2</v>
      </c>
      <c r="J245">
        <f t="shared" si="25"/>
        <v>76.268548101961699</v>
      </c>
      <c r="K245">
        <v>975</v>
      </c>
    </row>
    <row r="246" spans="1:11" x14ac:dyDescent="0.35">
      <c r="A246">
        <v>26.28</v>
      </c>
      <c r="B246" s="2">
        <f t="shared" si="21"/>
        <v>0.15985880232273619</v>
      </c>
      <c r="C246" s="2">
        <f t="shared" si="22"/>
        <v>9.6242951288437233</v>
      </c>
      <c r="D246">
        <v>41.501999999999995</v>
      </c>
      <c r="E246">
        <f t="shared" si="23"/>
        <v>314.50200000000001</v>
      </c>
      <c r="G246">
        <f t="shared" si="26"/>
        <v>58.440096699999998</v>
      </c>
      <c r="H246">
        <f t="shared" si="27"/>
        <v>6.9595742999999988E-2</v>
      </c>
      <c r="I246">
        <f t="shared" si="24"/>
        <v>2.276845020439628E-2</v>
      </c>
      <c r="J246">
        <f t="shared" si="25"/>
        <v>79.442006913496002</v>
      </c>
      <c r="K246">
        <v>975</v>
      </c>
    </row>
    <row r="247" spans="1:11" x14ac:dyDescent="0.35">
      <c r="A247">
        <v>26.2</v>
      </c>
      <c r="B247" s="2">
        <f t="shared" si="21"/>
        <v>0.16066810094683653</v>
      </c>
      <c r="C247" s="2">
        <f t="shared" si="22"/>
        <v>9.6730189319282971</v>
      </c>
      <c r="D247">
        <v>41.501999999999995</v>
      </c>
      <c r="E247">
        <f t="shared" si="23"/>
        <v>314.50200000000001</v>
      </c>
      <c r="G247">
        <f t="shared" si="26"/>
        <v>58.440096699999998</v>
      </c>
      <c r="H247">
        <f t="shared" si="27"/>
        <v>6.9595742999999988E-2</v>
      </c>
      <c r="I247">
        <f t="shared" si="24"/>
        <v>2.276845020439628E-2</v>
      </c>
      <c r="J247">
        <f t="shared" si="25"/>
        <v>79.442006913496002</v>
      </c>
      <c r="K247">
        <v>975</v>
      </c>
    </row>
    <row r="248" spans="1:11" x14ac:dyDescent="0.35">
      <c r="A248">
        <v>26.25</v>
      </c>
      <c r="B248" s="2">
        <f t="shared" si="21"/>
        <v>0.16016175222870624</v>
      </c>
      <c r="C248" s="2">
        <f t="shared" si="22"/>
        <v>9.6425342202290381</v>
      </c>
      <c r="D248">
        <v>41.501999999999995</v>
      </c>
      <c r="E248">
        <f t="shared" si="23"/>
        <v>314.50200000000001</v>
      </c>
      <c r="G248">
        <f t="shared" si="26"/>
        <v>58.440096699999998</v>
      </c>
      <c r="H248">
        <f t="shared" si="27"/>
        <v>6.9595742999999988E-2</v>
      </c>
      <c r="I248">
        <f t="shared" si="24"/>
        <v>2.276845020439628E-2</v>
      </c>
      <c r="J248">
        <f t="shared" si="25"/>
        <v>79.442006913496002</v>
      </c>
      <c r="K248">
        <v>975</v>
      </c>
    </row>
    <row r="249" spans="1:11" x14ac:dyDescent="0.35">
      <c r="A249">
        <v>26.2</v>
      </c>
      <c r="B249" s="2">
        <f t="shared" si="21"/>
        <v>0.16066810094683653</v>
      </c>
      <c r="C249" s="2">
        <f t="shared" si="22"/>
        <v>9.6730189319282971</v>
      </c>
      <c r="D249">
        <v>41.501999999999995</v>
      </c>
      <c r="E249">
        <f t="shared" si="23"/>
        <v>314.50200000000001</v>
      </c>
      <c r="G249">
        <f t="shared" si="26"/>
        <v>58.440096699999998</v>
      </c>
      <c r="H249">
        <f t="shared" si="27"/>
        <v>6.9595742999999988E-2</v>
      </c>
      <c r="I249">
        <f t="shared" si="24"/>
        <v>2.276845020439628E-2</v>
      </c>
      <c r="J249">
        <f t="shared" si="25"/>
        <v>79.442006913496002</v>
      </c>
      <c r="K249">
        <v>975</v>
      </c>
    </row>
    <row r="250" spans="1:11" x14ac:dyDescent="0.35">
      <c r="A250">
        <v>26.24</v>
      </c>
      <c r="B250" s="2">
        <f t="shared" si="21"/>
        <v>0.16028777923736559</v>
      </c>
      <c r="C250" s="2">
        <f t="shared" si="22"/>
        <v>9.6389357925783994</v>
      </c>
      <c r="D250">
        <v>41.575000000000003</v>
      </c>
      <c r="E250">
        <f t="shared" si="23"/>
        <v>314.57499999999999</v>
      </c>
      <c r="G250">
        <f t="shared" si="26"/>
        <v>58.433588749999998</v>
      </c>
      <c r="H250">
        <f t="shared" si="27"/>
        <v>6.9631987499999992E-2</v>
      </c>
      <c r="I250">
        <f t="shared" si="24"/>
        <v>2.2749843962839862E-2</v>
      </c>
      <c r="J250">
        <f t="shared" si="25"/>
        <v>79.748493389719272</v>
      </c>
      <c r="K250">
        <v>975</v>
      </c>
    </row>
    <row r="251" spans="1:11" x14ac:dyDescent="0.35">
      <c r="A251">
        <v>26.18</v>
      </c>
      <c r="B251" s="2">
        <f t="shared" si="21"/>
        <v>0.16089620614105402</v>
      </c>
      <c r="C251" s="2">
        <f t="shared" si="22"/>
        <v>9.6755236590210778</v>
      </c>
      <c r="D251">
        <v>41.575000000000003</v>
      </c>
      <c r="E251">
        <f t="shared" si="23"/>
        <v>314.57499999999999</v>
      </c>
      <c r="G251">
        <f t="shared" si="26"/>
        <v>58.433588749999998</v>
      </c>
      <c r="H251">
        <f t="shared" si="27"/>
        <v>6.9631987499999992E-2</v>
      </c>
      <c r="I251">
        <f t="shared" si="24"/>
        <v>2.2749843962839862E-2</v>
      </c>
      <c r="J251">
        <f t="shared" si="25"/>
        <v>79.748493389719272</v>
      </c>
      <c r="K251">
        <v>975</v>
      </c>
    </row>
    <row r="252" spans="1:11" x14ac:dyDescent="0.35">
      <c r="A252">
        <v>26.25</v>
      </c>
      <c r="B252" s="2">
        <f t="shared" si="21"/>
        <v>0.16018662603299583</v>
      </c>
      <c r="C252" s="2">
        <f t="shared" si="22"/>
        <v>9.6328529255827213</v>
      </c>
      <c r="D252">
        <v>41.575000000000003</v>
      </c>
      <c r="E252">
        <f t="shared" si="23"/>
        <v>314.57499999999999</v>
      </c>
      <c r="G252">
        <f t="shared" si="26"/>
        <v>58.433588749999998</v>
      </c>
      <c r="H252">
        <f t="shared" si="27"/>
        <v>6.9631987499999992E-2</v>
      </c>
      <c r="I252">
        <f t="shared" si="24"/>
        <v>2.2749843962839862E-2</v>
      </c>
      <c r="J252">
        <f t="shared" si="25"/>
        <v>79.748493389719272</v>
      </c>
      <c r="K252">
        <v>975</v>
      </c>
    </row>
    <row r="253" spans="1:11" x14ac:dyDescent="0.35">
      <c r="A253">
        <v>26.16</v>
      </c>
      <c r="B253" s="2">
        <f t="shared" si="21"/>
        <v>0.16109959144680186</v>
      </c>
      <c r="C253" s="2">
        <f t="shared" si="22"/>
        <v>9.6877542726872274</v>
      </c>
      <c r="D253">
        <v>41.575000000000003</v>
      </c>
      <c r="E253">
        <f t="shared" si="23"/>
        <v>314.57499999999999</v>
      </c>
      <c r="G253">
        <f t="shared" si="26"/>
        <v>58.433588749999998</v>
      </c>
      <c r="H253">
        <f t="shared" si="27"/>
        <v>6.9631987499999992E-2</v>
      </c>
      <c r="I253">
        <f t="shared" si="24"/>
        <v>2.2749843962839862E-2</v>
      </c>
      <c r="J253">
        <f t="shared" si="25"/>
        <v>79.748493389719272</v>
      </c>
      <c r="K253">
        <v>975</v>
      </c>
    </row>
    <row r="254" spans="1:11" x14ac:dyDescent="0.35">
      <c r="A254">
        <v>26.16</v>
      </c>
      <c r="B254" s="2">
        <f t="shared" si="21"/>
        <v>0.16110474750619819</v>
      </c>
      <c r="C254" s="2">
        <f t="shared" si="22"/>
        <v>9.6857556851675923</v>
      </c>
      <c r="D254">
        <v>41.59</v>
      </c>
      <c r="E254">
        <f t="shared" si="23"/>
        <v>314.59000000000003</v>
      </c>
      <c r="G254">
        <f t="shared" si="26"/>
        <v>58.4322515</v>
      </c>
      <c r="H254">
        <f t="shared" si="27"/>
        <v>6.9639435E-2</v>
      </c>
      <c r="I254">
        <f t="shared" si="24"/>
        <v>2.2746025995649507E-2</v>
      </c>
      <c r="J254">
        <f t="shared" si="25"/>
        <v>79.811596201148134</v>
      </c>
      <c r="K254">
        <v>975</v>
      </c>
    </row>
    <row r="255" spans="1:11" x14ac:dyDescent="0.35">
      <c r="A255">
        <v>26.19</v>
      </c>
      <c r="B255" s="2">
        <f t="shared" si="21"/>
        <v>0.1607997611593516</v>
      </c>
      <c r="C255" s="2">
        <f t="shared" si="22"/>
        <v>9.6674196442464257</v>
      </c>
      <c r="D255">
        <v>41.59</v>
      </c>
      <c r="E255">
        <f t="shared" si="23"/>
        <v>314.59000000000003</v>
      </c>
      <c r="G255">
        <f t="shared" si="26"/>
        <v>58.4322515</v>
      </c>
      <c r="H255">
        <f t="shared" si="27"/>
        <v>6.9639435E-2</v>
      </c>
      <c r="I255">
        <f t="shared" si="24"/>
        <v>2.2746025995649507E-2</v>
      </c>
      <c r="J255">
        <f t="shared" si="25"/>
        <v>79.811596201148134</v>
      </c>
      <c r="K255">
        <v>975</v>
      </c>
    </row>
    <row r="256" spans="1:11" x14ac:dyDescent="0.35">
      <c r="A256">
        <v>26.12</v>
      </c>
      <c r="B256" s="2">
        <f t="shared" si="21"/>
        <v>0.1615124088802756</v>
      </c>
      <c r="C256" s="2">
        <f t="shared" si="22"/>
        <v>9.7102646368447711</v>
      </c>
      <c r="D256">
        <v>41.59</v>
      </c>
      <c r="E256">
        <f t="shared" si="23"/>
        <v>314.59000000000003</v>
      </c>
      <c r="G256">
        <f t="shared" si="26"/>
        <v>58.4322515</v>
      </c>
      <c r="H256">
        <f t="shared" si="27"/>
        <v>6.9639435E-2</v>
      </c>
      <c r="I256">
        <f t="shared" si="24"/>
        <v>2.2746025995649507E-2</v>
      </c>
      <c r="J256">
        <f t="shared" si="25"/>
        <v>79.811596201148134</v>
      </c>
      <c r="K256">
        <v>975</v>
      </c>
    </row>
    <row r="257" spans="1:11" x14ac:dyDescent="0.35">
      <c r="A257">
        <v>26.17</v>
      </c>
      <c r="B257" s="2">
        <f t="shared" si="21"/>
        <v>0.16100301317857721</v>
      </c>
      <c r="C257" s="2">
        <f t="shared" si="22"/>
        <v>9.6796393300794605</v>
      </c>
      <c r="D257">
        <v>41.59</v>
      </c>
      <c r="E257">
        <f t="shared" si="23"/>
        <v>314.59000000000003</v>
      </c>
      <c r="G257">
        <f t="shared" si="26"/>
        <v>58.4322515</v>
      </c>
      <c r="H257">
        <f t="shared" si="27"/>
        <v>6.9639435E-2</v>
      </c>
      <c r="I257">
        <f t="shared" si="24"/>
        <v>2.2746025995649507E-2</v>
      </c>
      <c r="J257">
        <f t="shared" si="25"/>
        <v>79.811596201148134</v>
      </c>
      <c r="K257">
        <v>975</v>
      </c>
    </row>
    <row r="258" spans="1:11" x14ac:dyDescent="0.35">
      <c r="A258">
        <v>26.15</v>
      </c>
      <c r="B258" s="2">
        <f t="shared" ref="B258:B321" si="28">(TAN((PI()/180)*G258)-TAN((PI()/180)*A258))/TAN((PI()/180)*A258)*H258</f>
        <v>0.16121652856550484</v>
      </c>
      <c r="C258" s="2">
        <f t="shared" ref="C258:C321" si="29">(K258-J258)/1013*B258*0.2095*I258*1000*(32/22.414)*10</f>
        <v>9.688011055519766</v>
      </c>
      <c r="D258">
        <v>41.619</v>
      </c>
      <c r="E258">
        <f t="shared" ref="E258:E321" si="30">273+D258</f>
        <v>314.61900000000003</v>
      </c>
      <c r="G258">
        <f t="shared" si="26"/>
        <v>58.429666150000003</v>
      </c>
      <c r="H258">
        <f t="shared" si="27"/>
        <v>6.9653833499999998E-2</v>
      </c>
      <c r="I258">
        <f t="shared" ref="I258:I321" si="31">(48.998-1.335*D258+2.755*10^(-2)*D258^2-3.22*10^(-4)*D258^3+1.598*10^(-6)*D258^4)*10^(-3)</f>
        <v>2.2738649642705222E-2</v>
      </c>
      <c r="J258">
        <f t="shared" ref="J258:J321" si="32">EXP(52.57-(6690.9/E258)-4.681*LN(E258))</f>
        <v>79.933717081942788</v>
      </c>
      <c r="K258">
        <v>975</v>
      </c>
    </row>
    <row r="259" spans="1:11" x14ac:dyDescent="0.35">
      <c r="A259">
        <v>26.09</v>
      </c>
      <c r="B259" s="2">
        <f t="shared" si="28"/>
        <v>0.1618289565813549</v>
      </c>
      <c r="C259" s="2">
        <f t="shared" si="29"/>
        <v>9.7248137918214255</v>
      </c>
      <c r="D259">
        <v>41.619</v>
      </c>
      <c r="E259">
        <f t="shared" si="30"/>
        <v>314.61900000000003</v>
      </c>
      <c r="G259">
        <f t="shared" ref="G259:G322" si="33">62.14-0.08915*D259</f>
        <v>58.429666150000003</v>
      </c>
      <c r="H259">
        <f t="shared" ref="H259:H322" si="34">0.04899+4.965*10^(-4)*D259</f>
        <v>6.9653833499999998E-2</v>
      </c>
      <c r="I259">
        <f t="shared" si="31"/>
        <v>2.2738649642705222E-2</v>
      </c>
      <c r="J259">
        <f t="shared" si="32"/>
        <v>79.933717081942788</v>
      </c>
      <c r="K259">
        <v>975</v>
      </c>
    </row>
    <row r="260" spans="1:11" x14ac:dyDescent="0.35">
      <c r="A260">
        <v>26.16</v>
      </c>
      <c r="B260" s="2">
        <f t="shared" si="28"/>
        <v>0.16111471116611664</v>
      </c>
      <c r="C260" s="2">
        <f t="shared" si="29"/>
        <v>9.6818925259887418</v>
      </c>
      <c r="D260">
        <v>41.619</v>
      </c>
      <c r="E260">
        <f t="shared" si="30"/>
        <v>314.61900000000003</v>
      </c>
      <c r="G260">
        <f t="shared" si="33"/>
        <v>58.429666150000003</v>
      </c>
      <c r="H260">
        <f t="shared" si="34"/>
        <v>6.9653833499999998E-2</v>
      </c>
      <c r="I260">
        <f t="shared" si="31"/>
        <v>2.2738649642705222E-2</v>
      </c>
      <c r="J260">
        <f t="shared" si="32"/>
        <v>79.933717081942788</v>
      </c>
      <c r="K260">
        <v>975</v>
      </c>
    </row>
    <row r="261" spans="1:11" x14ac:dyDescent="0.35">
      <c r="A261">
        <v>26.16</v>
      </c>
      <c r="B261" s="2">
        <f t="shared" si="28"/>
        <v>0.16111471116611664</v>
      </c>
      <c r="C261" s="2">
        <f t="shared" si="29"/>
        <v>9.6818925259887418</v>
      </c>
      <c r="D261">
        <v>41.619</v>
      </c>
      <c r="E261">
        <f t="shared" si="30"/>
        <v>314.61900000000003</v>
      </c>
      <c r="G261">
        <f t="shared" si="33"/>
        <v>58.429666150000003</v>
      </c>
      <c r="H261">
        <f t="shared" si="34"/>
        <v>6.9653833499999998E-2</v>
      </c>
      <c r="I261">
        <f t="shared" si="31"/>
        <v>2.2738649642705222E-2</v>
      </c>
      <c r="J261">
        <f t="shared" si="32"/>
        <v>79.933717081942788</v>
      </c>
      <c r="K261">
        <v>975</v>
      </c>
    </row>
    <row r="262" spans="1:11" x14ac:dyDescent="0.35">
      <c r="A262">
        <v>26.22</v>
      </c>
      <c r="B262" s="2">
        <f t="shared" si="28"/>
        <v>0.16077982116118344</v>
      </c>
      <c r="C262" s="2">
        <f t="shared" si="29"/>
        <v>9.5379334516944816</v>
      </c>
      <c r="D262">
        <v>42.430499999999995</v>
      </c>
      <c r="E262">
        <f t="shared" si="30"/>
        <v>315.43049999999999</v>
      </c>
      <c r="G262">
        <f t="shared" si="33"/>
        <v>58.357320925000003</v>
      </c>
      <c r="H262">
        <f t="shared" si="34"/>
        <v>7.0056743249999998E-2</v>
      </c>
      <c r="I262">
        <f t="shared" si="31"/>
        <v>2.2534906521062117E-2</v>
      </c>
      <c r="J262">
        <f t="shared" si="32"/>
        <v>83.41697117314979</v>
      </c>
      <c r="K262">
        <v>975</v>
      </c>
    </row>
    <row r="263" spans="1:11" x14ac:dyDescent="0.35">
      <c r="A263">
        <v>26.15</v>
      </c>
      <c r="B263" s="2">
        <f t="shared" si="28"/>
        <v>0.1614931201559755</v>
      </c>
      <c r="C263" s="2">
        <f t="shared" si="29"/>
        <v>9.5802484530071563</v>
      </c>
      <c r="D263">
        <v>42.430499999999995</v>
      </c>
      <c r="E263">
        <f t="shared" si="30"/>
        <v>315.43049999999999</v>
      </c>
      <c r="G263">
        <f t="shared" si="33"/>
        <v>58.357320925000003</v>
      </c>
      <c r="H263">
        <f t="shared" si="34"/>
        <v>7.0056743249999998E-2</v>
      </c>
      <c r="I263">
        <f t="shared" si="31"/>
        <v>2.2534906521062117E-2</v>
      </c>
      <c r="J263">
        <f t="shared" si="32"/>
        <v>83.41697117314979</v>
      </c>
      <c r="K263">
        <v>975</v>
      </c>
    </row>
    <row r="264" spans="1:11" x14ac:dyDescent="0.35">
      <c r="A264">
        <v>26.23</v>
      </c>
      <c r="B264" s="2">
        <f t="shared" si="28"/>
        <v>0.1606782101466753</v>
      </c>
      <c r="C264" s="2">
        <f t="shared" si="29"/>
        <v>9.5319055864602849</v>
      </c>
      <c r="D264">
        <v>42.430499999999995</v>
      </c>
      <c r="E264">
        <f t="shared" si="30"/>
        <v>315.43049999999999</v>
      </c>
      <c r="G264">
        <f t="shared" si="33"/>
        <v>58.357320925000003</v>
      </c>
      <c r="H264">
        <f t="shared" si="34"/>
        <v>7.0056743249999998E-2</v>
      </c>
      <c r="I264">
        <f t="shared" si="31"/>
        <v>2.2534906521062117E-2</v>
      </c>
      <c r="J264">
        <f t="shared" si="32"/>
        <v>83.41697117314979</v>
      </c>
      <c r="K264">
        <v>975</v>
      </c>
    </row>
    <row r="265" spans="1:11" x14ac:dyDescent="0.35">
      <c r="A265">
        <v>26.18</v>
      </c>
      <c r="B265" s="2">
        <f t="shared" si="28"/>
        <v>0.16118698649290755</v>
      </c>
      <c r="C265" s="2">
        <f t="shared" si="29"/>
        <v>9.5620877007151233</v>
      </c>
      <c r="D265">
        <v>42.430499999999995</v>
      </c>
      <c r="E265">
        <f t="shared" si="30"/>
        <v>315.43049999999999</v>
      </c>
      <c r="G265">
        <f t="shared" si="33"/>
        <v>58.357320925000003</v>
      </c>
      <c r="H265">
        <f t="shared" si="34"/>
        <v>7.0056743249999998E-2</v>
      </c>
      <c r="I265">
        <f t="shared" si="31"/>
        <v>2.2534906521062117E-2</v>
      </c>
      <c r="J265">
        <f t="shared" si="32"/>
        <v>83.41697117314979</v>
      </c>
      <c r="K265">
        <v>975</v>
      </c>
    </row>
    <row r="266" spans="1:11" x14ac:dyDescent="0.35">
      <c r="A266">
        <v>26.21</v>
      </c>
      <c r="B266" s="2">
        <f t="shared" si="28"/>
        <v>0.16090146204062306</v>
      </c>
      <c r="C266" s="2">
        <f t="shared" si="29"/>
        <v>9.5361200812498019</v>
      </c>
      <c r="D266">
        <v>42.489999999999995</v>
      </c>
      <c r="E266">
        <f t="shared" si="30"/>
        <v>315.49</v>
      </c>
      <c r="G266">
        <f t="shared" si="33"/>
        <v>58.352016500000005</v>
      </c>
      <c r="H266">
        <f t="shared" si="34"/>
        <v>7.0086284999999998E-2</v>
      </c>
      <c r="I266">
        <f t="shared" si="31"/>
        <v>2.2520168069507848E-2</v>
      </c>
      <c r="J266">
        <f t="shared" si="32"/>
        <v>83.67743623870399</v>
      </c>
      <c r="K266">
        <v>975</v>
      </c>
    </row>
    <row r="267" spans="1:11" x14ac:dyDescent="0.35">
      <c r="A267">
        <v>26.22</v>
      </c>
      <c r="B267" s="2">
        <f t="shared" si="28"/>
        <v>0.16079975718679509</v>
      </c>
      <c r="C267" s="2">
        <f t="shared" si="29"/>
        <v>9.5300923566620384</v>
      </c>
      <c r="D267">
        <v>42.489999999999995</v>
      </c>
      <c r="E267">
        <f t="shared" si="30"/>
        <v>315.49</v>
      </c>
      <c r="G267">
        <f t="shared" si="33"/>
        <v>58.352016500000005</v>
      </c>
      <c r="H267">
        <f t="shared" si="34"/>
        <v>7.0086284999999998E-2</v>
      </c>
      <c r="I267">
        <f t="shared" si="31"/>
        <v>2.2520168069507848E-2</v>
      </c>
      <c r="J267">
        <f t="shared" si="32"/>
        <v>83.67743623870399</v>
      </c>
      <c r="K267">
        <v>975</v>
      </c>
    </row>
    <row r="268" spans="1:11" x14ac:dyDescent="0.35">
      <c r="A268">
        <v>26.11</v>
      </c>
      <c r="B268" s="2">
        <f t="shared" si="28"/>
        <v>0.1619224921670144</v>
      </c>
      <c r="C268" s="2">
        <f t="shared" si="29"/>
        <v>9.5966333032451594</v>
      </c>
      <c r="D268">
        <v>42.489999999999995</v>
      </c>
      <c r="E268">
        <f t="shared" si="30"/>
        <v>315.49</v>
      </c>
      <c r="G268">
        <f t="shared" si="33"/>
        <v>58.352016500000005</v>
      </c>
      <c r="H268">
        <f t="shared" si="34"/>
        <v>7.0086284999999998E-2</v>
      </c>
      <c r="I268">
        <f t="shared" si="31"/>
        <v>2.2520168069507848E-2</v>
      </c>
      <c r="J268">
        <f t="shared" si="32"/>
        <v>83.67743623870399</v>
      </c>
      <c r="K268">
        <v>975</v>
      </c>
    </row>
    <row r="269" spans="1:11" x14ac:dyDescent="0.35">
      <c r="A269">
        <v>26.13</v>
      </c>
      <c r="B269" s="2">
        <f t="shared" si="28"/>
        <v>0.16171770499833907</v>
      </c>
      <c r="C269" s="2">
        <f t="shared" si="29"/>
        <v>9.5844962163174223</v>
      </c>
      <c r="D269">
        <v>42.489999999999995</v>
      </c>
      <c r="E269">
        <f t="shared" si="30"/>
        <v>315.49</v>
      </c>
      <c r="G269">
        <f t="shared" si="33"/>
        <v>58.352016500000005</v>
      </c>
      <c r="H269">
        <f t="shared" si="34"/>
        <v>7.0086284999999998E-2</v>
      </c>
      <c r="I269">
        <f t="shared" si="31"/>
        <v>2.2520168069507848E-2</v>
      </c>
      <c r="J269">
        <f t="shared" si="32"/>
        <v>83.67743623870399</v>
      </c>
      <c r="K269">
        <v>975</v>
      </c>
    </row>
    <row r="270" spans="1:11" x14ac:dyDescent="0.35">
      <c r="A270">
        <v>26.07</v>
      </c>
      <c r="B270" s="2">
        <f t="shared" si="28"/>
        <v>0.16234298037233041</v>
      </c>
      <c r="C270" s="2">
        <f t="shared" si="29"/>
        <v>9.6170402479989416</v>
      </c>
      <c r="D270">
        <v>42.519500000000001</v>
      </c>
      <c r="E270">
        <f t="shared" si="30"/>
        <v>315.51949999999999</v>
      </c>
      <c r="G270">
        <f t="shared" si="33"/>
        <v>58.349386575000004</v>
      </c>
      <c r="H270">
        <f t="shared" si="34"/>
        <v>7.0100931749999998E-2</v>
      </c>
      <c r="I270">
        <f t="shared" si="31"/>
        <v>2.2512870789831298E-2</v>
      </c>
      <c r="J270">
        <f t="shared" si="32"/>
        <v>83.806834081981663</v>
      </c>
      <c r="K270">
        <v>975</v>
      </c>
    </row>
    <row r="271" spans="1:11" x14ac:dyDescent="0.35">
      <c r="A271">
        <v>26.06</v>
      </c>
      <c r="B271" s="2">
        <f t="shared" si="28"/>
        <v>0.16244578705749629</v>
      </c>
      <c r="C271" s="2">
        <f t="shared" si="29"/>
        <v>9.6231304160292197</v>
      </c>
      <c r="D271">
        <v>42.519500000000001</v>
      </c>
      <c r="E271">
        <f t="shared" si="30"/>
        <v>315.51949999999999</v>
      </c>
      <c r="G271">
        <f t="shared" si="33"/>
        <v>58.349386575000004</v>
      </c>
      <c r="H271">
        <f t="shared" si="34"/>
        <v>7.0100931749999998E-2</v>
      </c>
      <c r="I271">
        <f t="shared" si="31"/>
        <v>2.2512870789831298E-2</v>
      </c>
      <c r="J271">
        <f t="shared" si="32"/>
        <v>83.806834081981663</v>
      </c>
      <c r="K271">
        <v>975</v>
      </c>
    </row>
    <row r="272" spans="1:11" x14ac:dyDescent="0.35">
      <c r="A272">
        <v>26.06</v>
      </c>
      <c r="B272" s="2">
        <f t="shared" si="28"/>
        <v>0.16244578705749629</v>
      </c>
      <c r="C272" s="2">
        <f t="shared" si="29"/>
        <v>9.6231304160292197</v>
      </c>
      <c r="D272">
        <v>42.519500000000001</v>
      </c>
      <c r="E272">
        <f t="shared" si="30"/>
        <v>315.51949999999999</v>
      </c>
      <c r="G272">
        <f t="shared" si="33"/>
        <v>58.349386575000004</v>
      </c>
      <c r="H272">
        <f t="shared" si="34"/>
        <v>7.0100931749999998E-2</v>
      </c>
      <c r="I272">
        <f t="shared" si="31"/>
        <v>2.2512870789831298E-2</v>
      </c>
      <c r="J272">
        <f t="shared" si="32"/>
        <v>83.806834081981663</v>
      </c>
      <c r="K272">
        <v>975</v>
      </c>
    </row>
    <row r="273" spans="1:11" x14ac:dyDescent="0.35">
      <c r="A273">
        <v>26.05</v>
      </c>
      <c r="B273" s="2">
        <f t="shared" si="28"/>
        <v>0.16254866715154898</v>
      </c>
      <c r="C273" s="2">
        <f t="shared" si="29"/>
        <v>9.6292249327305495</v>
      </c>
      <c r="D273">
        <v>42.519500000000001</v>
      </c>
      <c r="E273">
        <f t="shared" si="30"/>
        <v>315.51949999999999</v>
      </c>
      <c r="G273">
        <f t="shared" si="33"/>
        <v>58.349386575000004</v>
      </c>
      <c r="H273">
        <f t="shared" si="34"/>
        <v>7.0100931749999998E-2</v>
      </c>
      <c r="I273">
        <f t="shared" si="31"/>
        <v>2.2512870789831298E-2</v>
      </c>
      <c r="J273">
        <f t="shared" si="32"/>
        <v>83.806834081981663</v>
      </c>
      <c r="K273">
        <v>975</v>
      </c>
    </row>
    <row r="274" spans="1:11" x14ac:dyDescent="0.35">
      <c r="A274">
        <v>26.01</v>
      </c>
      <c r="B274" s="2">
        <f t="shared" si="28"/>
        <v>0.16296622913045186</v>
      </c>
      <c r="C274" s="2">
        <f t="shared" si="29"/>
        <v>9.6515807544657335</v>
      </c>
      <c r="D274">
        <v>42.534999999999997</v>
      </c>
      <c r="E274">
        <f t="shared" si="30"/>
        <v>315.53499999999997</v>
      </c>
      <c r="G274">
        <f t="shared" si="33"/>
        <v>58.348004750000001</v>
      </c>
      <c r="H274">
        <f t="shared" si="34"/>
        <v>7.0108627499999993E-2</v>
      </c>
      <c r="I274">
        <f t="shared" si="31"/>
        <v>2.2509039284167188E-2</v>
      </c>
      <c r="J274">
        <f t="shared" si="32"/>
        <v>83.874891861954268</v>
      </c>
      <c r="K274">
        <v>975</v>
      </c>
    </row>
    <row r="275" spans="1:11" x14ac:dyDescent="0.35">
      <c r="A275">
        <v>26.08</v>
      </c>
      <c r="B275" s="2">
        <f t="shared" si="28"/>
        <v>0.16224551262097367</v>
      </c>
      <c r="C275" s="2">
        <f t="shared" si="29"/>
        <v>9.6088967356391244</v>
      </c>
      <c r="D275">
        <v>42.534999999999997</v>
      </c>
      <c r="E275">
        <f t="shared" si="30"/>
        <v>315.53499999999997</v>
      </c>
      <c r="G275">
        <f t="shared" si="33"/>
        <v>58.348004750000001</v>
      </c>
      <c r="H275">
        <f t="shared" si="34"/>
        <v>7.0108627499999993E-2</v>
      </c>
      <c r="I275">
        <f t="shared" si="31"/>
        <v>2.2509039284167188E-2</v>
      </c>
      <c r="J275">
        <f t="shared" si="32"/>
        <v>83.874891861954268</v>
      </c>
      <c r="K275">
        <v>975</v>
      </c>
    </row>
    <row r="276" spans="1:11" x14ac:dyDescent="0.35">
      <c r="A276">
        <v>26.05</v>
      </c>
      <c r="B276" s="2">
        <f t="shared" si="28"/>
        <v>0.1625539499667622</v>
      </c>
      <c r="C276" s="2">
        <f t="shared" si="29"/>
        <v>9.6271637592209753</v>
      </c>
      <c r="D276">
        <v>42.534999999999997</v>
      </c>
      <c r="E276">
        <f t="shared" si="30"/>
        <v>315.53499999999997</v>
      </c>
      <c r="G276">
        <f t="shared" si="33"/>
        <v>58.348004750000001</v>
      </c>
      <c r="H276">
        <f t="shared" si="34"/>
        <v>7.0108627499999993E-2</v>
      </c>
      <c r="I276">
        <f t="shared" si="31"/>
        <v>2.2509039284167188E-2</v>
      </c>
      <c r="J276">
        <f t="shared" si="32"/>
        <v>83.874891861954268</v>
      </c>
      <c r="K276">
        <v>975</v>
      </c>
    </row>
    <row r="277" spans="1:11" x14ac:dyDescent="0.35">
      <c r="A277">
        <v>26.04</v>
      </c>
      <c r="B277" s="2">
        <f t="shared" si="28"/>
        <v>0.16265690929798826</v>
      </c>
      <c r="C277" s="2">
        <f t="shared" si="29"/>
        <v>9.6332614661204747</v>
      </c>
      <c r="D277">
        <v>42.534999999999997</v>
      </c>
      <c r="E277">
        <f t="shared" si="30"/>
        <v>315.53499999999997</v>
      </c>
      <c r="G277">
        <f t="shared" si="33"/>
        <v>58.348004750000001</v>
      </c>
      <c r="H277">
        <f t="shared" si="34"/>
        <v>7.0108627499999993E-2</v>
      </c>
      <c r="I277">
        <f t="shared" si="31"/>
        <v>2.2509039284167188E-2</v>
      </c>
      <c r="J277">
        <f t="shared" si="32"/>
        <v>83.874891861954268</v>
      </c>
      <c r="K277">
        <v>975</v>
      </c>
    </row>
    <row r="278" spans="1:11" x14ac:dyDescent="0.35">
      <c r="A278">
        <v>26.05</v>
      </c>
      <c r="B278" s="2">
        <f t="shared" si="28"/>
        <v>0.16281214573004718</v>
      </c>
      <c r="C278" s="2">
        <f t="shared" si="29"/>
        <v>9.525878071235871</v>
      </c>
      <c r="D278">
        <v>43.298999999999999</v>
      </c>
      <c r="E278">
        <f t="shared" si="30"/>
        <v>316.29899999999998</v>
      </c>
      <c r="G278">
        <f t="shared" si="33"/>
        <v>58.279894150000004</v>
      </c>
      <c r="H278">
        <f t="shared" si="34"/>
        <v>7.0487953500000006E-2</v>
      </c>
      <c r="I278">
        <f t="shared" si="31"/>
        <v>2.2322429177719576E-2</v>
      </c>
      <c r="J278">
        <f t="shared" si="32"/>
        <v>87.289060266105864</v>
      </c>
      <c r="K278">
        <v>975</v>
      </c>
    </row>
    <row r="279" spans="1:11" x14ac:dyDescent="0.35">
      <c r="A279">
        <v>26.04</v>
      </c>
      <c r="B279" s="2">
        <f t="shared" si="28"/>
        <v>0.16291538718147966</v>
      </c>
      <c r="C279" s="2">
        <f t="shared" si="29"/>
        <v>9.5319185633246715</v>
      </c>
      <c r="D279">
        <v>43.298999999999999</v>
      </c>
      <c r="E279">
        <f t="shared" si="30"/>
        <v>316.29899999999998</v>
      </c>
      <c r="G279">
        <f t="shared" si="33"/>
        <v>58.279894150000004</v>
      </c>
      <c r="H279">
        <f t="shared" si="34"/>
        <v>7.0487953500000006E-2</v>
      </c>
      <c r="I279">
        <f t="shared" si="31"/>
        <v>2.2322429177719576E-2</v>
      </c>
      <c r="J279">
        <f t="shared" si="32"/>
        <v>87.289060266105864</v>
      </c>
      <c r="K279">
        <v>975</v>
      </c>
    </row>
    <row r="280" spans="1:11" x14ac:dyDescent="0.35">
      <c r="A280">
        <v>26.07</v>
      </c>
      <c r="B280" s="2">
        <f t="shared" si="28"/>
        <v>0.16260588383994051</v>
      </c>
      <c r="C280" s="2">
        <f t="shared" si="29"/>
        <v>9.5138100181610312</v>
      </c>
      <c r="D280">
        <v>43.298999999999999</v>
      </c>
      <c r="E280">
        <f t="shared" si="30"/>
        <v>316.29899999999998</v>
      </c>
      <c r="G280">
        <f t="shared" si="33"/>
        <v>58.279894150000004</v>
      </c>
      <c r="H280">
        <f t="shared" si="34"/>
        <v>7.0487953500000006E-2</v>
      </c>
      <c r="I280">
        <f t="shared" si="31"/>
        <v>2.2322429177719576E-2</v>
      </c>
      <c r="J280">
        <f t="shared" si="32"/>
        <v>87.289060266105864</v>
      </c>
      <c r="K280">
        <v>975</v>
      </c>
    </row>
    <row r="281" spans="1:11" x14ac:dyDescent="0.35">
      <c r="A281">
        <v>26.04</v>
      </c>
      <c r="B281" s="2">
        <f t="shared" si="28"/>
        <v>0.16291538718147966</v>
      </c>
      <c r="C281" s="2">
        <f t="shared" si="29"/>
        <v>9.5319185633246715</v>
      </c>
      <c r="D281">
        <v>43.298999999999999</v>
      </c>
      <c r="E281">
        <f t="shared" si="30"/>
        <v>316.29899999999998</v>
      </c>
      <c r="G281">
        <f t="shared" si="33"/>
        <v>58.279894150000004</v>
      </c>
      <c r="H281">
        <f t="shared" si="34"/>
        <v>7.0487953500000006E-2</v>
      </c>
      <c r="I281">
        <f t="shared" si="31"/>
        <v>2.2322429177719576E-2</v>
      </c>
      <c r="J281">
        <f t="shared" si="32"/>
        <v>87.289060266105864</v>
      </c>
      <c r="K281">
        <v>975</v>
      </c>
    </row>
    <row r="282" spans="1:11" x14ac:dyDescent="0.35">
      <c r="A282">
        <v>26.07</v>
      </c>
      <c r="B282" s="2">
        <f t="shared" si="28"/>
        <v>0.16262593495045577</v>
      </c>
      <c r="C282" s="2">
        <f t="shared" si="29"/>
        <v>9.5058893650701179</v>
      </c>
      <c r="D282">
        <v>43.359000000000002</v>
      </c>
      <c r="E282">
        <f t="shared" si="30"/>
        <v>316.35899999999998</v>
      </c>
      <c r="G282">
        <f t="shared" si="33"/>
        <v>58.274545150000002</v>
      </c>
      <c r="H282">
        <f t="shared" si="34"/>
        <v>7.0517743500000007E-2</v>
      </c>
      <c r="I282">
        <f t="shared" si="31"/>
        <v>2.2307958418630296E-2</v>
      </c>
      <c r="J282">
        <f t="shared" si="32"/>
        <v>87.562186245543657</v>
      </c>
      <c r="K282">
        <v>975</v>
      </c>
    </row>
    <row r="283" spans="1:11" x14ac:dyDescent="0.35">
      <c r="A283">
        <v>26.1</v>
      </c>
      <c r="B283" s="2">
        <f t="shared" si="28"/>
        <v>0.16231702733383988</v>
      </c>
      <c r="C283" s="2">
        <f t="shared" si="29"/>
        <v>9.4878329484938035</v>
      </c>
      <c r="D283">
        <v>43.359000000000002</v>
      </c>
      <c r="E283">
        <f t="shared" si="30"/>
        <v>316.35899999999998</v>
      </c>
      <c r="G283">
        <f t="shared" si="33"/>
        <v>58.274545150000002</v>
      </c>
      <c r="H283">
        <f t="shared" si="34"/>
        <v>7.0517743500000007E-2</v>
      </c>
      <c r="I283">
        <f t="shared" si="31"/>
        <v>2.2307958418630296E-2</v>
      </c>
      <c r="J283">
        <f t="shared" si="32"/>
        <v>87.562186245543657</v>
      </c>
      <c r="K283">
        <v>975</v>
      </c>
    </row>
    <row r="284" spans="1:11" x14ac:dyDescent="0.35">
      <c r="A284">
        <v>26.07</v>
      </c>
      <c r="B284" s="2">
        <f t="shared" si="28"/>
        <v>0.16262593495045577</v>
      </c>
      <c r="C284" s="2">
        <f t="shared" si="29"/>
        <v>9.5058893650701179</v>
      </c>
      <c r="D284">
        <v>43.359000000000002</v>
      </c>
      <c r="E284">
        <f t="shared" si="30"/>
        <v>316.35899999999998</v>
      </c>
      <c r="G284">
        <f t="shared" si="33"/>
        <v>58.274545150000002</v>
      </c>
      <c r="H284">
        <f t="shared" si="34"/>
        <v>7.0517743500000007E-2</v>
      </c>
      <c r="I284">
        <f t="shared" si="31"/>
        <v>2.2307958418630296E-2</v>
      </c>
      <c r="J284">
        <f t="shared" si="32"/>
        <v>87.562186245543657</v>
      </c>
      <c r="K284">
        <v>975</v>
      </c>
    </row>
    <row r="285" spans="1:11" x14ac:dyDescent="0.35">
      <c r="A285">
        <v>25.95</v>
      </c>
      <c r="B285" s="2">
        <f t="shared" si="28"/>
        <v>0.1638682075122781</v>
      </c>
      <c r="C285" s="2">
        <f t="shared" si="29"/>
        <v>9.5785032783278208</v>
      </c>
      <c r="D285">
        <v>43.359000000000002</v>
      </c>
      <c r="E285">
        <f t="shared" si="30"/>
        <v>316.35899999999998</v>
      </c>
      <c r="G285">
        <f t="shared" si="33"/>
        <v>58.274545150000002</v>
      </c>
      <c r="H285">
        <f t="shared" si="34"/>
        <v>7.0517743500000007E-2</v>
      </c>
      <c r="I285">
        <f t="shared" si="31"/>
        <v>2.2307958418630296E-2</v>
      </c>
      <c r="J285">
        <f t="shared" si="32"/>
        <v>87.562186245543657</v>
      </c>
      <c r="K285">
        <v>975</v>
      </c>
    </row>
    <row r="286" spans="1:11" x14ac:dyDescent="0.35">
      <c r="A286">
        <v>26.03</v>
      </c>
      <c r="B286" s="2">
        <f t="shared" si="28"/>
        <v>0.16304906917095993</v>
      </c>
      <c r="C286" s="2">
        <f t="shared" si="29"/>
        <v>9.525990679747661</v>
      </c>
      <c r="D286">
        <v>43.389499999999998</v>
      </c>
      <c r="E286">
        <f t="shared" si="30"/>
        <v>316.3895</v>
      </c>
      <c r="G286">
        <f t="shared" si="33"/>
        <v>58.271826075</v>
      </c>
      <c r="H286">
        <f t="shared" si="34"/>
        <v>7.0532886749999996E-2</v>
      </c>
      <c r="I286">
        <f t="shared" si="31"/>
        <v>2.2300612640272319E-2</v>
      </c>
      <c r="J286">
        <f t="shared" si="32"/>
        <v>87.701307246593771</v>
      </c>
      <c r="K286">
        <v>975</v>
      </c>
    </row>
    <row r="287" spans="1:11" x14ac:dyDescent="0.35">
      <c r="A287">
        <v>26.07</v>
      </c>
      <c r="B287" s="2">
        <f t="shared" si="28"/>
        <v>0.16263611746981038</v>
      </c>
      <c r="C287" s="2">
        <f t="shared" si="29"/>
        <v>9.5018643595157322</v>
      </c>
      <c r="D287">
        <v>43.389499999999998</v>
      </c>
      <c r="E287">
        <f t="shared" si="30"/>
        <v>316.3895</v>
      </c>
      <c r="G287">
        <f t="shared" si="33"/>
        <v>58.271826075</v>
      </c>
      <c r="H287">
        <f t="shared" si="34"/>
        <v>7.0532886749999996E-2</v>
      </c>
      <c r="I287">
        <f t="shared" si="31"/>
        <v>2.2300612640272319E-2</v>
      </c>
      <c r="J287">
        <f t="shared" si="32"/>
        <v>87.701307246593771</v>
      </c>
      <c r="K287">
        <v>975</v>
      </c>
    </row>
    <row r="288" spans="1:11" x14ac:dyDescent="0.35">
      <c r="A288">
        <v>26.03</v>
      </c>
      <c r="B288" s="2">
        <f t="shared" si="28"/>
        <v>0.16304906917095993</v>
      </c>
      <c r="C288" s="2">
        <f t="shared" si="29"/>
        <v>9.525990679747661</v>
      </c>
      <c r="D288">
        <v>43.389499999999998</v>
      </c>
      <c r="E288">
        <f t="shared" si="30"/>
        <v>316.3895</v>
      </c>
      <c r="G288">
        <f t="shared" si="33"/>
        <v>58.271826075</v>
      </c>
      <c r="H288">
        <f t="shared" si="34"/>
        <v>7.0532886749999996E-2</v>
      </c>
      <c r="I288">
        <f t="shared" si="31"/>
        <v>2.2300612640272319E-2</v>
      </c>
      <c r="J288">
        <f t="shared" si="32"/>
        <v>87.701307246593771</v>
      </c>
      <c r="K288">
        <v>975</v>
      </c>
    </row>
    <row r="289" spans="1:11" x14ac:dyDescent="0.35">
      <c r="A289">
        <v>25.87</v>
      </c>
      <c r="B289" s="2">
        <f t="shared" si="28"/>
        <v>0.16471275409018296</v>
      </c>
      <c r="C289" s="2">
        <f t="shared" si="29"/>
        <v>9.6231899285084026</v>
      </c>
      <c r="D289">
        <v>43.389499999999998</v>
      </c>
      <c r="E289">
        <f t="shared" si="30"/>
        <v>316.3895</v>
      </c>
      <c r="G289">
        <f t="shared" si="33"/>
        <v>58.271826075</v>
      </c>
      <c r="H289">
        <f t="shared" si="34"/>
        <v>7.0532886749999996E-2</v>
      </c>
      <c r="I289">
        <f t="shared" si="31"/>
        <v>2.2300612640272319E-2</v>
      </c>
      <c r="J289">
        <f t="shared" si="32"/>
        <v>87.701307246593771</v>
      </c>
      <c r="K289">
        <v>975</v>
      </c>
    </row>
    <row r="290" spans="1:11" x14ac:dyDescent="0.35">
      <c r="A290">
        <v>25.96</v>
      </c>
      <c r="B290" s="2">
        <f t="shared" si="28"/>
        <v>0.16378471339917322</v>
      </c>
      <c r="C290" s="2">
        <f t="shared" si="29"/>
        <v>9.5643952920636934</v>
      </c>
      <c r="D290">
        <v>43.419499999999999</v>
      </c>
      <c r="E290">
        <f t="shared" si="30"/>
        <v>316.41949999999997</v>
      </c>
      <c r="G290">
        <f t="shared" si="33"/>
        <v>58.269151575000002</v>
      </c>
      <c r="H290">
        <f t="shared" si="34"/>
        <v>7.0547781749999997E-2</v>
      </c>
      <c r="I290">
        <f t="shared" si="31"/>
        <v>2.2293393975694131E-2</v>
      </c>
      <c r="J290">
        <f t="shared" si="32"/>
        <v>87.838333253851417</v>
      </c>
      <c r="K290">
        <v>975</v>
      </c>
    </row>
    <row r="291" spans="1:11" x14ac:dyDescent="0.35">
      <c r="A291">
        <v>25.97</v>
      </c>
      <c r="B291" s="2">
        <f t="shared" si="28"/>
        <v>0.16368083469394393</v>
      </c>
      <c r="C291" s="2">
        <f t="shared" si="29"/>
        <v>9.5583291764988072</v>
      </c>
      <c r="D291">
        <v>43.419499999999999</v>
      </c>
      <c r="E291">
        <f t="shared" si="30"/>
        <v>316.41949999999997</v>
      </c>
      <c r="G291">
        <f t="shared" si="33"/>
        <v>58.269151575000002</v>
      </c>
      <c r="H291">
        <f t="shared" si="34"/>
        <v>7.0547781749999997E-2</v>
      </c>
      <c r="I291">
        <f t="shared" si="31"/>
        <v>2.2293393975694131E-2</v>
      </c>
      <c r="J291">
        <f t="shared" si="32"/>
        <v>87.838333253851417</v>
      </c>
      <c r="K291">
        <v>975</v>
      </c>
    </row>
    <row r="292" spans="1:11" x14ac:dyDescent="0.35">
      <c r="A292">
        <v>25.99</v>
      </c>
      <c r="B292" s="2">
        <f t="shared" si="28"/>
        <v>0.16347330044912847</v>
      </c>
      <c r="C292" s="2">
        <f t="shared" si="29"/>
        <v>9.5462099773815048</v>
      </c>
      <c r="D292">
        <v>43.419499999999999</v>
      </c>
      <c r="E292">
        <f t="shared" si="30"/>
        <v>316.41949999999997</v>
      </c>
      <c r="G292">
        <f t="shared" si="33"/>
        <v>58.269151575000002</v>
      </c>
      <c r="H292">
        <f t="shared" si="34"/>
        <v>7.0547781749999997E-2</v>
      </c>
      <c r="I292">
        <f t="shared" si="31"/>
        <v>2.2293393975694131E-2</v>
      </c>
      <c r="J292">
        <f t="shared" si="32"/>
        <v>87.838333253851417</v>
      </c>
      <c r="K292">
        <v>975</v>
      </c>
    </row>
    <row r="293" spans="1:11" x14ac:dyDescent="0.35">
      <c r="A293">
        <v>25.94</v>
      </c>
      <c r="B293" s="2">
        <f t="shared" si="28"/>
        <v>0.16399269440721942</v>
      </c>
      <c r="C293" s="2">
        <f t="shared" si="29"/>
        <v>9.5765405804298158</v>
      </c>
      <c r="D293">
        <v>43.419499999999999</v>
      </c>
      <c r="E293">
        <f t="shared" si="30"/>
        <v>316.41949999999997</v>
      </c>
      <c r="G293">
        <f t="shared" si="33"/>
        <v>58.269151575000002</v>
      </c>
      <c r="H293">
        <f t="shared" si="34"/>
        <v>7.0547781749999997E-2</v>
      </c>
      <c r="I293">
        <f t="shared" si="31"/>
        <v>2.2293393975694131E-2</v>
      </c>
      <c r="J293">
        <f t="shared" si="32"/>
        <v>87.838333253851417</v>
      </c>
      <c r="K293">
        <v>975</v>
      </c>
    </row>
    <row r="294" spans="1:11" x14ac:dyDescent="0.35">
      <c r="A294">
        <v>25.97</v>
      </c>
      <c r="B294" s="2">
        <f t="shared" si="28"/>
        <v>0.16395072937149963</v>
      </c>
      <c r="C294" s="2">
        <f t="shared" si="29"/>
        <v>9.4514960117284268</v>
      </c>
      <c r="D294">
        <v>44.227000000000004</v>
      </c>
      <c r="E294">
        <f t="shared" si="30"/>
        <v>317.22699999999998</v>
      </c>
      <c r="G294">
        <f t="shared" si="33"/>
        <v>58.197162949999999</v>
      </c>
      <c r="H294">
        <f t="shared" si="34"/>
        <v>7.0948705500000001E-2</v>
      </c>
      <c r="I294">
        <f t="shared" si="31"/>
        <v>2.2101559340214211E-2</v>
      </c>
      <c r="J294">
        <f t="shared" si="32"/>
        <v>91.596543973018939</v>
      </c>
      <c r="K294">
        <v>975</v>
      </c>
    </row>
    <row r="295" spans="1:11" x14ac:dyDescent="0.35">
      <c r="A295">
        <v>25.97</v>
      </c>
      <c r="B295" s="2">
        <f t="shared" si="28"/>
        <v>0.16395072937149963</v>
      </c>
      <c r="C295" s="2">
        <f t="shared" si="29"/>
        <v>9.4514960117284268</v>
      </c>
      <c r="D295">
        <v>44.227000000000004</v>
      </c>
      <c r="E295">
        <f t="shared" si="30"/>
        <v>317.22699999999998</v>
      </c>
      <c r="G295">
        <f t="shared" si="33"/>
        <v>58.197162949999999</v>
      </c>
      <c r="H295">
        <f t="shared" si="34"/>
        <v>7.0948705500000001E-2</v>
      </c>
      <c r="I295">
        <f t="shared" si="31"/>
        <v>2.2101559340214211E-2</v>
      </c>
      <c r="J295">
        <f t="shared" si="32"/>
        <v>91.596543973018939</v>
      </c>
      <c r="K295">
        <v>975</v>
      </c>
    </row>
    <row r="296" spans="1:11" x14ac:dyDescent="0.35">
      <c r="A296">
        <v>25.97</v>
      </c>
      <c r="B296" s="2">
        <f t="shared" si="28"/>
        <v>0.16395072937149963</v>
      </c>
      <c r="C296" s="2">
        <f t="shared" si="29"/>
        <v>9.4514960117284268</v>
      </c>
      <c r="D296">
        <v>44.227000000000004</v>
      </c>
      <c r="E296">
        <f t="shared" si="30"/>
        <v>317.22699999999998</v>
      </c>
      <c r="G296">
        <f t="shared" si="33"/>
        <v>58.197162949999999</v>
      </c>
      <c r="H296">
        <f t="shared" si="34"/>
        <v>7.0948705500000001E-2</v>
      </c>
      <c r="I296">
        <f t="shared" si="31"/>
        <v>2.2101559340214211E-2</v>
      </c>
      <c r="J296">
        <f t="shared" si="32"/>
        <v>91.596543973018939</v>
      </c>
      <c r="K296">
        <v>975</v>
      </c>
    </row>
    <row r="297" spans="1:11" x14ac:dyDescent="0.35">
      <c r="A297">
        <v>26.04</v>
      </c>
      <c r="B297" s="2">
        <f t="shared" si="28"/>
        <v>0.16322358072996426</v>
      </c>
      <c r="C297" s="2">
        <f t="shared" si="29"/>
        <v>9.4095770613721115</v>
      </c>
      <c r="D297">
        <v>44.227000000000004</v>
      </c>
      <c r="E297">
        <f t="shared" si="30"/>
        <v>317.22699999999998</v>
      </c>
      <c r="G297">
        <f t="shared" si="33"/>
        <v>58.197162949999999</v>
      </c>
      <c r="H297">
        <f t="shared" si="34"/>
        <v>7.0948705500000001E-2</v>
      </c>
      <c r="I297">
        <f t="shared" si="31"/>
        <v>2.2101559340214211E-2</v>
      </c>
      <c r="J297">
        <f t="shared" si="32"/>
        <v>91.596543973018939</v>
      </c>
      <c r="K297">
        <v>975</v>
      </c>
    </row>
    <row r="298" spans="1:11" x14ac:dyDescent="0.35">
      <c r="A298">
        <v>25.97</v>
      </c>
      <c r="B298" s="2">
        <f t="shared" si="28"/>
        <v>0.16396579463557973</v>
      </c>
      <c r="C298" s="2">
        <f t="shared" si="29"/>
        <v>9.4454934242006043</v>
      </c>
      <c r="D298">
        <v>44.272499999999994</v>
      </c>
      <c r="E298">
        <f t="shared" si="30"/>
        <v>317.27249999999998</v>
      </c>
      <c r="G298">
        <f t="shared" si="33"/>
        <v>58.193106624999999</v>
      </c>
      <c r="H298">
        <f t="shared" si="34"/>
        <v>7.0971296249999996E-2</v>
      </c>
      <c r="I298">
        <f t="shared" si="31"/>
        <v>2.2090890270957942E-2</v>
      </c>
      <c r="J298">
        <f t="shared" si="32"/>
        <v>91.81236364479021</v>
      </c>
      <c r="K298">
        <v>975</v>
      </c>
    </row>
    <row r="299" spans="1:11" x14ac:dyDescent="0.35">
      <c r="A299">
        <v>25.96</v>
      </c>
      <c r="B299" s="2">
        <f t="shared" si="28"/>
        <v>0.16406998754412375</v>
      </c>
      <c r="C299" s="2">
        <f t="shared" si="29"/>
        <v>9.4514956116366342</v>
      </c>
      <c r="D299">
        <v>44.272499999999994</v>
      </c>
      <c r="E299">
        <f t="shared" si="30"/>
        <v>317.27249999999998</v>
      </c>
      <c r="G299">
        <f t="shared" si="33"/>
        <v>58.193106624999999</v>
      </c>
      <c r="H299">
        <f t="shared" si="34"/>
        <v>7.0971296249999996E-2</v>
      </c>
      <c r="I299">
        <f t="shared" si="31"/>
        <v>2.2090890270957942E-2</v>
      </c>
      <c r="J299">
        <f t="shared" si="32"/>
        <v>91.81236364479021</v>
      </c>
      <c r="K299">
        <v>975</v>
      </c>
    </row>
    <row r="300" spans="1:11" x14ac:dyDescent="0.35">
      <c r="A300">
        <v>26.01</v>
      </c>
      <c r="B300" s="2">
        <f t="shared" si="28"/>
        <v>0.1635497685608065</v>
      </c>
      <c r="C300" s="2">
        <f t="shared" si="29"/>
        <v>9.4215276235145513</v>
      </c>
      <c r="D300">
        <v>44.272499999999994</v>
      </c>
      <c r="E300">
        <f t="shared" si="30"/>
        <v>317.27249999999998</v>
      </c>
      <c r="G300">
        <f t="shared" si="33"/>
        <v>58.193106624999999</v>
      </c>
      <c r="H300">
        <f t="shared" si="34"/>
        <v>7.0971296249999996E-2</v>
      </c>
      <c r="I300">
        <f t="shared" si="31"/>
        <v>2.2090890270957942E-2</v>
      </c>
      <c r="J300">
        <f t="shared" si="32"/>
        <v>91.81236364479021</v>
      </c>
      <c r="K300">
        <v>975</v>
      </c>
    </row>
    <row r="301" spans="1:11" x14ac:dyDescent="0.35">
      <c r="A301">
        <v>25.89</v>
      </c>
      <c r="B301" s="2">
        <f t="shared" si="28"/>
        <v>0.16480143518632964</v>
      </c>
      <c r="C301" s="2">
        <f t="shared" si="29"/>
        <v>9.4936317407601418</v>
      </c>
      <c r="D301">
        <v>44.272499999999994</v>
      </c>
      <c r="E301">
        <f t="shared" si="30"/>
        <v>317.27249999999998</v>
      </c>
      <c r="G301">
        <f t="shared" si="33"/>
        <v>58.193106624999999</v>
      </c>
      <c r="H301">
        <f t="shared" si="34"/>
        <v>7.0971296249999996E-2</v>
      </c>
      <c r="I301">
        <f t="shared" si="31"/>
        <v>2.2090890270957942E-2</v>
      </c>
      <c r="J301">
        <f t="shared" si="32"/>
        <v>91.81236364479021</v>
      </c>
      <c r="K301">
        <v>975</v>
      </c>
    </row>
    <row r="302" spans="1:11" x14ac:dyDescent="0.35">
      <c r="A302">
        <v>25.96</v>
      </c>
      <c r="B302" s="2">
        <f t="shared" si="28"/>
        <v>0.1640751218919769</v>
      </c>
      <c r="C302" s="2">
        <f t="shared" si="29"/>
        <v>9.4494500141659667</v>
      </c>
      <c r="D302">
        <v>44.287999999999997</v>
      </c>
      <c r="E302">
        <f t="shared" si="30"/>
        <v>317.28800000000001</v>
      </c>
      <c r="G302">
        <f t="shared" si="33"/>
        <v>58.191724800000003</v>
      </c>
      <c r="H302">
        <f t="shared" si="34"/>
        <v>7.0978991999999991E-2</v>
      </c>
      <c r="I302">
        <f t="shared" si="31"/>
        <v>2.2087259134854601E-2</v>
      </c>
      <c r="J302">
        <f t="shared" si="32"/>
        <v>91.885984510357105</v>
      </c>
      <c r="K302">
        <v>975</v>
      </c>
    </row>
    <row r="303" spans="1:11" x14ac:dyDescent="0.35">
      <c r="A303">
        <v>25.94</v>
      </c>
      <c r="B303" s="2">
        <f t="shared" si="28"/>
        <v>0.16428374337028082</v>
      </c>
      <c r="C303" s="2">
        <f t="shared" si="29"/>
        <v>9.4614649876024153</v>
      </c>
      <c r="D303">
        <v>44.287999999999997</v>
      </c>
      <c r="E303">
        <f t="shared" si="30"/>
        <v>317.28800000000001</v>
      </c>
      <c r="G303">
        <f t="shared" si="33"/>
        <v>58.191724800000003</v>
      </c>
      <c r="H303">
        <f t="shared" si="34"/>
        <v>7.0978991999999991E-2</v>
      </c>
      <c r="I303">
        <f t="shared" si="31"/>
        <v>2.2087259134854601E-2</v>
      </c>
      <c r="J303">
        <f t="shared" si="32"/>
        <v>91.885984510357105</v>
      </c>
      <c r="K303">
        <v>975</v>
      </c>
    </row>
    <row r="304" spans="1:11" x14ac:dyDescent="0.35">
      <c r="A304">
        <v>25.93</v>
      </c>
      <c r="B304" s="2">
        <f t="shared" si="28"/>
        <v>0.16438816642621731</v>
      </c>
      <c r="C304" s="2">
        <f t="shared" si="29"/>
        <v>9.467478942893262</v>
      </c>
      <c r="D304">
        <v>44.287999999999997</v>
      </c>
      <c r="E304">
        <f t="shared" si="30"/>
        <v>317.28800000000001</v>
      </c>
      <c r="G304">
        <f t="shared" si="33"/>
        <v>58.191724800000003</v>
      </c>
      <c r="H304">
        <f t="shared" si="34"/>
        <v>7.0978991999999991E-2</v>
      </c>
      <c r="I304">
        <f t="shared" si="31"/>
        <v>2.2087259134854601E-2</v>
      </c>
      <c r="J304">
        <f t="shared" si="32"/>
        <v>91.885984510357105</v>
      </c>
      <c r="K304">
        <v>975</v>
      </c>
    </row>
    <row r="305" spans="1:11" x14ac:dyDescent="0.35">
      <c r="A305">
        <v>25.86</v>
      </c>
      <c r="B305" s="2">
        <f t="shared" si="28"/>
        <v>0.16512123253867214</v>
      </c>
      <c r="C305" s="2">
        <f t="shared" si="29"/>
        <v>9.5096978454718091</v>
      </c>
      <c r="D305">
        <v>44.287999999999997</v>
      </c>
      <c r="E305">
        <f t="shared" si="30"/>
        <v>317.28800000000001</v>
      </c>
      <c r="G305">
        <f t="shared" si="33"/>
        <v>58.191724800000003</v>
      </c>
      <c r="H305">
        <f t="shared" si="34"/>
        <v>7.0978991999999991E-2</v>
      </c>
      <c r="I305">
        <f t="shared" si="31"/>
        <v>2.2087259134854601E-2</v>
      </c>
      <c r="J305">
        <f t="shared" si="32"/>
        <v>91.885984510357105</v>
      </c>
      <c r="K305">
        <v>975</v>
      </c>
    </row>
    <row r="306" spans="1:11" x14ac:dyDescent="0.35">
      <c r="A306">
        <v>25.94</v>
      </c>
      <c r="B306" s="2">
        <f t="shared" si="28"/>
        <v>0.16430911426257194</v>
      </c>
      <c r="C306" s="2">
        <f t="shared" si="29"/>
        <v>9.4513604743504214</v>
      </c>
      <c r="D306">
        <v>44.3645</v>
      </c>
      <c r="E306">
        <f t="shared" si="30"/>
        <v>317.36450000000002</v>
      </c>
      <c r="G306">
        <f t="shared" si="33"/>
        <v>58.184904825000004</v>
      </c>
      <c r="H306">
        <f t="shared" si="34"/>
        <v>7.1016974250000003E-2</v>
      </c>
      <c r="I306">
        <f t="shared" si="31"/>
        <v>2.2069362858018245E-2</v>
      </c>
      <c r="J306">
        <f t="shared" si="32"/>
        <v>92.250083815627562</v>
      </c>
      <c r="K306">
        <v>975</v>
      </c>
    </row>
    <row r="307" spans="1:11" x14ac:dyDescent="0.35">
      <c r="A307">
        <v>25.79</v>
      </c>
      <c r="B307" s="2">
        <f t="shared" si="28"/>
        <v>0.16588379824300598</v>
      </c>
      <c r="C307" s="2">
        <f t="shared" si="29"/>
        <v>9.5419391741326098</v>
      </c>
      <c r="D307">
        <v>44.3645</v>
      </c>
      <c r="E307">
        <f t="shared" si="30"/>
        <v>317.36450000000002</v>
      </c>
      <c r="G307">
        <f t="shared" si="33"/>
        <v>58.184904825000004</v>
      </c>
      <c r="H307">
        <f t="shared" si="34"/>
        <v>7.1016974250000003E-2</v>
      </c>
      <c r="I307">
        <f t="shared" si="31"/>
        <v>2.2069362858018245E-2</v>
      </c>
      <c r="J307">
        <f t="shared" si="32"/>
        <v>92.250083815627562</v>
      </c>
      <c r="K307">
        <v>975</v>
      </c>
    </row>
    <row r="308" spans="1:11" x14ac:dyDescent="0.35">
      <c r="A308">
        <v>25.9</v>
      </c>
      <c r="B308" s="2">
        <f t="shared" si="28"/>
        <v>0.1647273693987848</v>
      </c>
      <c r="C308" s="2">
        <f t="shared" si="29"/>
        <v>9.4754192740118839</v>
      </c>
      <c r="D308">
        <v>44.3645</v>
      </c>
      <c r="E308">
        <f t="shared" si="30"/>
        <v>317.36450000000002</v>
      </c>
      <c r="G308">
        <f t="shared" si="33"/>
        <v>58.184904825000004</v>
      </c>
      <c r="H308">
        <f t="shared" si="34"/>
        <v>7.1016974250000003E-2</v>
      </c>
      <c r="I308">
        <f t="shared" si="31"/>
        <v>2.2069362858018245E-2</v>
      </c>
      <c r="J308">
        <f t="shared" si="32"/>
        <v>92.250083815627562</v>
      </c>
      <c r="K308">
        <v>975</v>
      </c>
    </row>
    <row r="309" spans="1:11" x14ac:dyDescent="0.35">
      <c r="A309">
        <v>25.89</v>
      </c>
      <c r="B309" s="2">
        <f t="shared" si="28"/>
        <v>0.16483212115461421</v>
      </c>
      <c r="C309" s="2">
        <f t="shared" si="29"/>
        <v>9.4814447864072786</v>
      </c>
      <c r="D309">
        <v>44.3645</v>
      </c>
      <c r="E309">
        <f t="shared" si="30"/>
        <v>317.36450000000002</v>
      </c>
      <c r="G309">
        <f t="shared" si="33"/>
        <v>58.184904825000004</v>
      </c>
      <c r="H309">
        <f t="shared" si="34"/>
        <v>7.1016974250000003E-2</v>
      </c>
      <c r="I309">
        <f t="shared" si="31"/>
        <v>2.2069362858018245E-2</v>
      </c>
      <c r="J309">
        <f t="shared" si="32"/>
        <v>92.250083815627562</v>
      </c>
      <c r="K309">
        <v>975</v>
      </c>
    </row>
    <row r="310" spans="1:11" x14ac:dyDescent="0.35">
      <c r="A310">
        <v>25.91</v>
      </c>
      <c r="B310" s="2">
        <f t="shared" si="28"/>
        <v>0.16485755336078436</v>
      </c>
      <c r="C310" s="2">
        <f t="shared" si="29"/>
        <v>9.3754200768571287</v>
      </c>
      <c r="D310">
        <v>45.076499999999996</v>
      </c>
      <c r="E310">
        <f t="shared" si="30"/>
        <v>318.07650000000001</v>
      </c>
      <c r="G310">
        <f t="shared" si="33"/>
        <v>58.121430025000002</v>
      </c>
      <c r="H310">
        <f t="shared" si="34"/>
        <v>7.1370482249999992E-2</v>
      </c>
      <c r="I310">
        <f t="shared" si="31"/>
        <v>2.1904786998882177E-2</v>
      </c>
      <c r="J310">
        <f t="shared" si="32"/>
        <v>95.698814767871895</v>
      </c>
      <c r="K310">
        <v>975</v>
      </c>
    </row>
    <row r="311" spans="1:11" x14ac:dyDescent="0.35">
      <c r="A311">
        <v>25.92</v>
      </c>
      <c r="B311" s="2">
        <f t="shared" si="28"/>
        <v>0.16475269089086847</v>
      </c>
      <c r="C311" s="2">
        <f t="shared" si="29"/>
        <v>9.3694565666283527</v>
      </c>
      <c r="D311">
        <v>45.076499999999996</v>
      </c>
      <c r="E311">
        <f t="shared" si="30"/>
        <v>318.07650000000001</v>
      </c>
      <c r="G311">
        <f t="shared" si="33"/>
        <v>58.121430025000002</v>
      </c>
      <c r="H311">
        <f t="shared" si="34"/>
        <v>7.1370482249999992E-2</v>
      </c>
      <c r="I311">
        <f t="shared" si="31"/>
        <v>2.1904786998882177E-2</v>
      </c>
      <c r="J311">
        <f t="shared" si="32"/>
        <v>95.698814767871895</v>
      </c>
      <c r="K311">
        <v>975</v>
      </c>
    </row>
    <row r="312" spans="1:11" x14ac:dyDescent="0.35">
      <c r="A312">
        <v>25.94</v>
      </c>
      <c r="B312" s="2">
        <f t="shared" si="28"/>
        <v>0.16454319173005114</v>
      </c>
      <c r="C312" s="2">
        <f t="shared" si="29"/>
        <v>9.3575423861836544</v>
      </c>
      <c r="D312">
        <v>45.076499999999996</v>
      </c>
      <c r="E312">
        <f t="shared" si="30"/>
        <v>318.07650000000001</v>
      </c>
      <c r="G312">
        <f t="shared" si="33"/>
        <v>58.121430025000002</v>
      </c>
      <c r="H312">
        <f t="shared" si="34"/>
        <v>7.1370482249999992E-2</v>
      </c>
      <c r="I312">
        <f t="shared" si="31"/>
        <v>2.1904786998882177E-2</v>
      </c>
      <c r="J312">
        <f t="shared" si="32"/>
        <v>95.698814767871895</v>
      </c>
      <c r="K312">
        <v>975</v>
      </c>
    </row>
    <row r="313" spans="1:11" x14ac:dyDescent="0.35">
      <c r="A313">
        <v>25.82</v>
      </c>
      <c r="B313" s="2">
        <f t="shared" si="28"/>
        <v>0.16580471807986907</v>
      </c>
      <c r="C313" s="2">
        <f t="shared" si="29"/>
        <v>9.4292851679152498</v>
      </c>
      <c r="D313">
        <v>45.076499999999996</v>
      </c>
      <c r="E313">
        <f t="shared" si="30"/>
        <v>318.07650000000001</v>
      </c>
      <c r="G313">
        <f t="shared" si="33"/>
        <v>58.121430025000002</v>
      </c>
      <c r="H313">
        <f t="shared" si="34"/>
        <v>7.1370482249999992E-2</v>
      </c>
      <c r="I313">
        <f t="shared" si="31"/>
        <v>2.1904786998882177E-2</v>
      </c>
      <c r="J313">
        <f t="shared" si="32"/>
        <v>95.698814767871895</v>
      </c>
      <c r="K313">
        <v>975</v>
      </c>
    </row>
    <row r="314" spans="1:11" x14ac:dyDescent="0.35">
      <c r="A314">
        <v>25.92</v>
      </c>
      <c r="B314" s="2">
        <f t="shared" si="28"/>
        <v>0.16477816615493057</v>
      </c>
      <c r="C314" s="2">
        <f t="shared" si="29"/>
        <v>9.3591908814309228</v>
      </c>
      <c r="D314">
        <v>45.154499999999999</v>
      </c>
      <c r="E314">
        <f t="shared" si="30"/>
        <v>318.15449999999998</v>
      </c>
      <c r="G314">
        <f t="shared" si="33"/>
        <v>58.114476324999998</v>
      </c>
      <c r="H314">
        <f t="shared" si="34"/>
        <v>7.1409209249999994E-2</v>
      </c>
      <c r="I314">
        <f t="shared" si="31"/>
        <v>2.1886973911925355E-2</v>
      </c>
      <c r="J314">
        <f t="shared" si="32"/>
        <v>96.083279220207814</v>
      </c>
      <c r="K314">
        <v>975</v>
      </c>
    </row>
    <row r="315" spans="1:11" x14ac:dyDescent="0.35">
      <c r="A315">
        <v>26.07</v>
      </c>
      <c r="B315" s="2">
        <f t="shared" si="28"/>
        <v>0.16321378980547874</v>
      </c>
      <c r="C315" s="2">
        <f t="shared" si="29"/>
        <v>9.2703362885769796</v>
      </c>
      <c r="D315">
        <v>45.154499999999999</v>
      </c>
      <c r="E315">
        <f t="shared" si="30"/>
        <v>318.15449999999998</v>
      </c>
      <c r="G315">
        <f t="shared" si="33"/>
        <v>58.114476324999998</v>
      </c>
      <c r="H315">
        <f t="shared" si="34"/>
        <v>7.1409209249999994E-2</v>
      </c>
      <c r="I315">
        <f t="shared" si="31"/>
        <v>2.1886973911925355E-2</v>
      </c>
      <c r="J315">
        <f t="shared" si="32"/>
        <v>96.083279220207814</v>
      </c>
      <c r="K315">
        <v>975</v>
      </c>
    </row>
    <row r="316" spans="1:11" x14ac:dyDescent="0.35">
      <c r="A316">
        <v>25.83</v>
      </c>
      <c r="B316" s="2">
        <f t="shared" si="28"/>
        <v>0.16572490666819192</v>
      </c>
      <c r="C316" s="2">
        <f t="shared" si="29"/>
        <v>9.4129645420169101</v>
      </c>
      <c r="D316">
        <v>45.154499999999999</v>
      </c>
      <c r="E316">
        <f t="shared" si="30"/>
        <v>318.15449999999998</v>
      </c>
      <c r="G316">
        <f t="shared" si="33"/>
        <v>58.114476324999998</v>
      </c>
      <c r="H316">
        <f t="shared" si="34"/>
        <v>7.1409209249999994E-2</v>
      </c>
      <c r="I316">
        <f t="shared" si="31"/>
        <v>2.1886973911925355E-2</v>
      </c>
      <c r="J316">
        <f t="shared" si="32"/>
        <v>96.083279220207814</v>
      </c>
      <c r="K316">
        <v>975</v>
      </c>
    </row>
    <row r="317" spans="1:11" x14ac:dyDescent="0.35">
      <c r="A317">
        <v>25.81</v>
      </c>
      <c r="B317" s="2">
        <f t="shared" si="28"/>
        <v>0.16593612830668361</v>
      </c>
      <c r="C317" s="2">
        <f t="shared" si="29"/>
        <v>9.4249616632318283</v>
      </c>
      <c r="D317">
        <v>45.154499999999999</v>
      </c>
      <c r="E317">
        <f t="shared" si="30"/>
        <v>318.15449999999998</v>
      </c>
      <c r="G317">
        <f t="shared" si="33"/>
        <v>58.114476324999998</v>
      </c>
      <c r="H317">
        <f t="shared" si="34"/>
        <v>7.1409209249999994E-2</v>
      </c>
      <c r="I317">
        <f t="shared" si="31"/>
        <v>2.1886973911925355E-2</v>
      </c>
      <c r="J317">
        <f t="shared" si="32"/>
        <v>96.083279220207814</v>
      </c>
      <c r="K317">
        <v>975</v>
      </c>
    </row>
    <row r="318" spans="1:11" x14ac:dyDescent="0.35">
      <c r="A318">
        <v>25.88</v>
      </c>
      <c r="B318" s="2">
        <f t="shared" si="28"/>
        <v>0.16521865508356334</v>
      </c>
      <c r="C318" s="2">
        <f t="shared" si="29"/>
        <v>9.3748061148588011</v>
      </c>
      <c r="D318">
        <v>45.216999999999999</v>
      </c>
      <c r="E318">
        <f t="shared" si="30"/>
        <v>318.21699999999998</v>
      </c>
      <c r="G318">
        <f t="shared" si="33"/>
        <v>58.108904449999997</v>
      </c>
      <c r="H318">
        <f t="shared" si="34"/>
        <v>7.1440240500000002E-2</v>
      </c>
      <c r="I318">
        <f t="shared" si="31"/>
        <v>2.1872731168459419E-2</v>
      </c>
      <c r="J318">
        <f t="shared" si="32"/>
        <v>96.392301753317469</v>
      </c>
      <c r="K318">
        <v>975</v>
      </c>
    </row>
    <row r="319" spans="1:11" x14ac:dyDescent="0.35">
      <c r="A319">
        <v>25.87</v>
      </c>
      <c r="B319" s="2">
        <f t="shared" si="28"/>
        <v>0.16532387107805929</v>
      </c>
      <c r="C319" s="2">
        <f t="shared" si="29"/>
        <v>9.3807762611965888</v>
      </c>
      <c r="D319">
        <v>45.216999999999999</v>
      </c>
      <c r="E319">
        <f t="shared" si="30"/>
        <v>318.21699999999998</v>
      </c>
      <c r="G319">
        <f t="shared" si="33"/>
        <v>58.108904449999997</v>
      </c>
      <c r="H319">
        <f t="shared" si="34"/>
        <v>7.1440240500000002E-2</v>
      </c>
      <c r="I319">
        <f t="shared" si="31"/>
        <v>2.1872731168459419E-2</v>
      </c>
      <c r="J319">
        <f t="shared" si="32"/>
        <v>96.392301753317469</v>
      </c>
      <c r="K319">
        <v>975</v>
      </c>
    </row>
    <row r="320" spans="1:11" x14ac:dyDescent="0.35">
      <c r="A320">
        <v>25.82</v>
      </c>
      <c r="B320" s="2">
        <f t="shared" si="28"/>
        <v>0.16585108929454156</v>
      </c>
      <c r="C320" s="2">
        <f t="shared" si="29"/>
        <v>9.4106915789144505</v>
      </c>
      <c r="D320">
        <v>45.216999999999999</v>
      </c>
      <c r="E320">
        <f t="shared" si="30"/>
        <v>318.21699999999998</v>
      </c>
      <c r="G320">
        <f t="shared" si="33"/>
        <v>58.108904449999997</v>
      </c>
      <c r="H320">
        <f t="shared" si="34"/>
        <v>7.1440240500000002E-2</v>
      </c>
      <c r="I320">
        <f t="shared" si="31"/>
        <v>2.1872731168459419E-2</v>
      </c>
      <c r="J320">
        <f t="shared" si="32"/>
        <v>96.392301753317469</v>
      </c>
      <c r="K320">
        <v>975</v>
      </c>
    </row>
    <row r="321" spans="1:11" x14ac:dyDescent="0.35">
      <c r="A321">
        <v>25.88</v>
      </c>
      <c r="B321" s="2">
        <f t="shared" si="28"/>
        <v>0.16521865508356334</v>
      </c>
      <c r="C321" s="2">
        <f t="shared" si="29"/>
        <v>9.3748061148588011</v>
      </c>
      <c r="D321">
        <v>45.216999999999999</v>
      </c>
      <c r="E321">
        <f t="shared" si="30"/>
        <v>318.21699999999998</v>
      </c>
      <c r="G321">
        <f t="shared" si="33"/>
        <v>58.108904449999997</v>
      </c>
      <c r="H321">
        <f t="shared" si="34"/>
        <v>7.1440240500000002E-2</v>
      </c>
      <c r="I321">
        <f t="shared" si="31"/>
        <v>2.1872731168459419E-2</v>
      </c>
      <c r="J321">
        <f t="shared" si="32"/>
        <v>96.392301753317469</v>
      </c>
      <c r="K321">
        <v>975</v>
      </c>
    </row>
    <row r="322" spans="1:11" x14ac:dyDescent="0.35">
      <c r="A322">
        <v>25.79</v>
      </c>
      <c r="B322" s="2">
        <f t="shared" ref="B322:B385" si="35">(TAN((PI()/180)*G322)-TAN((PI()/180)*A322))/TAN((PI()/180)*A322)*H322</f>
        <v>0.16617874533892948</v>
      </c>
      <c r="C322" s="2">
        <f t="shared" ref="C322:C385" si="36">(K322-J322)/1013*B322*0.2095*I322*1000*(32/22.414)*10</f>
        <v>9.4245188281908465</v>
      </c>
      <c r="D322">
        <v>45.2485</v>
      </c>
      <c r="E322">
        <f t="shared" ref="E322:E385" si="37">273+D322</f>
        <v>318.24849999999998</v>
      </c>
      <c r="G322">
        <f t="shared" si="33"/>
        <v>58.106096225000002</v>
      </c>
      <c r="H322">
        <f t="shared" si="34"/>
        <v>7.1455880249999992E-2</v>
      </c>
      <c r="I322">
        <f t="shared" ref="I322:I385" si="38">(48.998-1.335*D322+2.755*10^(-2)*D322^2-3.22*10^(-4)*D322^3+1.598*10^(-6)*D322^4)*10^(-3)</f>
        <v>2.1865563114664914E-2</v>
      </c>
      <c r="J322">
        <f t="shared" ref="J322:J385" si="39">EXP(52.57-(6690.9/E322)-4.681*LN(E322))</f>
        <v>96.548372838861553</v>
      </c>
      <c r="K322">
        <v>975</v>
      </c>
    </row>
    <row r="323" spans="1:11" x14ac:dyDescent="0.35">
      <c r="A323">
        <v>25.84</v>
      </c>
      <c r="B323" s="2">
        <f t="shared" si="35"/>
        <v>0.16565032740526892</v>
      </c>
      <c r="C323" s="2">
        <f t="shared" si="36"/>
        <v>9.3945505867362566</v>
      </c>
      <c r="D323">
        <v>45.2485</v>
      </c>
      <c r="E323">
        <f t="shared" si="37"/>
        <v>318.24849999999998</v>
      </c>
      <c r="G323">
        <f t="shared" ref="G323:G386" si="40">62.14-0.08915*D323</f>
        <v>58.106096225000002</v>
      </c>
      <c r="H323">
        <f t="shared" ref="H323:H386" si="41">0.04899+4.965*10^(-4)*D323</f>
        <v>7.1455880249999992E-2</v>
      </c>
      <c r="I323">
        <f t="shared" si="38"/>
        <v>2.1865563114664914E-2</v>
      </c>
      <c r="J323">
        <f t="shared" si="39"/>
        <v>96.548372838861553</v>
      </c>
      <c r="K323">
        <v>975</v>
      </c>
    </row>
    <row r="324" spans="1:11" x14ac:dyDescent="0.35">
      <c r="A324">
        <v>25.76</v>
      </c>
      <c r="B324" s="2">
        <f t="shared" si="35"/>
        <v>0.16649671319023338</v>
      </c>
      <c r="C324" s="2">
        <f t="shared" si="36"/>
        <v>9.4425517841820632</v>
      </c>
      <c r="D324">
        <v>45.2485</v>
      </c>
      <c r="E324">
        <f t="shared" si="37"/>
        <v>318.24849999999998</v>
      </c>
      <c r="G324">
        <f t="shared" si="40"/>
        <v>58.106096225000002</v>
      </c>
      <c r="H324">
        <f t="shared" si="41"/>
        <v>7.1455880249999992E-2</v>
      </c>
      <c r="I324">
        <f t="shared" si="38"/>
        <v>2.1865563114664914E-2</v>
      </c>
      <c r="J324">
        <f t="shared" si="39"/>
        <v>96.548372838861553</v>
      </c>
      <c r="K324">
        <v>975</v>
      </c>
    </row>
    <row r="325" spans="1:11" x14ac:dyDescent="0.35">
      <c r="A325">
        <v>25.82</v>
      </c>
      <c r="B325" s="2">
        <f t="shared" si="35"/>
        <v>0.16586146584088768</v>
      </c>
      <c r="C325" s="2">
        <f t="shared" si="36"/>
        <v>9.4065249108761186</v>
      </c>
      <c r="D325">
        <v>45.2485</v>
      </c>
      <c r="E325">
        <f t="shared" si="37"/>
        <v>318.24849999999998</v>
      </c>
      <c r="G325">
        <f t="shared" si="40"/>
        <v>58.106096225000002</v>
      </c>
      <c r="H325">
        <f t="shared" si="41"/>
        <v>7.1455880249999992E-2</v>
      </c>
      <c r="I325">
        <f t="shared" si="38"/>
        <v>2.1865563114664914E-2</v>
      </c>
      <c r="J325">
        <f t="shared" si="39"/>
        <v>96.548372838861553</v>
      </c>
      <c r="K325">
        <v>975</v>
      </c>
    </row>
    <row r="326" spans="1:11" x14ac:dyDescent="0.35">
      <c r="A326">
        <v>25.74</v>
      </c>
      <c r="B326" s="2">
        <f t="shared" si="35"/>
        <v>0.16696305840891768</v>
      </c>
      <c r="C326" s="2">
        <f t="shared" si="36"/>
        <v>9.3523638598373289</v>
      </c>
      <c r="D326">
        <v>46.019499999999994</v>
      </c>
      <c r="E326">
        <f t="shared" si="37"/>
        <v>319.01949999999999</v>
      </c>
      <c r="G326">
        <f t="shared" si="40"/>
        <v>58.037361574999998</v>
      </c>
      <c r="H326">
        <f t="shared" si="41"/>
        <v>7.1838681749999994E-2</v>
      </c>
      <c r="I326">
        <f t="shared" si="38"/>
        <v>2.1692249437866438E-2</v>
      </c>
      <c r="J326">
        <f t="shared" si="39"/>
        <v>100.43675561330032</v>
      </c>
      <c r="K326">
        <v>975</v>
      </c>
    </row>
    <row r="327" spans="1:11" x14ac:dyDescent="0.35">
      <c r="A327">
        <v>25.79</v>
      </c>
      <c r="B327" s="2">
        <f t="shared" si="35"/>
        <v>0.16643131042839474</v>
      </c>
      <c r="C327" s="2">
        <f t="shared" si="36"/>
        <v>9.3225782255600489</v>
      </c>
      <c r="D327">
        <v>46.019499999999994</v>
      </c>
      <c r="E327">
        <f t="shared" si="37"/>
        <v>319.01949999999999</v>
      </c>
      <c r="G327">
        <f t="shared" si="40"/>
        <v>58.037361574999998</v>
      </c>
      <c r="H327">
        <f t="shared" si="41"/>
        <v>7.1838681749999994E-2</v>
      </c>
      <c r="I327">
        <f t="shared" si="38"/>
        <v>2.1692249437866438E-2</v>
      </c>
      <c r="J327">
        <f t="shared" si="39"/>
        <v>100.43675561330032</v>
      </c>
      <c r="K327">
        <v>975</v>
      </c>
    </row>
    <row r="328" spans="1:11" x14ac:dyDescent="0.35">
      <c r="A328">
        <v>25.79</v>
      </c>
      <c r="B328" s="2">
        <f t="shared" si="35"/>
        <v>0.16643131042839474</v>
      </c>
      <c r="C328" s="2">
        <f t="shared" si="36"/>
        <v>9.3225782255600489</v>
      </c>
      <c r="D328">
        <v>46.019499999999994</v>
      </c>
      <c r="E328">
        <f t="shared" si="37"/>
        <v>319.01949999999999</v>
      </c>
      <c r="G328">
        <f t="shared" si="40"/>
        <v>58.037361574999998</v>
      </c>
      <c r="H328">
        <f t="shared" si="41"/>
        <v>7.1838681749999994E-2</v>
      </c>
      <c r="I328">
        <f t="shared" si="38"/>
        <v>2.1692249437866438E-2</v>
      </c>
      <c r="J328">
        <f t="shared" si="39"/>
        <v>100.43675561330032</v>
      </c>
      <c r="K328">
        <v>975</v>
      </c>
    </row>
    <row r="329" spans="1:11" x14ac:dyDescent="0.35">
      <c r="A329">
        <v>25.86</v>
      </c>
      <c r="B329" s="2">
        <f t="shared" si="35"/>
        <v>0.16569008166636848</v>
      </c>
      <c r="C329" s="2">
        <f t="shared" si="36"/>
        <v>9.2810586154624168</v>
      </c>
      <c r="D329">
        <v>46.019499999999994</v>
      </c>
      <c r="E329">
        <f t="shared" si="37"/>
        <v>319.01949999999999</v>
      </c>
      <c r="G329">
        <f t="shared" si="40"/>
        <v>58.037361574999998</v>
      </c>
      <c r="H329">
        <f t="shared" si="41"/>
        <v>7.1838681749999994E-2</v>
      </c>
      <c r="I329">
        <f t="shared" si="38"/>
        <v>2.1692249437866438E-2</v>
      </c>
      <c r="J329">
        <f t="shared" si="39"/>
        <v>100.43675561330032</v>
      </c>
      <c r="K329">
        <v>975</v>
      </c>
    </row>
    <row r="330" spans="1:11" x14ac:dyDescent="0.35">
      <c r="A330">
        <v>25.78</v>
      </c>
      <c r="B330" s="2">
        <f t="shared" si="35"/>
        <v>0.16655797503594041</v>
      </c>
      <c r="C330" s="2">
        <f t="shared" si="36"/>
        <v>9.3202099012428423</v>
      </c>
      <c r="D330">
        <v>46.082499999999996</v>
      </c>
      <c r="E330">
        <f t="shared" si="37"/>
        <v>319.08249999999998</v>
      </c>
      <c r="G330">
        <f t="shared" si="40"/>
        <v>58.031745125</v>
      </c>
      <c r="H330">
        <f t="shared" si="41"/>
        <v>7.1869961250000003E-2</v>
      </c>
      <c r="I330">
        <f t="shared" si="38"/>
        <v>2.1678267374887761E-2</v>
      </c>
      <c r="J330">
        <f t="shared" si="39"/>
        <v>100.76034904191854</v>
      </c>
      <c r="K330">
        <v>975</v>
      </c>
    </row>
    <row r="331" spans="1:11" x14ac:dyDescent="0.35">
      <c r="A331">
        <v>25.81</v>
      </c>
      <c r="B331" s="2">
        <f t="shared" si="35"/>
        <v>0.1662395483167709</v>
      </c>
      <c r="C331" s="2">
        <f t="shared" si="36"/>
        <v>9.3023914577838394</v>
      </c>
      <c r="D331">
        <v>46.082499999999996</v>
      </c>
      <c r="E331">
        <f t="shared" si="37"/>
        <v>319.08249999999998</v>
      </c>
      <c r="G331">
        <f t="shared" si="40"/>
        <v>58.031745125</v>
      </c>
      <c r="H331">
        <f t="shared" si="41"/>
        <v>7.1869961250000003E-2</v>
      </c>
      <c r="I331">
        <f t="shared" si="38"/>
        <v>2.1678267374887761E-2</v>
      </c>
      <c r="J331">
        <f t="shared" si="39"/>
        <v>100.76034904191854</v>
      </c>
      <c r="K331">
        <v>975</v>
      </c>
    </row>
    <row r="332" spans="1:11" x14ac:dyDescent="0.35">
      <c r="A332">
        <v>25.82</v>
      </c>
      <c r="B332" s="2">
        <f t="shared" si="35"/>
        <v>0.16613355924796824</v>
      </c>
      <c r="C332" s="2">
        <f t="shared" si="36"/>
        <v>9.2964605477312574</v>
      </c>
      <c r="D332">
        <v>46.082499999999996</v>
      </c>
      <c r="E332">
        <f t="shared" si="37"/>
        <v>319.08249999999998</v>
      </c>
      <c r="G332">
        <f t="shared" si="40"/>
        <v>58.031745125</v>
      </c>
      <c r="H332">
        <f t="shared" si="41"/>
        <v>7.1869961250000003E-2</v>
      </c>
      <c r="I332">
        <f t="shared" si="38"/>
        <v>2.1678267374887761E-2</v>
      </c>
      <c r="J332">
        <f t="shared" si="39"/>
        <v>100.76034904191854</v>
      </c>
      <c r="K332">
        <v>975</v>
      </c>
    </row>
    <row r="333" spans="1:11" x14ac:dyDescent="0.35">
      <c r="A333">
        <v>25.74</v>
      </c>
      <c r="B333" s="2">
        <f t="shared" si="35"/>
        <v>0.16698361953712762</v>
      </c>
      <c r="C333" s="2">
        <f t="shared" si="36"/>
        <v>9.3440280107840916</v>
      </c>
      <c r="D333">
        <v>46.082499999999996</v>
      </c>
      <c r="E333">
        <f t="shared" si="37"/>
        <v>319.08249999999998</v>
      </c>
      <c r="G333">
        <f t="shared" si="40"/>
        <v>58.031745125</v>
      </c>
      <c r="H333">
        <f t="shared" si="41"/>
        <v>7.1869961250000003E-2</v>
      </c>
      <c r="I333">
        <f t="shared" si="38"/>
        <v>2.1678267374887761E-2</v>
      </c>
      <c r="J333">
        <f t="shared" si="39"/>
        <v>100.76034904191854</v>
      </c>
      <c r="K333">
        <v>975</v>
      </c>
    </row>
    <row r="334" spans="1:11" x14ac:dyDescent="0.35">
      <c r="A334">
        <v>25.68</v>
      </c>
      <c r="B334" s="2">
        <f t="shared" si="35"/>
        <v>0.16764015480249414</v>
      </c>
      <c r="C334" s="2">
        <f t="shared" si="36"/>
        <v>9.3735135875940294</v>
      </c>
      <c r="D334">
        <v>46.130499999999998</v>
      </c>
      <c r="E334">
        <f t="shared" si="37"/>
        <v>319.13049999999998</v>
      </c>
      <c r="G334">
        <f t="shared" si="40"/>
        <v>58.027465925000001</v>
      </c>
      <c r="H334">
        <f t="shared" si="41"/>
        <v>7.1893793250000004E-2</v>
      </c>
      <c r="I334">
        <f t="shared" si="38"/>
        <v>2.1667632467174847E-2</v>
      </c>
      <c r="J334">
        <f t="shared" si="39"/>
        <v>101.00749754198583</v>
      </c>
      <c r="K334">
        <v>975</v>
      </c>
    </row>
    <row r="335" spans="1:11" x14ac:dyDescent="0.35">
      <c r="A335">
        <v>25.7</v>
      </c>
      <c r="B335" s="2">
        <f t="shared" si="35"/>
        <v>0.16742621522324033</v>
      </c>
      <c r="C335" s="2">
        <f t="shared" si="36"/>
        <v>9.3615512653483695</v>
      </c>
      <c r="D335">
        <v>46.130499999999998</v>
      </c>
      <c r="E335">
        <f t="shared" si="37"/>
        <v>319.13049999999998</v>
      </c>
      <c r="G335">
        <f t="shared" si="40"/>
        <v>58.027465925000001</v>
      </c>
      <c r="H335">
        <f t="shared" si="41"/>
        <v>7.1893793250000004E-2</v>
      </c>
      <c r="I335">
        <f t="shared" si="38"/>
        <v>2.1667632467174847E-2</v>
      </c>
      <c r="J335">
        <f t="shared" si="39"/>
        <v>101.00749754198583</v>
      </c>
      <c r="K335">
        <v>975</v>
      </c>
    </row>
    <row r="336" spans="1:11" x14ac:dyDescent="0.35">
      <c r="A336">
        <v>25.64</v>
      </c>
      <c r="B336" s="2">
        <f t="shared" si="35"/>
        <v>0.16806896722961764</v>
      </c>
      <c r="C336" s="2">
        <f t="shared" si="36"/>
        <v>9.3974904153230838</v>
      </c>
      <c r="D336">
        <v>46.130499999999998</v>
      </c>
      <c r="E336">
        <f t="shared" si="37"/>
        <v>319.13049999999998</v>
      </c>
      <c r="G336">
        <f t="shared" si="40"/>
        <v>58.027465925000001</v>
      </c>
      <c r="H336">
        <f t="shared" si="41"/>
        <v>7.1893793250000004E-2</v>
      </c>
      <c r="I336">
        <f t="shared" si="38"/>
        <v>2.1667632467174847E-2</v>
      </c>
      <c r="J336">
        <f t="shared" si="39"/>
        <v>101.00749754198583</v>
      </c>
      <c r="K336">
        <v>975</v>
      </c>
    </row>
    <row r="337" spans="1:11" x14ac:dyDescent="0.35">
      <c r="A337">
        <v>25.72</v>
      </c>
      <c r="B337" s="2">
        <f t="shared" si="35"/>
        <v>0.16721258576207473</v>
      </c>
      <c r="C337" s="2">
        <f t="shared" si="36"/>
        <v>9.3496062831971347</v>
      </c>
      <c r="D337">
        <v>46.130499999999998</v>
      </c>
      <c r="E337">
        <f t="shared" si="37"/>
        <v>319.13049999999998</v>
      </c>
      <c r="G337">
        <f t="shared" si="40"/>
        <v>58.027465925000001</v>
      </c>
      <c r="H337">
        <f t="shared" si="41"/>
        <v>7.1893793250000004E-2</v>
      </c>
      <c r="I337">
        <f t="shared" si="38"/>
        <v>2.1667632467174847E-2</v>
      </c>
      <c r="J337">
        <f t="shared" si="39"/>
        <v>101.00749754198583</v>
      </c>
      <c r="K337">
        <v>975</v>
      </c>
    </row>
    <row r="338" spans="1:11" x14ac:dyDescent="0.35">
      <c r="A338">
        <v>25.76</v>
      </c>
      <c r="B338" s="2">
        <f t="shared" si="35"/>
        <v>0.16678105251001524</v>
      </c>
      <c r="C338" s="2">
        <f t="shared" si="36"/>
        <v>9.3278820681303074</v>
      </c>
      <c r="D338">
        <v>46.1145</v>
      </c>
      <c r="E338">
        <f t="shared" si="37"/>
        <v>319.11450000000002</v>
      </c>
      <c r="G338">
        <f t="shared" si="40"/>
        <v>58.028892325000001</v>
      </c>
      <c r="H338">
        <f t="shared" si="41"/>
        <v>7.1885849249999995E-2</v>
      </c>
      <c r="I338">
        <f t="shared" si="38"/>
        <v>2.1671175699112664E-2</v>
      </c>
      <c r="J338">
        <f t="shared" si="39"/>
        <v>100.92505687696612</v>
      </c>
      <c r="K338">
        <v>975</v>
      </c>
    </row>
    <row r="339" spans="1:11" x14ac:dyDescent="0.35">
      <c r="A339">
        <v>25.72</v>
      </c>
      <c r="B339" s="2">
        <f t="shared" si="35"/>
        <v>0.16720736049781049</v>
      </c>
      <c r="C339" s="2">
        <f t="shared" si="36"/>
        <v>9.3517250081706127</v>
      </c>
      <c r="D339">
        <v>46.1145</v>
      </c>
      <c r="E339">
        <f t="shared" si="37"/>
        <v>319.11450000000002</v>
      </c>
      <c r="G339">
        <f t="shared" si="40"/>
        <v>58.028892325000001</v>
      </c>
      <c r="H339">
        <f t="shared" si="41"/>
        <v>7.1885849249999995E-2</v>
      </c>
      <c r="I339">
        <f t="shared" si="38"/>
        <v>2.1671175699112664E-2</v>
      </c>
      <c r="J339">
        <f t="shared" si="39"/>
        <v>100.92505687696612</v>
      </c>
      <c r="K339">
        <v>975</v>
      </c>
    </row>
    <row r="340" spans="1:11" x14ac:dyDescent="0.35">
      <c r="A340">
        <v>25.73</v>
      </c>
      <c r="B340" s="2">
        <f t="shared" si="35"/>
        <v>0.16710066771126586</v>
      </c>
      <c r="C340" s="2">
        <f t="shared" si="36"/>
        <v>9.3457577971749366</v>
      </c>
      <c r="D340">
        <v>46.1145</v>
      </c>
      <c r="E340">
        <f t="shared" si="37"/>
        <v>319.11450000000002</v>
      </c>
      <c r="G340">
        <f t="shared" si="40"/>
        <v>58.028892325000001</v>
      </c>
      <c r="H340">
        <f t="shared" si="41"/>
        <v>7.1885849249999995E-2</v>
      </c>
      <c r="I340">
        <f t="shared" si="38"/>
        <v>2.1671175699112664E-2</v>
      </c>
      <c r="J340">
        <f t="shared" si="39"/>
        <v>100.92505687696612</v>
      </c>
      <c r="K340">
        <v>975</v>
      </c>
    </row>
    <row r="341" spans="1:11" x14ac:dyDescent="0.35">
      <c r="A341">
        <v>25.7</v>
      </c>
      <c r="B341" s="2">
        <f t="shared" si="35"/>
        <v>0.16742097819290425</v>
      </c>
      <c r="C341" s="2">
        <f t="shared" si="36"/>
        <v>9.3636724124921038</v>
      </c>
      <c r="D341">
        <v>46.1145</v>
      </c>
      <c r="E341">
        <f t="shared" si="37"/>
        <v>319.11450000000002</v>
      </c>
      <c r="G341">
        <f t="shared" si="40"/>
        <v>58.028892325000001</v>
      </c>
      <c r="H341">
        <f t="shared" si="41"/>
        <v>7.1885849249999995E-2</v>
      </c>
      <c r="I341">
        <f t="shared" si="38"/>
        <v>2.1671175699112664E-2</v>
      </c>
      <c r="J341">
        <f t="shared" si="39"/>
        <v>100.92505687696612</v>
      </c>
      <c r="K341">
        <v>975</v>
      </c>
    </row>
    <row r="342" spans="1:11" x14ac:dyDescent="0.35">
      <c r="A342">
        <v>25.7</v>
      </c>
      <c r="B342" s="2">
        <f t="shared" si="35"/>
        <v>0.16767555443631843</v>
      </c>
      <c r="C342" s="2">
        <f t="shared" si="36"/>
        <v>9.2598547487534706</v>
      </c>
      <c r="D342">
        <v>46.899000000000001</v>
      </c>
      <c r="E342">
        <f t="shared" si="37"/>
        <v>319.899</v>
      </c>
      <c r="G342">
        <f t="shared" si="40"/>
        <v>57.958954150000004</v>
      </c>
      <c r="H342">
        <f t="shared" si="41"/>
        <v>7.22753535E-2</v>
      </c>
      <c r="I342">
        <f t="shared" si="38"/>
        <v>2.1499479504006339E-2</v>
      </c>
      <c r="J342">
        <f t="shared" si="39"/>
        <v>105.03599343857837</v>
      </c>
      <c r="K342">
        <v>975</v>
      </c>
    </row>
    <row r="343" spans="1:11" x14ac:dyDescent="0.35">
      <c r="A343">
        <v>25.65</v>
      </c>
      <c r="B343" s="2">
        <f t="shared" si="35"/>
        <v>0.16821239796398169</v>
      </c>
      <c r="C343" s="2">
        <f t="shared" si="36"/>
        <v>9.2895018437380745</v>
      </c>
      <c r="D343">
        <v>46.899000000000001</v>
      </c>
      <c r="E343">
        <f t="shared" si="37"/>
        <v>319.899</v>
      </c>
      <c r="G343">
        <f t="shared" si="40"/>
        <v>57.958954150000004</v>
      </c>
      <c r="H343">
        <f t="shared" si="41"/>
        <v>7.22753535E-2</v>
      </c>
      <c r="I343">
        <f t="shared" si="38"/>
        <v>2.1499479504006339E-2</v>
      </c>
      <c r="J343">
        <f t="shared" si="39"/>
        <v>105.03599343857837</v>
      </c>
      <c r="K343">
        <v>975</v>
      </c>
    </row>
    <row r="344" spans="1:11" x14ac:dyDescent="0.35">
      <c r="A344">
        <v>25.71</v>
      </c>
      <c r="B344" s="2">
        <f t="shared" si="35"/>
        <v>0.16756841929751154</v>
      </c>
      <c r="C344" s="2">
        <f t="shared" si="36"/>
        <v>9.2539382284403278</v>
      </c>
      <c r="D344">
        <v>46.899000000000001</v>
      </c>
      <c r="E344">
        <f t="shared" si="37"/>
        <v>319.899</v>
      </c>
      <c r="G344">
        <f t="shared" si="40"/>
        <v>57.958954150000004</v>
      </c>
      <c r="H344">
        <f t="shared" si="41"/>
        <v>7.22753535E-2</v>
      </c>
      <c r="I344">
        <f t="shared" si="38"/>
        <v>2.1499479504006339E-2</v>
      </c>
      <c r="J344">
        <f t="shared" si="39"/>
        <v>105.03599343857837</v>
      </c>
      <c r="K344">
        <v>975</v>
      </c>
    </row>
    <row r="345" spans="1:11" x14ac:dyDescent="0.35">
      <c r="A345">
        <v>25.74</v>
      </c>
      <c r="B345" s="2">
        <f t="shared" si="35"/>
        <v>0.16724747937472667</v>
      </c>
      <c r="C345" s="2">
        <f t="shared" si="36"/>
        <v>9.2362143743099256</v>
      </c>
      <c r="D345">
        <v>46.899000000000001</v>
      </c>
      <c r="E345">
        <f t="shared" si="37"/>
        <v>319.899</v>
      </c>
      <c r="G345">
        <f t="shared" si="40"/>
        <v>57.958954150000004</v>
      </c>
      <c r="H345">
        <f t="shared" si="41"/>
        <v>7.22753535E-2</v>
      </c>
      <c r="I345">
        <f t="shared" si="38"/>
        <v>2.1499479504006339E-2</v>
      </c>
      <c r="J345">
        <f t="shared" si="39"/>
        <v>105.03599343857837</v>
      </c>
      <c r="K345">
        <v>975</v>
      </c>
    </row>
    <row r="346" spans="1:11" x14ac:dyDescent="0.35">
      <c r="A346">
        <v>25.71</v>
      </c>
      <c r="B346" s="2">
        <f t="shared" si="35"/>
        <v>0.16759425894881141</v>
      </c>
      <c r="C346" s="2">
        <f t="shared" si="36"/>
        <v>9.2433116438156837</v>
      </c>
      <c r="D346">
        <v>46.979500000000002</v>
      </c>
      <c r="E346">
        <f t="shared" si="37"/>
        <v>319.97950000000003</v>
      </c>
      <c r="G346">
        <f t="shared" si="40"/>
        <v>57.951777575000001</v>
      </c>
      <c r="H346">
        <f t="shared" si="41"/>
        <v>7.2315321749999995E-2</v>
      </c>
      <c r="I346">
        <f t="shared" si="38"/>
        <v>2.1482094563104775E-2</v>
      </c>
      <c r="J346">
        <f t="shared" si="39"/>
        <v>105.46585299442124</v>
      </c>
      <c r="K346">
        <v>975</v>
      </c>
    </row>
    <row r="347" spans="1:11" x14ac:dyDescent="0.35">
      <c r="A347">
        <v>25.7</v>
      </c>
      <c r="B347" s="2">
        <f t="shared" si="35"/>
        <v>0.16770142348316425</v>
      </c>
      <c r="C347" s="2">
        <f t="shared" si="36"/>
        <v>9.2492220800943521</v>
      </c>
      <c r="D347">
        <v>46.979500000000002</v>
      </c>
      <c r="E347">
        <f t="shared" si="37"/>
        <v>319.97950000000003</v>
      </c>
      <c r="G347">
        <f t="shared" si="40"/>
        <v>57.951777575000001</v>
      </c>
      <c r="H347">
        <f t="shared" si="41"/>
        <v>7.2315321749999995E-2</v>
      </c>
      <c r="I347">
        <f t="shared" si="38"/>
        <v>2.1482094563104775E-2</v>
      </c>
      <c r="J347">
        <f t="shared" si="39"/>
        <v>105.46585299442124</v>
      </c>
      <c r="K347">
        <v>975</v>
      </c>
    </row>
    <row r="348" spans="1:11" x14ac:dyDescent="0.35">
      <c r="A348">
        <v>25.68</v>
      </c>
      <c r="B348" s="2">
        <f t="shared" si="35"/>
        <v>0.16791598590866572</v>
      </c>
      <c r="C348" s="2">
        <f t="shared" si="36"/>
        <v>9.2610558229588307</v>
      </c>
      <c r="D348">
        <v>46.979500000000002</v>
      </c>
      <c r="E348">
        <f t="shared" si="37"/>
        <v>319.97950000000003</v>
      </c>
      <c r="G348">
        <f t="shared" si="40"/>
        <v>57.951777575000001</v>
      </c>
      <c r="H348">
        <f t="shared" si="41"/>
        <v>7.2315321749999995E-2</v>
      </c>
      <c r="I348">
        <f t="shared" si="38"/>
        <v>2.1482094563104775E-2</v>
      </c>
      <c r="J348">
        <f t="shared" si="39"/>
        <v>105.46585299442124</v>
      </c>
      <c r="K348">
        <v>975</v>
      </c>
    </row>
    <row r="349" spans="1:11" x14ac:dyDescent="0.35">
      <c r="A349">
        <v>25.74</v>
      </c>
      <c r="B349" s="2">
        <f t="shared" si="35"/>
        <v>0.16727323096711005</v>
      </c>
      <c r="C349" s="2">
        <f t="shared" si="36"/>
        <v>9.2256060153540496</v>
      </c>
      <c r="D349">
        <v>46.979500000000002</v>
      </c>
      <c r="E349">
        <f t="shared" si="37"/>
        <v>319.97950000000003</v>
      </c>
      <c r="G349">
        <f t="shared" si="40"/>
        <v>57.951777575000001</v>
      </c>
      <c r="H349">
        <f t="shared" si="41"/>
        <v>7.2315321749999995E-2</v>
      </c>
      <c r="I349">
        <f t="shared" si="38"/>
        <v>2.1482094563104775E-2</v>
      </c>
      <c r="J349">
        <f t="shared" si="39"/>
        <v>105.46585299442124</v>
      </c>
      <c r="K349">
        <v>975</v>
      </c>
    </row>
    <row r="350" spans="1:11" x14ac:dyDescent="0.35">
      <c r="A350">
        <v>25.63</v>
      </c>
      <c r="B350" s="2">
        <f t="shared" si="35"/>
        <v>0.16843805311825708</v>
      </c>
      <c r="C350" s="2">
        <f t="shared" si="36"/>
        <v>9.2971468081907442</v>
      </c>
      <c r="D350">
        <v>46.930999999999997</v>
      </c>
      <c r="E350">
        <f t="shared" si="37"/>
        <v>319.93099999999998</v>
      </c>
      <c r="G350">
        <f t="shared" si="40"/>
        <v>57.956101349999997</v>
      </c>
      <c r="H350">
        <f t="shared" si="41"/>
        <v>7.2291241499999992E-2</v>
      </c>
      <c r="I350">
        <f t="shared" si="38"/>
        <v>2.1492563548713935E-2</v>
      </c>
      <c r="J350">
        <f t="shared" si="39"/>
        <v>105.20668871141496</v>
      </c>
      <c r="K350">
        <v>975</v>
      </c>
    </row>
    <row r="351" spans="1:11" x14ac:dyDescent="0.35">
      <c r="A351">
        <v>25.68</v>
      </c>
      <c r="B351" s="2">
        <f t="shared" si="35"/>
        <v>0.16790037040197223</v>
      </c>
      <c r="C351" s="2">
        <f t="shared" si="36"/>
        <v>9.2674687452056705</v>
      </c>
      <c r="D351">
        <v>46.930999999999997</v>
      </c>
      <c r="E351">
        <f t="shared" si="37"/>
        <v>319.93099999999998</v>
      </c>
      <c r="G351">
        <f t="shared" si="40"/>
        <v>57.956101349999997</v>
      </c>
      <c r="H351">
        <f t="shared" si="41"/>
        <v>7.2291241499999992E-2</v>
      </c>
      <c r="I351">
        <f t="shared" si="38"/>
        <v>2.1492563548713935E-2</v>
      </c>
      <c r="J351">
        <f t="shared" si="39"/>
        <v>105.20668871141496</v>
      </c>
      <c r="K351">
        <v>975</v>
      </c>
    </row>
    <row r="352" spans="1:11" x14ac:dyDescent="0.35">
      <c r="A352">
        <v>25.69</v>
      </c>
      <c r="B352" s="2">
        <f t="shared" si="35"/>
        <v>0.16779306799957375</v>
      </c>
      <c r="C352" s="2">
        <f t="shared" si="36"/>
        <v>9.2615460563031231</v>
      </c>
      <c r="D352">
        <v>46.930999999999997</v>
      </c>
      <c r="E352">
        <f t="shared" si="37"/>
        <v>319.93099999999998</v>
      </c>
      <c r="G352">
        <f t="shared" si="40"/>
        <v>57.956101349999997</v>
      </c>
      <c r="H352">
        <f t="shared" si="41"/>
        <v>7.2291241499999992E-2</v>
      </c>
      <c r="I352">
        <f t="shared" si="38"/>
        <v>2.1492563548713935E-2</v>
      </c>
      <c r="J352">
        <f t="shared" si="39"/>
        <v>105.20668871141496</v>
      </c>
      <c r="K352">
        <v>975</v>
      </c>
    </row>
    <row r="353" spans="1:11" x14ac:dyDescent="0.35">
      <c r="A353">
        <v>25.49</v>
      </c>
      <c r="B353" s="2">
        <f t="shared" si="35"/>
        <v>0.16995402673550519</v>
      </c>
      <c r="C353" s="2">
        <f t="shared" si="36"/>
        <v>9.3808228482302507</v>
      </c>
      <c r="D353">
        <v>46.930999999999997</v>
      </c>
      <c r="E353">
        <f t="shared" si="37"/>
        <v>319.93099999999998</v>
      </c>
      <c r="G353">
        <f t="shared" si="40"/>
        <v>57.956101349999997</v>
      </c>
      <c r="H353">
        <f t="shared" si="41"/>
        <v>7.2291241499999992E-2</v>
      </c>
      <c r="I353">
        <f t="shared" si="38"/>
        <v>2.1492563548713935E-2</v>
      </c>
      <c r="J353">
        <f t="shared" si="39"/>
        <v>105.20668871141496</v>
      </c>
      <c r="K353">
        <v>975</v>
      </c>
    </row>
    <row r="354" spans="1:11" x14ac:dyDescent="0.35">
      <c r="A354">
        <v>25.5</v>
      </c>
      <c r="B354" s="2">
        <f t="shared" si="35"/>
        <v>0.16986132911694724</v>
      </c>
      <c r="C354" s="2">
        <f t="shared" si="36"/>
        <v>9.3682713201813712</v>
      </c>
      <c r="D354">
        <v>46.980000000000004</v>
      </c>
      <c r="E354">
        <f t="shared" si="37"/>
        <v>319.98</v>
      </c>
      <c r="G354">
        <f t="shared" si="40"/>
        <v>57.951733000000004</v>
      </c>
      <c r="H354">
        <f t="shared" si="41"/>
        <v>7.2315569999999996E-2</v>
      </c>
      <c r="I354">
        <f t="shared" si="38"/>
        <v>2.1481986717009655E-2</v>
      </c>
      <c r="J354">
        <f t="shared" si="39"/>
        <v>105.46852764447961</v>
      </c>
      <c r="K354">
        <v>975</v>
      </c>
    </row>
    <row r="355" spans="1:11" x14ac:dyDescent="0.35">
      <c r="A355">
        <v>25.53</v>
      </c>
      <c r="B355" s="2">
        <f t="shared" si="35"/>
        <v>0.1695353556188883</v>
      </c>
      <c r="C355" s="2">
        <f t="shared" si="36"/>
        <v>9.3502930776415241</v>
      </c>
      <c r="D355">
        <v>46.980000000000004</v>
      </c>
      <c r="E355">
        <f t="shared" si="37"/>
        <v>319.98</v>
      </c>
      <c r="G355">
        <f t="shared" si="40"/>
        <v>57.951733000000004</v>
      </c>
      <c r="H355">
        <f t="shared" si="41"/>
        <v>7.2315569999999996E-2</v>
      </c>
      <c r="I355">
        <f t="shared" si="38"/>
        <v>2.1481986717009655E-2</v>
      </c>
      <c r="J355">
        <f t="shared" si="39"/>
        <v>105.46852764447961</v>
      </c>
      <c r="K355">
        <v>975</v>
      </c>
    </row>
    <row r="356" spans="1:11" x14ac:dyDescent="0.35">
      <c r="A356">
        <v>25.64</v>
      </c>
      <c r="B356" s="2">
        <f t="shared" si="35"/>
        <v>0.16834620837318148</v>
      </c>
      <c r="C356" s="2">
        <f t="shared" si="36"/>
        <v>9.284708673614178</v>
      </c>
      <c r="D356">
        <v>46.980000000000004</v>
      </c>
      <c r="E356">
        <f t="shared" si="37"/>
        <v>319.98</v>
      </c>
      <c r="G356">
        <f t="shared" si="40"/>
        <v>57.951733000000004</v>
      </c>
      <c r="H356">
        <f t="shared" si="41"/>
        <v>7.2315569999999996E-2</v>
      </c>
      <c r="I356">
        <f t="shared" si="38"/>
        <v>2.1481986717009655E-2</v>
      </c>
      <c r="J356">
        <f t="shared" si="39"/>
        <v>105.46852764447961</v>
      </c>
      <c r="K356">
        <v>975</v>
      </c>
    </row>
    <row r="357" spans="1:11" x14ac:dyDescent="0.35">
      <c r="A357">
        <v>25.57</v>
      </c>
      <c r="B357" s="2">
        <f t="shared" si="35"/>
        <v>0.16910183440586557</v>
      </c>
      <c r="C357" s="2">
        <f t="shared" si="36"/>
        <v>9.3263833133192726</v>
      </c>
      <c r="D357">
        <v>46.980000000000004</v>
      </c>
      <c r="E357">
        <f t="shared" si="37"/>
        <v>319.98</v>
      </c>
      <c r="G357">
        <f t="shared" si="40"/>
        <v>57.951733000000004</v>
      </c>
      <c r="H357">
        <f t="shared" si="41"/>
        <v>7.2315569999999996E-2</v>
      </c>
      <c r="I357">
        <f t="shared" si="38"/>
        <v>2.1481986717009655E-2</v>
      </c>
      <c r="J357">
        <f t="shared" si="39"/>
        <v>105.46852764447961</v>
      </c>
      <c r="K357">
        <v>975</v>
      </c>
    </row>
    <row r="358" spans="1:11" x14ac:dyDescent="0.35">
      <c r="A358">
        <v>25.57</v>
      </c>
      <c r="B358" s="2">
        <f t="shared" si="35"/>
        <v>0.16933309435459754</v>
      </c>
      <c r="C358" s="2">
        <f t="shared" si="36"/>
        <v>9.2313250305396828</v>
      </c>
      <c r="D358">
        <v>47.695500000000003</v>
      </c>
      <c r="E358">
        <f t="shared" si="37"/>
        <v>320.69549999999998</v>
      </c>
      <c r="G358">
        <f t="shared" si="40"/>
        <v>57.887946175000003</v>
      </c>
      <c r="H358">
        <f t="shared" si="41"/>
        <v>7.2670815750000006E-2</v>
      </c>
      <c r="I358">
        <f t="shared" si="38"/>
        <v>2.1329356961328372E-2</v>
      </c>
      <c r="J358">
        <f t="shared" si="39"/>
        <v>109.35616036490043</v>
      </c>
      <c r="K358">
        <v>975</v>
      </c>
    </row>
    <row r="359" spans="1:11" x14ac:dyDescent="0.35">
      <c r="A359">
        <v>25.63</v>
      </c>
      <c r="B359" s="2">
        <f t="shared" si="35"/>
        <v>0.16868360518445827</v>
      </c>
      <c r="C359" s="2">
        <f t="shared" si="36"/>
        <v>9.1959176244669187</v>
      </c>
      <c r="D359">
        <v>47.695500000000003</v>
      </c>
      <c r="E359">
        <f t="shared" si="37"/>
        <v>320.69549999999998</v>
      </c>
      <c r="G359">
        <f t="shared" si="40"/>
        <v>57.887946175000003</v>
      </c>
      <c r="H359">
        <f t="shared" si="41"/>
        <v>7.2670815750000006E-2</v>
      </c>
      <c r="I359">
        <f t="shared" si="38"/>
        <v>2.1329356961328372E-2</v>
      </c>
      <c r="J359">
        <f t="shared" si="39"/>
        <v>109.35616036490043</v>
      </c>
      <c r="K359">
        <v>975</v>
      </c>
    </row>
    <row r="360" spans="1:11" x14ac:dyDescent="0.35">
      <c r="A360">
        <v>25.55</v>
      </c>
      <c r="B360" s="2">
        <f t="shared" si="35"/>
        <v>0.16955022290372551</v>
      </c>
      <c r="C360" s="2">
        <f t="shared" si="36"/>
        <v>9.2431619618734508</v>
      </c>
      <c r="D360">
        <v>47.695500000000003</v>
      </c>
      <c r="E360">
        <f t="shared" si="37"/>
        <v>320.69549999999998</v>
      </c>
      <c r="G360">
        <f t="shared" si="40"/>
        <v>57.887946175000003</v>
      </c>
      <c r="H360">
        <f t="shared" si="41"/>
        <v>7.2670815750000006E-2</v>
      </c>
      <c r="I360">
        <f t="shared" si="38"/>
        <v>2.1329356961328372E-2</v>
      </c>
      <c r="J360">
        <f t="shared" si="39"/>
        <v>109.35616036490043</v>
      </c>
      <c r="K360">
        <v>975</v>
      </c>
    </row>
    <row r="361" spans="1:11" x14ac:dyDescent="0.35">
      <c r="A361">
        <v>25.59</v>
      </c>
      <c r="B361" s="2">
        <f t="shared" si="35"/>
        <v>0.16911628238100426</v>
      </c>
      <c r="C361" s="2">
        <f t="shared" si="36"/>
        <v>9.2195053575668346</v>
      </c>
      <c r="D361">
        <v>47.695500000000003</v>
      </c>
      <c r="E361">
        <f t="shared" si="37"/>
        <v>320.69549999999998</v>
      </c>
      <c r="G361">
        <f t="shared" si="40"/>
        <v>57.887946175000003</v>
      </c>
      <c r="H361">
        <f t="shared" si="41"/>
        <v>7.2670815750000006E-2</v>
      </c>
      <c r="I361">
        <f t="shared" si="38"/>
        <v>2.1329356961328372E-2</v>
      </c>
      <c r="J361">
        <f t="shared" si="39"/>
        <v>109.35616036490043</v>
      </c>
      <c r="K361">
        <v>975</v>
      </c>
    </row>
    <row r="362" spans="1:11" x14ac:dyDescent="0.35">
      <c r="A362">
        <v>25.5</v>
      </c>
      <c r="B362" s="2">
        <f t="shared" si="35"/>
        <v>0.17013138999927785</v>
      </c>
      <c r="C362" s="2">
        <f t="shared" si="36"/>
        <v>9.2575811600001181</v>
      </c>
      <c r="D362">
        <v>47.81</v>
      </c>
      <c r="E362">
        <f t="shared" si="37"/>
        <v>320.81</v>
      </c>
      <c r="G362">
        <f t="shared" si="40"/>
        <v>57.8777385</v>
      </c>
      <c r="H362">
        <f t="shared" si="41"/>
        <v>7.2727664999999997E-2</v>
      </c>
      <c r="I362">
        <f t="shared" si="38"/>
        <v>2.1305245408416773E-2</v>
      </c>
      <c r="J362">
        <f t="shared" si="39"/>
        <v>109.9895698664309</v>
      </c>
      <c r="K362">
        <v>975</v>
      </c>
    </row>
    <row r="363" spans="1:11" x14ac:dyDescent="0.35">
      <c r="A363">
        <v>25.61</v>
      </c>
      <c r="B363" s="2">
        <f t="shared" si="35"/>
        <v>0.16893628042113565</v>
      </c>
      <c r="C363" s="2">
        <f t="shared" si="36"/>
        <v>9.1925501042096993</v>
      </c>
      <c r="D363">
        <v>47.81</v>
      </c>
      <c r="E363">
        <f t="shared" si="37"/>
        <v>320.81</v>
      </c>
      <c r="G363">
        <f t="shared" si="40"/>
        <v>57.8777385</v>
      </c>
      <c r="H363">
        <f t="shared" si="41"/>
        <v>7.2727664999999997E-2</v>
      </c>
      <c r="I363">
        <f t="shared" si="38"/>
        <v>2.1305245408416773E-2</v>
      </c>
      <c r="J363">
        <f t="shared" si="39"/>
        <v>109.9895698664309</v>
      </c>
      <c r="K363">
        <v>975</v>
      </c>
    </row>
    <row r="364" spans="1:11" x14ac:dyDescent="0.35">
      <c r="A364">
        <v>25.62</v>
      </c>
      <c r="B364" s="2">
        <f t="shared" si="35"/>
        <v>0.1688281087727608</v>
      </c>
      <c r="C364" s="2">
        <f t="shared" si="36"/>
        <v>9.1866640192606166</v>
      </c>
      <c r="D364">
        <v>47.81</v>
      </c>
      <c r="E364">
        <f t="shared" si="37"/>
        <v>320.81</v>
      </c>
      <c r="G364">
        <f t="shared" si="40"/>
        <v>57.8777385</v>
      </c>
      <c r="H364">
        <f t="shared" si="41"/>
        <v>7.2727664999999997E-2</v>
      </c>
      <c r="I364">
        <f t="shared" si="38"/>
        <v>2.1305245408416773E-2</v>
      </c>
      <c r="J364">
        <f t="shared" si="39"/>
        <v>109.9895698664309</v>
      </c>
      <c r="K364">
        <v>975</v>
      </c>
    </row>
    <row r="365" spans="1:11" x14ac:dyDescent="0.35">
      <c r="A365">
        <v>25.59</v>
      </c>
      <c r="B365" s="2">
        <f t="shared" si="35"/>
        <v>0.16915286021836975</v>
      </c>
      <c r="C365" s="2">
        <f t="shared" si="36"/>
        <v>9.204335143117099</v>
      </c>
      <c r="D365">
        <v>47.81</v>
      </c>
      <c r="E365">
        <f t="shared" si="37"/>
        <v>320.81</v>
      </c>
      <c r="G365">
        <f t="shared" si="40"/>
        <v>57.8777385</v>
      </c>
      <c r="H365">
        <f t="shared" si="41"/>
        <v>7.2727664999999997E-2</v>
      </c>
      <c r="I365">
        <f t="shared" si="38"/>
        <v>2.1305245408416773E-2</v>
      </c>
      <c r="J365">
        <f t="shared" si="39"/>
        <v>109.9895698664309</v>
      </c>
      <c r="K365">
        <v>975</v>
      </c>
    </row>
    <row r="366" spans="1:11" x14ac:dyDescent="0.35">
      <c r="A366">
        <v>25.65</v>
      </c>
      <c r="B366" s="2">
        <f t="shared" si="35"/>
        <v>0.1685145179313596</v>
      </c>
      <c r="C366" s="2">
        <f t="shared" si="36"/>
        <v>9.1646754618311697</v>
      </c>
      <c r="D366">
        <v>47.843000000000004</v>
      </c>
      <c r="E366">
        <f t="shared" si="37"/>
        <v>320.84300000000002</v>
      </c>
      <c r="G366">
        <f t="shared" si="40"/>
        <v>57.874796549999999</v>
      </c>
      <c r="H366">
        <f t="shared" si="41"/>
        <v>7.2744049499999991E-2</v>
      </c>
      <c r="I366">
        <f t="shared" si="38"/>
        <v>2.1298312207747395E-2</v>
      </c>
      <c r="J366">
        <f t="shared" si="39"/>
        <v>110.17270820183234</v>
      </c>
      <c r="K366">
        <v>975</v>
      </c>
    </row>
    <row r="367" spans="1:11" x14ac:dyDescent="0.35">
      <c r="A367">
        <v>25.5</v>
      </c>
      <c r="B367" s="2">
        <f t="shared" si="35"/>
        <v>0.17014202325049105</v>
      </c>
      <c r="C367" s="2">
        <f t="shared" si="36"/>
        <v>9.2531874680686315</v>
      </c>
      <c r="D367">
        <v>47.843000000000004</v>
      </c>
      <c r="E367">
        <f t="shared" si="37"/>
        <v>320.84300000000002</v>
      </c>
      <c r="G367">
        <f t="shared" si="40"/>
        <v>57.874796549999999</v>
      </c>
      <c r="H367">
        <f t="shared" si="41"/>
        <v>7.2744049499999991E-2</v>
      </c>
      <c r="I367">
        <f t="shared" si="38"/>
        <v>2.1298312207747395E-2</v>
      </c>
      <c r="J367">
        <f t="shared" si="39"/>
        <v>110.17270820183234</v>
      </c>
      <c r="K367">
        <v>975</v>
      </c>
    </row>
    <row r="368" spans="1:11" x14ac:dyDescent="0.35">
      <c r="A368">
        <v>25.57</v>
      </c>
      <c r="B368" s="2">
        <f t="shared" si="35"/>
        <v>0.16938030448903182</v>
      </c>
      <c r="C368" s="2">
        <f t="shared" si="36"/>
        <v>9.2117613326373498</v>
      </c>
      <c r="D368">
        <v>47.843000000000004</v>
      </c>
      <c r="E368">
        <f t="shared" si="37"/>
        <v>320.84300000000002</v>
      </c>
      <c r="G368">
        <f t="shared" si="40"/>
        <v>57.874796549999999</v>
      </c>
      <c r="H368">
        <f t="shared" si="41"/>
        <v>7.2744049499999991E-2</v>
      </c>
      <c r="I368">
        <f t="shared" si="38"/>
        <v>2.1298312207747395E-2</v>
      </c>
      <c r="J368">
        <f t="shared" si="39"/>
        <v>110.17270820183234</v>
      </c>
      <c r="K368">
        <v>975</v>
      </c>
    </row>
    <row r="369" spans="1:11" x14ac:dyDescent="0.35">
      <c r="A369">
        <v>25.46</v>
      </c>
      <c r="B369" s="2">
        <f t="shared" si="35"/>
        <v>0.17057904552217232</v>
      </c>
      <c r="C369" s="2">
        <f t="shared" si="36"/>
        <v>9.2769549590760398</v>
      </c>
      <c r="D369">
        <v>47.843000000000004</v>
      </c>
      <c r="E369">
        <f t="shared" si="37"/>
        <v>320.84300000000002</v>
      </c>
      <c r="G369">
        <f t="shared" si="40"/>
        <v>57.874796549999999</v>
      </c>
      <c r="H369">
        <f t="shared" si="41"/>
        <v>7.2744049499999991E-2</v>
      </c>
      <c r="I369">
        <f t="shared" si="38"/>
        <v>2.1298312207747395E-2</v>
      </c>
      <c r="J369">
        <f t="shared" si="39"/>
        <v>110.17270820183234</v>
      </c>
      <c r="K369">
        <v>975</v>
      </c>
    </row>
    <row r="370" spans="1:11" x14ac:dyDescent="0.35">
      <c r="A370">
        <v>25.52</v>
      </c>
      <c r="B370" s="2">
        <f t="shared" si="35"/>
        <v>0.16993972964096324</v>
      </c>
      <c r="C370" s="2">
        <f t="shared" si="36"/>
        <v>9.234814300282693</v>
      </c>
      <c r="D370">
        <v>47.891999999999996</v>
      </c>
      <c r="E370">
        <f t="shared" si="37"/>
        <v>320.892</v>
      </c>
      <c r="G370">
        <f t="shared" si="40"/>
        <v>57.870428199999999</v>
      </c>
      <c r="H370">
        <f t="shared" si="41"/>
        <v>7.2768377999999995E-2</v>
      </c>
      <c r="I370">
        <f t="shared" si="38"/>
        <v>2.1288030633812204E-2</v>
      </c>
      <c r="J370">
        <f t="shared" si="39"/>
        <v>110.44512377347273</v>
      </c>
      <c r="K370">
        <v>975</v>
      </c>
    </row>
    <row r="371" spans="1:11" x14ac:dyDescent="0.35">
      <c r="A371">
        <v>25.54</v>
      </c>
      <c r="B371" s="2">
        <f t="shared" si="35"/>
        <v>0.16972198058042579</v>
      </c>
      <c r="C371" s="2">
        <f t="shared" si="36"/>
        <v>9.2229814455266421</v>
      </c>
      <c r="D371">
        <v>47.891999999999996</v>
      </c>
      <c r="E371">
        <f t="shared" si="37"/>
        <v>320.892</v>
      </c>
      <c r="G371">
        <f t="shared" si="40"/>
        <v>57.870428199999999</v>
      </c>
      <c r="H371">
        <f t="shared" si="41"/>
        <v>7.2768377999999995E-2</v>
      </c>
      <c r="I371">
        <f t="shared" si="38"/>
        <v>2.1288030633812204E-2</v>
      </c>
      <c r="J371">
        <f t="shared" si="39"/>
        <v>110.44512377347273</v>
      </c>
      <c r="K371">
        <v>975</v>
      </c>
    </row>
    <row r="372" spans="1:11" x14ac:dyDescent="0.35">
      <c r="A372">
        <v>25.43</v>
      </c>
      <c r="B372" s="2">
        <f t="shared" si="35"/>
        <v>0.17092355470615664</v>
      </c>
      <c r="C372" s="2">
        <f t="shared" si="36"/>
        <v>9.2882770296881105</v>
      </c>
      <c r="D372">
        <v>47.891999999999996</v>
      </c>
      <c r="E372">
        <f t="shared" si="37"/>
        <v>320.892</v>
      </c>
      <c r="G372">
        <f t="shared" si="40"/>
        <v>57.870428199999999</v>
      </c>
      <c r="H372">
        <f t="shared" si="41"/>
        <v>7.2768377999999995E-2</v>
      </c>
      <c r="I372">
        <f t="shared" si="38"/>
        <v>2.1288030633812204E-2</v>
      </c>
      <c r="J372">
        <f t="shared" si="39"/>
        <v>110.44512377347273</v>
      </c>
      <c r="K372">
        <v>975</v>
      </c>
    </row>
    <row r="373" spans="1:11" x14ac:dyDescent="0.35">
      <c r="A373">
        <v>25.47</v>
      </c>
      <c r="B373" s="2">
        <f t="shared" si="35"/>
        <v>0.1704854980706676</v>
      </c>
      <c r="C373" s="2">
        <f t="shared" si="36"/>
        <v>9.2644722861458284</v>
      </c>
      <c r="D373">
        <v>47.891999999999996</v>
      </c>
      <c r="E373">
        <f t="shared" si="37"/>
        <v>320.892</v>
      </c>
      <c r="G373">
        <f t="shared" si="40"/>
        <v>57.870428199999999</v>
      </c>
      <c r="H373">
        <f t="shared" si="41"/>
        <v>7.2768377999999995E-2</v>
      </c>
      <c r="I373">
        <f t="shared" si="38"/>
        <v>2.1288030633812204E-2</v>
      </c>
      <c r="J373">
        <f t="shared" si="39"/>
        <v>110.44512377347273</v>
      </c>
      <c r="K373">
        <v>975</v>
      </c>
    </row>
    <row r="374" spans="1:11" x14ac:dyDescent="0.35">
      <c r="A374">
        <v>25.55</v>
      </c>
      <c r="B374" s="2">
        <f t="shared" si="35"/>
        <v>0.16986022914389667</v>
      </c>
      <c r="C374" s="2">
        <f t="shared" si="36"/>
        <v>9.1138152708219451</v>
      </c>
      <c r="D374">
        <v>48.670999999999999</v>
      </c>
      <c r="E374">
        <f t="shared" si="37"/>
        <v>321.67099999999999</v>
      </c>
      <c r="G374">
        <f t="shared" si="40"/>
        <v>57.800980350000003</v>
      </c>
      <c r="H374">
        <f t="shared" si="41"/>
        <v>7.3155151500000001E-2</v>
      </c>
      <c r="I374">
        <f t="shared" si="38"/>
        <v>2.11266819147547E-2</v>
      </c>
      <c r="J374">
        <f t="shared" si="39"/>
        <v>114.85428590568225</v>
      </c>
      <c r="K374">
        <v>975</v>
      </c>
    </row>
    <row r="375" spans="1:11" x14ac:dyDescent="0.35">
      <c r="A375">
        <v>25.51</v>
      </c>
      <c r="B375" s="2">
        <f t="shared" si="35"/>
        <v>0.17029686618993167</v>
      </c>
      <c r="C375" s="2">
        <f t="shared" si="36"/>
        <v>9.1372429407245281</v>
      </c>
      <c r="D375">
        <v>48.670999999999999</v>
      </c>
      <c r="E375">
        <f t="shared" si="37"/>
        <v>321.67099999999999</v>
      </c>
      <c r="G375">
        <f t="shared" si="40"/>
        <v>57.800980350000003</v>
      </c>
      <c r="H375">
        <f t="shared" si="41"/>
        <v>7.3155151500000001E-2</v>
      </c>
      <c r="I375">
        <f t="shared" si="38"/>
        <v>2.11266819147547E-2</v>
      </c>
      <c r="J375">
        <f t="shared" si="39"/>
        <v>114.85428590568225</v>
      </c>
      <c r="K375">
        <v>975</v>
      </c>
    </row>
    <row r="376" spans="1:11" x14ac:dyDescent="0.35">
      <c r="A376">
        <v>25.39</v>
      </c>
      <c r="B376" s="2">
        <f t="shared" si="35"/>
        <v>0.17161447847560155</v>
      </c>
      <c r="C376" s="2">
        <f t="shared" si="36"/>
        <v>9.2079391539033537</v>
      </c>
      <c r="D376">
        <v>48.670999999999999</v>
      </c>
      <c r="E376">
        <f t="shared" si="37"/>
        <v>321.67099999999999</v>
      </c>
      <c r="G376">
        <f t="shared" si="40"/>
        <v>57.800980350000003</v>
      </c>
      <c r="H376">
        <f t="shared" si="41"/>
        <v>7.3155151500000001E-2</v>
      </c>
      <c r="I376">
        <f t="shared" si="38"/>
        <v>2.11266819147547E-2</v>
      </c>
      <c r="J376">
        <f t="shared" si="39"/>
        <v>114.85428590568225</v>
      </c>
      <c r="K376">
        <v>975</v>
      </c>
    </row>
    <row r="377" spans="1:11" x14ac:dyDescent="0.35">
      <c r="A377">
        <v>25.41</v>
      </c>
      <c r="B377" s="2">
        <f t="shared" si="35"/>
        <v>0.17139406978832955</v>
      </c>
      <c r="C377" s="2">
        <f t="shared" si="36"/>
        <v>9.1961131716236544</v>
      </c>
      <c r="D377">
        <v>48.670999999999999</v>
      </c>
      <c r="E377">
        <f t="shared" si="37"/>
        <v>321.67099999999999</v>
      </c>
      <c r="G377">
        <f t="shared" si="40"/>
        <v>57.800980350000003</v>
      </c>
      <c r="H377">
        <f t="shared" si="41"/>
        <v>7.3155151500000001E-2</v>
      </c>
      <c r="I377">
        <f t="shared" si="38"/>
        <v>2.11266819147547E-2</v>
      </c>
      <c r="J377">
        <f t="shared" si="39"/>
        <v>114.85428590568225</v>
      </c>
      <c r="K377">
        <v>975</v>
      </c>
    </row>
    <row r="378" spans="1:11" x14ac:dyDescent="0.35">
      <c r="A378">
        <v>25.46</v>
      </c>
      <c r="B378" s="2">
        <f t="shared" si="35"/>
        <v>0.17087617986360037</v>
      </c>
      <c r="C378" s="2">
        <f t="shared" si="36"/>
        <v>9.1533194589419722</v>
      </c>
      <c r="D378">
        <v>48.771000000000001</v>
      </c>
      <c r="E378">
        <f t="shared" si="37"/>
        <v>321.77100000000002</v>
      </c>
      <c r="G378">
        <f t="shared" si="40"/>
        <v>57.792065350000001</v>
      </c>
      <c r="H378">
        <f t="shared" si="41"/>
        <v>7.32048015E-2</v>
      </c>
      <c r="I378">
        <f t="shared" si="38"/>
        <v>2.110625572094512E-2</v>
      </c>
      <c r="J378">
        <f t="shared" si="39"/>
        <v>115.43107762870925</v>
      </c>
      <c r="K378">
        <v>975</v>
      </c>
    </row>
    <row r="379" spans="1:11" x14ac:dyDescent="0.35">
      <c r="A379">
        <v>25.45</v>
      </c>
      <c r="B379" s="2">
        <f t="shared" si="35"/>
        <v>0.17098597666548318</v>
      </c>
      <c r="C379" s="2">
        <f t="shared" si="36"/>
        <v>9.1592009411006075</v>
      </c>
      <c r="D379">
        <v>48.771000000000001</v>
      </c>
      <c r="E379">
        <f t="shared" si="37"/>
        <v>321.77100000000002</v>
      </c>
      <c r="G379">
        <f t="shared" si="40"/>
        <v>57.792065350000001</v>
      </c>
      <c r="H379">
        <f t="shared" si="41"/>
        <v>7.32048015E-2</v>
      </c>
      <c r="I379">
        <f t="shared" si="38"/>
        <v>2.110625572094512E-2</v>
      </c>
      <c r="J379">
        <f t="shared" si="39"/>
        <v>115.43107762870925</v>
      </c>
      <c r="K379">
        <v>975</v>
      </c>
    </row>
    <row r="380" spans="1:11" x14ac:dyDescent="0.35">
      <c r="A380">
        <v>25.55</v>
      </c>
      <c r="B380" s="2">
        <f t="shared" si="35"/>
        <v>0.16989161831948107</v>
      </c>
      <c r="C380" s="2">
        <f t="shared" si="36"/>
        <v>9.1005794787556944</v>
      </c>
      <c r="D380">
        <v>48.771000000000001</v>
      </c>
      <c r="E380">
        <f t="shared" si="37"/>
        <v>321.77100000000002</v>
      </c>
      <c r="G380">
        <f t="shared" si="40"/>
        <v>57.792065350000001</v>
      </c>
      <c r="H380">
        <f t="shared" si="41"/>
        <v>7.32048015E-2</v>
      </c>
      <c r="I380">
        <f t="shared" si="38"/>
        <v>2.110625572094512E-2</v>
      </c>
      <c r="J380">
        <f t="shared" si="39"/>
        <v>115.43107762870925</v>
      </c>
      <c r="K380">
        <v>975</v>
      </c>
    </row>
    <row r="381" spans="1:11" x14ac:dyDescent="0.35">
      <c r="A381">
        <v>25.43</v>
      </c>
      <c r="B381" s="2">
        <f t="shared" si="35"/>
        <v>0.17120581205402272</v>
      </c>
      <c r="C381" s="2">
        <f t="shared" si="36"/>
        <v>9.1709768570959742</v>
      </c>
      <c r="D381">
        <v>48.771000000000001</v>
      </c>
      <c r="E381">
        <f t="shared" si="37"/>
        <v>321.77100000000002</v>
      </c>
      <c r="G381">
        <f t="shared" si="40"/>
        <v>57.792065350000001</v>
      </c>
      <c r="H381">
        <f t="shared" si="41"/>
        <v>7.32048015E-2</v>
      </c>
      <c r="I381">
        <f t="shared" si="38"/>
        <v>2.110625572094512E-2</v>
      </c>
      <c r="J381">
        <f t="shared" si="39"/>
        <v>115.43107762870925</v>
      </c>
      <c r="K381">
        <v>975</v>
      </c>
    </row>
    <row r="382" spans="1:11" x14ac:dyDescent="0.35">
      <c r="A382">
        <v>25.39</v>
      </c>
      <c r="B382" s="2">
        <f t="shared" si="35"/>
        <v>0.17165188100862852</v>
      </c>
      <c r="C382" s="2">
        <f t="shared" si="36"/>
        <v>9.1923101049427007</v>
      </c>
      <c r="D382">
        <v>48.787999999999997</v>
      </c>
      <c r="E382">
        <f t="shared" si="37"/>
        <v>321.78800000000001</v>
      </c>
      <c r="G382">
        <f t="shared" si="40"/>
        <v>57.790549800000001</v>
      </c>
      <c r="H382">
        <f t="shared" si="41"/>
        <v>7.3213241999999998E-2</v>
      </c>
      <c r="I382">
        <f t="shared" si="38"/>
        <v>2.1102789720703057E-2</v>
      </c>
      <c r="J382">
        <f t="shared" si="39"/>
        <v>115.52937892422447</v>
      </c>
      <c r="K382">
        <v>975</v>
      </c>
    </row>
    <row r="383" spans="1:11" x14ac:dyDescent="0.35">
      <c r="A383">
        <v>25.35</v>
      </c>
      <c r="B383" s="2">
        <f t="shared" si="35"/>
        <v>0.17209384484147208</v>
      </c>
      <c r="C383" s="2">
        <f t="shared" si="36"/>
        <v>9.2159781741930633</v>
      </c>
      <c r="D383">
        <v>48.787999999999997</v>
      </c>
      <c r="E383">
        <f t="shared" si="37"/>
        <v>321.78800000000001</v>
      </c>
      <c r="G383">
        <f t="shared" si="40"/>
        <v>57.790549800000001</v>
      </c>
      <c r="H383">
        <f t="shared" si="41"/>
        <v>7.3213241999999998E-2</v>
      </c>
      <c r="I383">
        <f t="shared" si="38"/>
        <v>2.1102789720703057E-2</v>
      </c>
      <c r="J383">
        <f t="shared" si="39"/>
        <v>115.52937892422447</v>
      </c>
      <c r="K383">
        <v>975</v>
      </c>
    </row>
    <row r="384" spans="1:11" x14ac:dyDescent="0.35">
      <c r="A384">
        <v>25.44</v>
      </c>
      <c r="B384" s="2">
        <f t="shared" si="35"/>
        <v>0.17110125120536776</v>
      </c>
      <c r="C384" s="2">
        <f t="shared" si="36"/>
        <v>9.1628227502172255</v>
      </c>
      <c r="D384">
        <v>48.787999999999997</v>
      </c>
      <c r="E384">
        <f t="shared" si="37"/>
        <v>321.78800000000001</v>
      </c>
      <c r="G384">
        <f t="shared" si="40"/>
        <v>57.790549800000001</v>
      </c>
      <c r="H384">
        <f t="shared" si="41"/>
        <v>7.3213241999999998E-2</v>
      </c>
      <c r="I384">
        <f t="shared" si="38"/>
        <v>2.1102789720703057E-2</v>
      </c>
      <c r="J384">
        <f t="shared" si="39"/>
        <v>115.52937892422447</v>
      </c>
      <c r="K384">
        <v>975</v>
      </c>
    </row>
    <row r="385" spans="1:11" x14ac:dyDescent="0.35">
      <c r="A385">
        <v>25.31</v>
      </c>
      <c r="B385" s="2">
        <f t="shared" si="35"/>
        <v>0.17253711313432324</v>
      </c>
      <c r="C385" s="2">
        <f t="shared" si="36"/>
        <v>9.239716099950904</v>
      </c>
      <c r="D385">
        <v>48.787999999999997</v>
      </c>
      <c r="E385">
        <f t="shared" si="37"/>
        <v>321.78800000000001</v>
      </c>
      <c r="G385">
        <f t="shared" si="40"/>
        <v>57.790549800000001</v>
      </c>
      <c r="H385">
        <f t="shared" si="41"/>
        <v>7.3213241999999998E-2</v>
      </c>
      <c r="I385">
        <f t="shared" si="38"/>
        <v>2.1102789720703057E-2</v>
      </c>
      <c r="J385">
        <f t="shared" si="39"/>
        <v>115.52937892422447</v>
      </c>
      <c r="K385">
        <v>975</v>
      </c>
    </row>
    <row r="386" spans="1:11" x14ac:dyDescent="0.35">
      <c r="A386">
        <v>25.31</v>
      </c>
      <c r="B386" s="2">
        <f t="shared" ref="B386:B441" si="42">(TAN((PI()/180)*G386)-TAN((PI()/180)*A386))/TAN((PI()/180)*A386)*H386</f>
        <v>0.17254790281835233</v>
      </c>
      <c r="C386" s="2">
        <f t="shared" ref="C386:C441" si="43">(K386-J386)/1013*B386*0.2095*I386*1000*(32/22.414)*10</f>
        <v>9.2352214237298131</v>
      </c>
      <c r="D386">
        <v>48.8215</v>
      </c>
      <c r="E386">
        <f t="shared" ref="E386:E441" si="44">273+D386</f>
        <v>321.82150000000001</v>
      </c>
      <c r="G386">
        <f t="shared" si="40"/>
        <v>57.787563275000004</v>
      </c>
      <c r="H386">
        <f t="shared" si="41"/>
        <v>7.3229874749999993E-2</v>
      </c>
      <c r="I386">
        <f t="shared" ref="I386:I441" si="45">(48.998-1.335*D386+2.755*10^(-2)*D386^2-3.22*10^(-4)*D386^3+1.598*10^(-6)*D386^4)*10^(-3)</f>
        <v>2.1095965147146459E-2</v>
      </c>
      <c r="J386">
        <f t="shared" ref="J386:J441" si="46">EXP(52.57-(6690.9/E386)-4.681*LN(E386))</f>
        <v>115.72330050398992</v>
      </c>
      <c r="K386">
        <v>975</v>
      </c>
    </row>
    <row r="387" spans="1:11" x14ac:dyDescent="0.35">
      <c r="A387">
        <v>25.3</v>
      </c>
      <c r="B387" s="2">
        <f t="shared" si="42"/>
        <v>0.17265893682973801</v>
      </c>
      <c r="C387" s="2">
        <f t="shared" si="43"/>
        <v>9.2411642585250338</v>
      </c>
      <c r="D387">
        <v>48.8215</v>
      </c>
      <c r="E387">
        <f t="shared" si="44"/>
        <v>321.82150000000001</v>
      </c>
      <c r="G387">
        <f t="shared" ref="G387:G418" si="47">62.14-0.08915*D387</f>
        <v>57.787563275000004</v>
      </c>
      <c r="H387">
        <f t="shared" ref="H387:H418" si="48">0.04899+4.965*10^(-4)*D387</f>
        <v>7.3229874749999993E-2</v>
      </c>
      <c r="I387">
        <f t="shared" si="45"/>
        <v>2.1095965147146459E-2</v>
      </c>
      <c r="J387">
        <f t="shared" si="46"/>
        <v>115.72330050398992</v>
      </c>
      <c r="K387">
        <v>975</v>
      </c>
    </row>
    <row r="388" spans="1:11" x14ac:dyDescent="0.35">
      <c r="A388">
        <v>25.34</v>
      </c>
      <c r="B388" s="2">
        <f t="shared" si="42"/>
        <v>0.17221529195262086</v>
      </c>
      <c r="C388" s="2">
        <f t="shared" si="43"/>
        <v>9.2174192079810506</v>
      </c>
      <c r="D388">
        <v>48.8215</v>
      </c>
      <c r="E388">
        <f t="shared" si="44"/>
        <v>321.82150000000001</v>
      </c>
      <c r="G388">
        <f t="shared" si="47"/>
        <v>57.787563275000004</v>
      </c>
      <c r="H388">
        <f t="shared" si="48"/>
        <v>7.3229874749999993E-2</v>
      </c>
      <c r="I388">
        <f t="shared" si="45"/>
        <v>2.1095965147146459E-2</v>
      </c>
      <c r="J388">
        <f t="shared" si="46"/>
        <v>115.72330050398992</v>
      </c>
      <c r="K388">
        <v>975</v>
      </c>
    </row>
    <row r="389" spans="1:11" x14ac:dyDescent="0.35">
      <c r="A389">
        <v>25.4</v>
      </c>
      <c r="B389" s="2">
        <f t="shared" si="42"/>
        <v>0.17155227174476834</v>
      </c>
      <c r="C389" s="2">
        <f t="shared" si="43"/>
        <v>9.1819326078664627</v>
      </c>
      <c r="D389">
        <v>48.8215</v>
      </c>
      <c r="E389">
        <f t="shared" si="44"/>
        <v>321.82150000000001</v>
      </c>
      <c r="G389">
        <f t="shared" si="47"/>
        <v>57.787563275000004</v>
      </c>
      <c r="H389">
        <f t="shared" si="48"/>
        <v>7.3229874749999993E-2</v>
      </c>
      <c r="I389">
        <f t="shared" si="45"/>
        <v>2.1095965147146459E-2</v>
      </c>
      <c r="J389">
        <f t="shared" si="46"/>
        <v>115.72330050398992</v>
      </c>
      <c r="K389">
        <v>975</v>
      </c>
    </row>
    <row r="390" spans="1:11" x14ac:dyDescent="0.35">
      <c r="A390">
        <v>25.38</v>
      </c>
      <c r="B390" s="2">
        <f t="shared" si="42"/>
        <v>0.17201342210061016</v>
      </c>
      <c r="C390" s="2">
        <f t="shared" si="43"/>
        <v>9.0923724680423881</v>
      </c>
      <c r="D390">
        <v>49.581000000000003</v>
      </c>
      <c r="E390">
        <f t="shared" si="44"/>
        <v>322.58100000000002</v>
      </c>
      <c r="G390">
        <f t="shared" si="47"/>
        <v>57.71985385</v>
      </c>
      <c r="H390">
        <f t="shared" si="48"/>
        <v>7.3606966499999996E-2</v>
      </c>
      <c r="I390">
        <f t="shared" si="45"/>
        <v>2.0943189532217146E-2</v>
      </c>
      <c r="J390">
        <f t="shared" si="46"/>
        <v>120.19536850918655</v>
      </c>
      <c r="K390">
        <v>975</v>
      </c>
    </row>
    <row r="391" spans="1:11" x14ac:dyDescent="0.35">
      <c r="A391">
        <v>25.4</v>
      </c>
      <c r="B391" s="2">
        <f t="shared" si="42"/>
        <v>0.17179218435777471</v>
      </c>
      <c r="C391" s="2">
        <f t="shared" si="43"/>
        <v>9.0806781715317815</v>
      </c>
      <c r="D391">
        <v>49.581000000000003</v>
      </c>
      <c r="E391">
        <f t="shared" si="44"/>
        <v>322.58100000000002</v>
      </c>
      <c r="G391">
        <f t="shared" si="47"/>
        <v>57.71985385</v>
      </c>
      <c r="H391">
        <f t="shared" si="48"/>
        <v>7.3606966499999996E-2</v>
      </c>
      <c r="I391">
        <f t="shared" si="45"/>
        <v>2.0943189532217146E-2</v>
      </c>
      <c r="J391">
        <f t="shared" si="46"/>
        <v>120.19536850918655</v>
      </c>
      <c r="K391">
        <v>975</v>
      </c>
    </row>
    <row r="392" spans="1:11" x14ac:dyDescent="0.35">
      <c r="A392">
        <v>25.3</v>
      </c>
      <c r="B392" s="2">
        <f t="shared" si="42"/>
        <v>0.17290163893207433</v>
      </c>
      <c r="C392" s="2">
        <f t="shared" si="43"/>
        <v>9.1393222825710065</v>
      </c>
      <c r="D392">
        <v>49.581000000000003</v>
      </c>
      <c r="E392">
        <f t="shared" si="44"/>
        <v>322.58100000000002</v>
      </c>
      <c r="G392">
        <f t="shared" si="47"/>
        <v>57.71985385</v>
      </c>
      <c r="H392">
        <f t="shared" si="48"/>
        <v>7.3606966499999996E-2</v>
      </c>
      <c r="I392">
        <f t="shared" si="45"/>
        <v>2.0943189532217146E-2</v>
      </c>
      <c r="J392">
        <f t="shared" si="46"/>
        <v>120.19536850918655</v>
      </c>
      <c r="K392">
        <v>975</v>
      </c>
    </row>
    <row r="393" spans="1:11" x14ac:dyDescent="0.35">
      <c r="A393">
        <v>25.4</v>
      </c>
      <c r="B393" s="2">
        <f t="shared" si="42"/>
        <v>0.17179218435777471</v>
      </c>
      <c r="C393" s="2">
        <f t="shared" si="43"/>
        <v>9.0806781715317815</v>
      </c>
      <c r="D393">
        <v>49.581000000000003</v>
      </c>
      <c r="E393">
        <f t="shared" si="44"/>
        <v>322.58100000000002</v>
      </c>
      <c r="G393">
        <f t="shared" si="47"/>
        <v>57.71985385</v>
      </c>
      <c r="H393">
        <f t="shared" si="48"/>
        <v>7.3606966499999996E-2</v>
      </c>
      <c r="I393">
        <f t="shared" si="45"/>
        <v>2.0943189532217146E-2</v>
      </c>
      <c r="J393">
        <f t="shared" si="46"/>
        <v>120.19536850918655</v>
      </c>
      <c r="K393">
        <v>975</v>
      </c>
    </row>
    <row r="394" spans="1:11" x14ac:dyDescent="0.35">
      <c r="A394">
        <v>25.41</v>
      </c>
      <c r="B394" s="2">
        <f t="shared" si="42"/>
        <v>0.17171370757971779</v>
      </c>
      <c r="C394" s="2">
        <f t="shared" si="43"/>
        <v>9.0611968818874242</v>
      </c>
      <c r="D394">
        <v>49.683499999999995</v>
      </c>
      <c r="E394">
        <f t="shared" si="44"/>
        <v>322.68349999999998</v>
      </c>
      <c r="G394">
        <f t="shared" si="47"/>
        <v>57.710715974999999</v>
      </c>
      <c r="H394">
        <f t="shared" si="48"/>
        <v>7.365785775E-2</v>
      </c>
      <c r="I394">
        <f t="shared" si="45"/>
        <v>2.0922856646770946E-2</v>
      </c>
      <c r="J394">
        <f t="shared" si="46"/>
        <v>120.81010536847253</v>
      </c>
      <c r="K394">
        <v>975</v>
      </c>
    </row>
    <row r="395" spans="1:11" x14ac:dyDescent="0.35">
      <c r="A395">
        <v>25.41</v>
      </c>
      <c r="B395" s="2">
        <f t="shared" si="42"/>
        <v>0.17171370757971779</v>
      </c>
      <c r="C395" s="2">
        <f t="shared" si="43"/>
        <v>9.0611968818874242</v>
      </c>
      <c r="D395">
        <v>49.683499999999995</v>
      </c>
      <c r="E395">
        <f t="shared" si="44"/>
        <v>322.68349999999998</v>
      </c>
      <c r="G395">
        <f t="shared" si="47"/>
        <v>57.710715974999999</v>
      </c>
      <c r="H395">
        <f t="shared" si="48"/>
        <v>7.365785775E-2</v>
      </c>
      <c r="I395">
        <f t="shared" si="45"/>
        <v>2.0922856646770946E-2</v>
      </c>
      <c r="J395">
        <f t="shared" si="46"/>
        <v>120.81010536847253</v>
      </c>
      <c r="K395">
        <v>975</v>
      </c>
    </row>
    <row r="396" spans="1:11" x14ac:dyDescent="0.35">
      <c r="A396">
        <v>25.36</v>
      </c>
      <c r="B396" s="2">
        <f t="shared" si="42"/>
        <v>0.17226719283311134</v>
      </c>
      <c r="C396" s="2">
        <f t="shared" si="43"/>
        <v>9.0904038620575527</v>
      </c>
      <c r="D396">
        <v>49.683499999999995</v>
      </c>
      <c r="E396">
        <f t="shared" si="44"/>
        <v>322.68349999999998</v>
      </c>
      <c r="G396">
        <f t="shared" si="47"/>
        <v>57.710715974999999</v>
      </c>
      <c r="H396">
        <f t="shared" si="48"/>
        <v>7.365785775E-2</v>
      </c>
      <c r="I396">
        <f t="shared" si="45"/>
        <v>2.0922856646770946E-2</v>
      </c>
      <c r="J396">
        <f t="shared" si="46"/>
        <v>120.81010536847253</v>
      </c>
      <c r="K396">
        <v>975</v>
      </c>
    </row>
    <row r="397" spans="1:11" x14ac:dyDescent="0.35">
      <c r="A397">
        <v>25.3</v>
      </c>
      <c r="B397" s="2">
        <f t="shared" si="42"/>
        <v>0.17293407145055817</v>
      </c>
      <c r="C397" s="2">
        <f t="shared" si="43"/>
        <v>9.1255945205913314</v>
      </c>
      <c r="D397">
        <v>49.683499999999995</v>
      </c>
      <c r="E397">
        <f t="shared" si="44"/>
        <v>322.68349999999998</v>
      </c>
      <c r="G397">
        <f t="shared" si="47"/>
        <v>57.710715974999999</v>
      </c>
      <c r="H397">
        <f t="shared" si="48"/>
        <v>7.365785775E-2</v>
      </c>
      <c r="I397">
        <f t="shared" si="45"/>
        <v>2.0922856646770946E-2</v>
      </c>
      <c r="J397">
        <f t="shared" si="46"/>
        <v>120.81010536847253</v>
      </c>
      <c r="K397">
        <v>975</v>
      </c>
    </row>
    <row r="398" spans="1:11" x14ac:dyDescent="0.35">
      <c r="A398">
        <v>25.34</v>
      </c>
      <c r="B398" s="2">
        <f t="shared" si="42"/>
        <v>0.17248915797350564</v>
      </c>
      <c r="C398" s="2">
        <f t="shared" si="43"/>
        <v>9.1021167874050821</v>
      </c>
      <c r="D398">
        <v>49.683499999999995</v>
      </c>
      <c r="E398">
        <f t="shared" si="44"/>
        <v>322.68349999999998</v>
      </c>
      <c r="G398">
        <f t="shared" si="47"/>
        <v>57.710715974999999</v>
      </c>
      <c r="H398">
        <f t="shared" si="48"/>
        <v>7.365785775E-2</v>
      </c>
      <c r="I398">
        <f t="shared" si="45"/>
        <v>2.0922856646770946E-2</v>
      </c>
      <c r="J398">
        <f t="shared" si="46"/>
        <v>120.81010536847253</v>
      </c>
      <c r="K398">
        <v>975</v>
      </c>
    </row>
    <row r="399" spans="1:11" x14ac:dyDescent="0.35">
      <c r="A399">
        <v>25.28</v>
      </c>
      <c r="B399" s="2">
        <f t="shared" si="42"/>
        <v>0.1731570213487241</v>
      </c>
      <c r="C399" s="2">
        <f t="shared" si="43"/>
        <v>9.1373594108295801</v>
      </c>
      <c r="D399">
        <v>49.683499999999995</v>
      </c>
      <c r="E399">
        <f t="shared" si="44"/>
        <v>322.68349999999998</v>
      </c>
      <c r="G399">
        <f t="shared" si="47"/>
        <v>57.710715974999999</v>
      </c>
      <c r="H399">
        <f t="shared" si="48"/>
        <v>7.365785775E-2</v>
      </c>
      <c r="I399">
        <f t="shared" si="45"/>
        <v>2.0922856646770946E-2</v>
      </c>
      <c r="J399">
        <f t="shared" si="46"/>
        <v>120.81010536847253</v>
      </c>
      <c r="K399">
        <v>975</v>
      </c>
    </row>
    <row r="400" spans="1:11" x14ac:dyDescent="0.35">
      <c r="A400">
        <v>25.26</v>
      </c>
      <c r="B400" s="2">
        <f t="shared" si="42"/>
        <v>0.17338030106510474</v>
      </c>
      <c r="C400" s="2">
        <f t="shared" si="43"/>
        <v>9.1491417053148218</v>
      </c>
      <c r="D400">
        <v>49.683499999999995</v>
      </c>
      <c r="E400">
        <f t="shared" si="44"/>
        <v>322.68349999999998</v>
      </c>
      <c r="G400">
        <f t="shared" si="47"/>
        <v>57.710715974999999</v>
      </c>
      <c r="H400">
        <f t="shared" si="48"/>
        <v>7.365785775E-2</v>
      </c>
      <c r="I400">
        <f t="shared" si="45"/>
        <v>2.0922856646770946E-2</v>
      </c>
      <c r="J400">
        <f t="shared" si="46"/>
        <v>120.81010536847253</v>
      </c>
      <c r="K400">
        <v>975</v>
      </c>
    </row>
    <row r="401" spans="1:11" x14ac:dyDescent="0.35">
      <c r="A401">
        <v>25.27</v>
      </c>
      <c r="B401" s="2">
        <f t="shared" si="42"/>
        <v>0.17326861993051196</v>
      </c>
      <c r="C401" s="2">
        <f t="shared" si="43"/>
        <v>9.1432483799490072</v>
      </c>
      <c r="D401">
        <v>49.683499999999995</v>
      </c>
      <c r="E401">
        <f t="shared" si="44"/>
        <v>322.68349999999998</v>
      </c>
      <c r="G401">
        <f t="shared" si="47"/>
        <v>57.710715974999999</v>
      </c>
      <c r="H401">
        <f t="shared" si="48"/>
        <v>7.365785775E-2</v>
      </c>
      <c r="I401">
        <f t="shared" si="45"/>
        <v>2.0922856646770946E-2</v>
      </c>
      <c r="J401">
        <f t="shared" si="46"/>
        <v>120.81010536847253</v>
      </c>
      <c r="K401">
        <v>975</v>
      </c>
    </row>
    <row r="402" spans="1:11" x14ac:dyDescent="0.35">
      <c r="A402">
        <v>25.3</v>
      </c>
      <c r="B402" s="2">
        <f t="shared" si="42"/>
        <v>0.17292869768367497</v>
      </c>
      <c r="C402" s="2">
        <f t="shared" si="43"/>
        <v>9.1278710607783147</v>
      </c>
      <c r="D402">
        <v>49.666499999999999</v>
      </c>
      <c r="E402">
        <f t="shared" si="44"/>
        <v>322.66649999999998</v>
      </c>
      <c r="G402">
        <f t="shared" si="47"/>
        <v>57.712231525</v>
      </c>
      <c r="H402">
        <f t="shared" si="48"/>
        <v>7.3649417250000002E-2</v>
      </c>
      <c r="I402">
        <f t="shared" si="45"/>
        <v>2.0926224244435156E-2</v>
      </c>
      <c r="J402">
        <f t="shared" si="46"/>
        <v>120.7079629648328</v>
      </c>
      <c r="K402">
        <v>975</v>
      </c>
    </row>
    <row r="403" spans="1:11" x14ac:dyDescent="0.35">
      <c r="A403">
        <v>25.36</v>
      </c>
      <c r="B403" s="2">
        <f t="shared" si="42"/>
        <v>0.17226185642527406</v>
      </c>
      <c r="C403" s="2">
        <f t="shared" si="43"/>
        <v>9.0926725014517107</v>
      </c>
      <c r="D403">
        <v>49.666499999999999</v>
      </c>
      <c r="E403">
        <f t="shared" si="44"/>
        <v>322.66649999999998</v>
      </c>
      <c r="G403">
        <f t="shared" si="47"/>
        <v>57.712231525</v>
      </c>
      <c r="H403">
        <f t="shared" si="48"/>
        <v>7.3649417250000002E-2</v>
      </c>
      <c r="I403">
        <f t="shared" si="45"/>
        <v>2.0926224244435156E-2</v>
      </c>
      <c r="J403">
        <f t="shared" si="46"/>
        <v>120.7079629648328</v>
      </c>
      <c r="K403">
        <v>975</v>
      </c>
    </row>
    <row r="404" spans="1:11" x14ac:dyDescent="0.35">
      <c r="A404">
        <v>25.2</v>
      </c>
      <c r="B404" s="2">
        <f t="shared" si="42"/>
        <v>0.17404669060424349</v>
      </c>
      <c r="C404" s="2">
        <f t="shared" si="43"/>
        <v>9.1868832164384422</v>
      </c>
      <c r="D404">
        <v>49.666499999999999</v>
      </c>
      <c r="E404">
        <f t="shared" si="44"/>
        <v>322.66649999999998</v>
      </c>
      <c r="G404">
        <f t="shared" si="47"/>
        <v>57.712231525</v>
      </c>
      <c r="H404">
        <f t="shared" si="48"/>
        <v>7.3649417250000002E-2</v>
      </c>
      <c r="I404">
        <f t="shared" si="45"/>
        <v>2.0926224244435156E-2</v>
      </c>
      <c r="J404">
        <f t="shared" si="46"/>
        <v>120.7079629648328</v>
      </c>
      <c r="K404">
        <v>975</v>
      </c>
    </row>
    <row r="405" spans="1:11" x14ac:dyDescent="0.35">
      <c r="A405">
        <v>25.3</v>
      </c>
      <c r="B405" s="2">
        <f t="shared" si="42"/>
        <v>0.17292869768367497</v>
      </c>
      <c r="C405" s="2">
        <f t="shared" si="43"/>
        <v>9.1278710607783147</v>
      </c>
      <c r="D405">
        <v>49.666499999999999</v>
      </c>
      <c r="E405">
        <f t="shared" si="44"/>
        <v>322.66649999999998</v>
      </c>
      <c r="G405">
        <f t="shared" si="47"/>
        <v>57.712231525</v>
      </c>
      <c r="H405">
        <f t="shared" si="48"/>
        <v>7.3649417250000002E-2</v>
      </c>
      <c r="I405">
        <f t="shared" si="45"/>
        <v>2.0926224244435156E-2</v>
      </c>
      <c r="J405">
        <f t="shared" si="46"/>
        <v>120.7079629648328</v>
      </c>
      <c r="K405">
        <v>975</v>
      </c>
    </row>
    <row r="406" spans="1:11" x14ac:dyDescent="0.35">
      <c r="A406">
        <v>25.34</v>
      </c>
      <c r="B406" s="2">
        <f t="shared" si="42"/>
        <v>0.17272475270841531</v>
      </c>
      <c r="C406" s="2">
        <f t="shared" si="43"/>
        <v>9.001278215680772</v>
      </c>
      <c r="D406">
        <v>50.439</v>
      </c>
      <c r="E406">
        <f t="shared" si="44"/>
        <v>323.43900000000002</v>
      </c>
      <c r="G406">
        <f t="shared" si="47"/>
        <v>57.643363149999999</v>
      </c>
      <c r="H406">
        <f t="shared" si="48"/>
        <v>7.4032963499999993E-2</v>
      </c>
      <c r="I406">
        <f t="shared" si="45"/>
        <v>2.0775076417921069E-2</v>
      </c>
      <c r="J406">
        <f t="shared" si="46"/>
        <v>125.42488471333419</v>
      </c>
      <c r="K406">
        <v>975</v>
      </c>
    </row>
    <row r="407" spans="1:11" x14ac:dyDescent="0.35">
      <c r="A407">
        <v>25.31</v>
      </c>
      <c r="B407" s="2">
        <f t="shared" si="42"/>
        <v>0.1730591422534066</v>
      </c>
      <c r="C407" s="2">
        <f t="shared" si="43"/>
        <v>9.0187043997087351</v>
      </c>
      <c r="D407">
        <v>50.439</v>
      </c>
      <c r="E407">
        <f t="shared" si="44"/>
        <v>323.43900000000002</v>
      </c>
      <c r="G407">
        <f t="shared" si="47"/>
        <v>57.643363149999999</v>
      </c>
      <c r="H407">
        <f t="shared" si="48"/>
        <v>7.4032963499999993E-2</v>
      </c>
      <c r="I407">
        <f t="shared" si="45"/>
        <v>2.0775076417921069E-2</v>
      </c>
      <c r="J407">
        <f t="shared" si="46"/>
        <v>125.42488471333419</v>
      </c>
      <c r="K407">
        <v>975</v>
      </c>
    </row>
    <row r="408" spans="1:11" x14ac:dyDescent="0.35">
      <c r="A408">
        <v>25.27</v>
      </c>
      <c r="B408" s="2">
        <f t="shared" si="42"/>
        <v>0.17350614854137666</v>
      </c>
      <c r="C408" s="2">
        <f t="shared" si="43"/>
        <v>9.0419994277755578</v>
      </c>
      <c r="D408">
        <v>50.439</v>
      </c>
      <c r="E408">
        <f t="shared" si="44"/>
        <v>323.43900000000002</v>
      </c>
      <c r="G408">
        <f t="shared" si="47"/>
        <v>57.643363149999999</v>
      </c>
      <c r="H408">
        <f t="shared" si="48"/>
        <v>7.4032963499999993E-2</v>
      </c>
      <c r="I408">
        <f t="shared" si="45"/>
        <v>2.0775076417921069E-2</v>
      </c>
      <c r="J408">
        <f t="shared" si="46"/>
        <v>125.42488471333419</v>
      </c>
      <c r="K408">
        <v>975</v>
      </c>
    </row>
    <row r="409" spans="1:11" x14ac:dyDescent="0.35">
      <c r="A409">
        <v>25.35</v>
      </c>
      <c r="B409" s="2">
        <f t="shared" si="42"/>
        <v>0.1726134537992253</v>
      </c>
      <c r="C409" s="2">
        <f t="shared" si="43"/>
        <v>8.9954780484724726</v>
      </c>
      <c r="D409">
        <v>50.439</v>
      </c>
      <c r="E409">
        <f t="shared" si="44"/>
        <v>323.43900000000002</v>
      </c>
      <c r="G409">
        <f t="shared" si="47"/>
        <v>57.643363149999999</v>
      </c>
      <c r="H409">
        <f t="shared" si="48"/>
        <v>7.4032963499999993E-2</v>
      </c>
      <c r="I409">
        <f t="shared" si="45"/>
        <v>2.0775076417921069E-2</v>
      </c>
      <c r="J409">
        <f t="shared" si="46"/>
        <v>125.42488471333419</v>
      </c>
      <c r="K409">
        <v>975</v>
      </c>
    </row>
    <row r="410" spans="1:11" x14ac:dyDescent="0.35">
      <c r="A410">
        <v>25.2</v>
      </c>
      <c r="B410" s="2">
        <f t="shared" si="42"/>
        <v>0.17433520635282762</v>
      </c>
      <c r="C410" s="2">
        <f t="shared" si="43"/>
        <v>9.0642479905544882</v>
      </c>
      <c r="D410">
        <v>50.578000000000003</v>
      </c>
      <c r="E410">
        <f t="shared" si="44"/>
        <v>323.57799999999997</v>
      </c>
      <c r="G410">
        <f t="shared" si="47"/>
        <v>57.630971299999999</v>
      </c>
      <c r="H410">
        <f t="shared" si="48"/>
        <v>7.4101976999999999E-2</v>
      </c>
      <c r="I410">
        <f t="shared" si="45"/>
        <v>2.0748287465394834E-2</v>
      </c>
      <c r="J410">
        <f t="shared" si="46"/>
        <v>126.29017514604719</v>
      </c>
      <c r="K410">
        <v>975</v>
      </c>
    </row>
    <row r="411" spans="1:11" x14ac:dyDescent="0.35">
      <c r="A411">
        <v>25.27</v>
      </c>
      <c r="B411" s="2">
        <f t="shared" si="42"/>
        <v>0.17354939914757511</v>
      </c>
      <c r="C411" s="2">
        <f t="shared" si="43"/>
        <v>9.0233913470216951</v>
      </c>
      <c r="D411">
        <v>50.578000000000003</v>
      </c>
      <c r="E411">
        <f t="shared" si="44"/>
        <v>323.57799999999997</v>
      </c>
      <c r="G411">
        <f t="shared" si="47"/>
        <v>57.630971299999999</v>
      </c>
      <c r="H411">
        <f t="shared" si="48"/>
        <v>7.4101976999999999E-2</v>
      </c>
      <c r="I411">
        <f t="shared" si="45"/>
        <v>2.0748287465394834E-2</v>
      </c>
      <c r="J411">
        <f t="shared" si="46"/>
        <v>126.29017514604719</v>
      </c>
      <c r="K411">
        <v>975</v>
      </c>
    </row>
    <row r="412" spans="1:11" x14ac:dyDescent="0.35">
      <c r="A412">
        <v>25.2</v>
      </c>
      <c r="B412" s="2">
        <f t="shared" si="42"/>
        <v>0.17433520635282762</v>
      </c>
      <c r="C412" s="2">
        <f t="shared" si="43"/>
        <v>9.0642479905544882</v>
      </c>
      <c r="D412">
        <v>50.578000000000003</v>
      </c>
      <c r="E412">
        <f t="shared" si="44"/>
        <v>323.57799999999997</v>
      </c>
      <c r="G412">
        <f t="shared" si="47"/>
        <v>57.630971299999999</v>
      </c>
      <c r="H412">
        <f t="shared" si="48"/>
        <v>7.4101976999999999E-2</v>
      </c>
      <c r="I412">
        <f t="shared" si="45"/>
        <v>2.0748287465394834E-2</v>
      </c>
      <c r="J412">
        <f t="shared" si="46"/>
        <v>126.29017514604719</v>
      </c>
      <c r="K412">
        <v>975</v>
      </c>
    </row>
    <row r="413" spans="1:11" x14ac:dyDescent="0.35">
      <c r="A413">
        <v>25.16</v>
      </c>
      <c r="B413" s="2">
        <f t="shared" si="42"/>
        <v>0.17478607362829687</v>
      </c>
      <c r="C413" s="2">
        <f t="shared" si="43"/>
        <v>9.0876900300666197</v>
      </c>
      <c r="D413">
        <v>50.578000000000003</v>
      </c>
      <c r="E413">
        <f t="shared" si="44"/>
        <v>323.57799999999997</v>
      </c>
      <c r="G413">
        <f t="shared" si="47"/>
        <v>57.630971299999999</v>
      </c>
      <c r="H413">
        <f t="shared" si="48"/>
        <v>7.4101976999999999E-2</v>
      </c>
      <c r="I413">
        <f t="shared" si="45"/>
        <v>2.0748287465394834E-2</v>
      </c>
      <c r="J413">
        <f t="shared" si="46"/>
        <v>126.29017514604719</v>
      </c>
      <c r="K413">
        <v>975</v>
      </c>
    </row>
    <row r="414" spans="1:11" x14ac:dyDescent="0.35">
      <c r="A414">
        <v>25.15</v>
      </c>
      <c r="B414" s="2">
        <f t="shared" si="42"/>
        <v>0.17490986485338592</v>
      </c>
      <c r="C414" s="2">
        <f t="shared" si="43"/>
        <v>9.0889114452655999</v>
      </c>
      <c r="D414">
        <v>50.612499999999997</v>
      </c>
      <c r="E414">
        <f t="shared" si="44"/>
        <v>323.61250000000001</v>
      </c>
      <c r="G414">
        <f t="shared" si="47"/>
        <v>57.627895625000001</v>
      </c>
      <c r="H414">
        <f t="shared" si="48"/>
        <v>7.4119106249999997E-2</v>
      </c>
      <c r="I414">
        <f t="shared" si="45"/>
        <v>2.0741657676551364E-2</v>
      </c>
      <c r="J414">
        <f t="shared" si="46"/>
        <v>126.50573191451257</v>
      </c>
      <c r="K414">
        <v>975</v>
      </c>
    </row>
    <row r="415" spans="1:11" x14ac:dyDescent="0.35">
      <c r="A415">
        <v>25.2</v>
      </c>
      <c r="B415" s="2">
        <f t="shared" si="42"/>
        <v>0.17434600789987087</v>
      </c>
      <c r="C415" s="2">
        <f t="shared" si="43"/>
        <v>9.0596115202865732</v>
      </c>
      <c r="D415">
        <v>50.612499999999997</v>
      </c>
      <c r="E415">
        <f t="shared" si="44"/>
        <v>323.61250000000001</v>
      </c>
      <c r="G415">
        <f t="shared" si="47"/>
        <v>57.627895625000001</v>
      </c>
      <c r="H415">
        <f t="shared" si="48"/>
        <v>7.4119106249999997E-2</v>
      </c>
      <c r="I415">
        <f t="shared" si="45"/>
        <v>2.0741657676551364E-2</v>
      </c>
      <c r="J415">
        <f t="shared" si="46"/>
        <v>126.50573191451257</v>
      </c>
      <c r="K415">
        <v>975</v>
      </c>
    </row>
    <row r="416" spans="1:11" x14ac:dyDescent="0.35">
      <c r="A416">
        <v>25.2</v>
      </c>
      <c r="B416" s="2">
        <f t="shared" si="42"/>
        <v>0.17434600789987087</v>
      </c>
      <c r="C416" s="2">
        <f t="shared" si="43"/>
        <v>9.0596115202865732</v>
      </c>
      <c r="D416">
        <v>50.612499999999997</v>
      </c>
      <c r="E416">
        <f t="shared" si="44"/>
        <v>323.61250000000001</v>
      </c>
      <c r="G416">
        <f t="shared" si="47"/>
        <v>57.627895625000001</v>
      </c>
      <c r="H416">
        <f t="shared" si="48"/>
        <v>7.4119106249999997E-2</v>
      </c>
      <c r="I416">
        <f t="shared" si="45"/>
        <v>2.0741657676551364E-2</v>
      </c>
      <c r="J416">
        <f t="shared" si="46"/>
        <v>126.50573191451257</v>
      </c>
      <c r="K416">
        <v>975</v>
      </c>
    </row>
    <row r="417" spans="1:11" x14ac:dyDescent="0.35">
      <c r="A417">
        <v>25.21</v>
      </c>
      <c r="B417" s="2">
        <f t="shared" si="42"/>
        <v>0.17423348740595762</v>
      </c>
      <c r="C417" s="2">
        <f t="shared" si="43"/>
        <v>9.0537645727412634</v>
      </c>
      <c r="D417">
        <v>50.612499999999997</v>
      </c>
      <c r="E417">
        <f t="shared" si="44"/>
        <v>323.61250000000001</v>
      </c>
      <c r="G417">
        <f t="shared" si="47"/>
        <v>57.627895625000001</v>
      </c>
      <c r="H417">
        <f t="shared" si="48"/>
        <v>7.4119106249999997E-2</v>
      </c>
      <c r="I417">
        <f t="shared" si="45"/>
        <v>2.0741657676551364E-2</v>
      </c>
      <c r="J417">
        <f t="shared" si="46"/>
        <v>126.50573191451257</v>
      </c>
      <c r="K417">
        <v>975</v>
      </c>
    </row>
    <row r="418" spans="1:11" x14ac:dyDescent="0.35">
      <c r="A418">
        <v>25.14</v>
      </c>
      <c r="B418" s="2">
        <f t="shared" si="42"/>
        <v>0.17503391427597118</v>
      </c>
      <c r="C418" s="2">
        <f t="shared" si="43"/>
        <v>9.0900647481700183</v>
      </c>
      <c r="D418">
        <v>50.647500000000001</v>
      </c>
      <c r="E418">
        <f t="shared" si="44"/>
        <v>323.64749999999998</v>
      </c>
      <c r="G418">
        <f t="shared" si="47"/>
        <v>57.624775374999999</v>
      </c>
      <c r="H418">
        <f t="shared" si="48"/>
        <v>7.4136483749999996E-2</v>
      </c>
      <c r="I418">
        <f t="shared" si="45"/>
        <v>2.0734939634490523E-2</v>
      </c>
      <c r="J418">
        <f t="shared" si="46"/>
        <v>126.72473468502692</v>
      </c>
      <c r="K418">
        <v>975</v>
      </c>
    </row>
    <row r="419" spans="1:11" x14ac:dyDescent="0.35">
      <c r="A419">
        <v>25.11</v>
      </c>
      <c r="B419" s="2">
        <f t="shared" si="42"/>
        <v>0.17537352696171052</v>
      </c>
      <c r="C419" s="2">
        <f t="shared" si="43"/>
        <v>9.1077019090336169</v>
      </c>
      <c r="D419">
        <v>50.647500000000001</v>
      </c>
      <c r="E419">
        <f t="shared" si="44"/>
        <v>323.64749999999998</v>
      </c>
      <c r="G419">
        <f t="shared" ref="G419:G441" si="49">62.14-0.08915*D419</f>
        <v>57.624775374999999</v>
      </c>
      <c r="H419">
        <f t="shared" ref="H419:H441" si="50">0.04899+4.965*10^(-4)*D419</f>
        <v>7.4136483749999996E-2</v>
      </c>
      <c r="I419">
        <f t="shared" si="45"/>
        <v>2.0734939634490523E-2</v>
      </c>
      <c r="J419">
        <f t="shared" si="46"/>
        <v>126.72473468502692</v>
      </c>
      <c r="K419">
        <v>975</v>
      </c>
    </row>
    <row r="420" spans="1:11" x14ac:dyDescent="0.35">
      <c r="A420">
        <v>25.19</v>
      </c>
      <c r="B420" s="2">
        <f t="shared" si="42"/>
        <v>0.17446957399529001</v>
      </c>
      <c r="C420" s="2">
        <f t="shared" si="43"/>
        <v>9.0607567725550524</v>
      </c>
      <c r="D420">
        <v>50.647500000000001</v>
      </c>
      <c r="E420">
        <f t="shared" si="44"/>
        <v>323.64749999999998</v>
      </c>
      <c r="G420">
        <f t="shared" si="49"/>
        <v>57.624775374999999</v>
      </c>
      <c r="H420">
        <f t="shared" si="50"/>
        <v>7.4136483749999996E-2</v>
      </c>
      <c r="I420">
        <f t="shared" si="45"/>
        <v>2.0734939634490523E-2</v>
      </c>
      <c r="J420">
        <f t="shared" si="46"/>
        <v>126.72473468502692</v>
      </c>
      <c r="K420">
        <v>975</v>
      </c>
    </row>
    <row r="421" spans="1:11" x14ac:dyDescent="0.35">
      <c r="A421">
        <v>25.21</v>
      </c>
      <c r="B421" s="2">
        <f t="shared" si="42"/>
        <v>0.17424442384271782</v>
      </c>
      <c r="C421" s="2">
        <f t="shared" si="43"/>
        <v>9.0490640130495148</v>
      </c>
      <c r="D421">
        <v>50.647500000000001</v>
      </c>
      <c r="E421">
        <f t="shared" si="44"/>
        <v>323.64749999999998</v>
      </c>
      <c r="G421">
        <f t="shared" si="49"/>
        <v>57.624775374999999</v>
      </c>
      <c r="H421">
        <f t="shared" si="50"/>
        <v>7.4136483749999996E-2</v>
      </c>
      <c r="I421">
        <f t="shared" si="45"/>
        <v>2.0734939634490523E-2</v>
      </c>
      <c r="J421">
        <f t="shared" si="46"/>
        <v>126.72473468502692</v>
      </c>
      <c r="K421">
        <v>975</v>
      </c>
    </row>
    <row r="422" spans="1:11" x14ac:dyDescent="0.35">
      <c r="A422">
        <v>25.12</v>
      </c>
      <c r="B422" s="2">
        <f t="shared" si="42"/>
        <v>0.17550702437728466</v>
      </c>
      <c r="C422" s="2">
        <f t="shared" si="43"/>
        <v>8.9953919880673059</v>
      </c>
      <c r="D422">
        <v>51.436500000000002</v>
      </c>
      <c r="E422">
        <f t="shared" si="44"/>
        <v>324.43650000000002</v>
      </c>
      <c r="G422">
        <f t="shared" si="49"/>
        <v>57.554436025000001</v>
      </c>
      <c r="H422">
        <f t="shared" si="50"/>
        <v>7.4528222249999998E-2</v>
      </c>
      <c r="I422">
        <f t="shared" si="45"/>
        <v>2.0585590264159442E-2</v>
      </c>
      <c r="J422">
        <f t="shared" si="46"/>
        <v>131.74859573372012</v>
      </c>
      <c r="K422">
        <v>975</v>
      </c>
    </row>
    <row r="423" spans="1:11" x14ac:dyDescent="0.35">
      <c r="A423">
        <v>25.17</v>
      </c>
      <c r="B423" s="2">
        <f t="shared" si="42"/>
        <v>0.17494039748732407</v>
      </c>
      <c r="C423" s="2">
        <f t="shared" si="43"/>
        <v>8.9663502388594889</v>
      </c>
      <c r="D423">
        <v>51.436500000000002</v>
      </c>
      <c r="E423">
        <f t="shared" si="44"/>
        <v>324.43650000000002</v>
      </c>
      <c r="G423">
        <f t="shared" si="49"/>
        <v>57.554436025000001</v>
      </c>
      <c r="H423">
        <f t="shared" si="50"/>
        <v>7.4528222249999998E-2</v>
      </c>
      <c r="I423">
        <f t="shared" si="45"/>
        <v>2.0585590264159442E-2</v>
      </c>
      <c r="J423">
        <f t="shared" si="46"/>
        <v>131.74859573372012</v>
      </c>
      <c r="K423">
        <v>975</v>
      </c>
    </row>
    <row r="424" spans="1:11" x14ac:dyDescent="0.35">
      <c r="A424">
        <v>25.18</v>
      </c>
      <c r="B424" s="2">
        <f t="shared" si="42"/>
        <v>0.17482732458153097</v>
      </c>
      <c r="C424" s="2">
        <f t="shared" si="43"/>
        <v>8.9605548291632253</v>
      </c>
      <c r="D424">
        <v>51.436500000000002</v>
      </c>
      <c r="E424">
        <f t="shared" si="44"/>
        <v>324.43650000000002</v>
      </c>
      <c r="G424">
        <f t="shared" si="49"/>
        <v>57.554436025000001</v>
      </c>
      <c r="H424">
        <f t="shared" si="50"/>
        <v>7.4528222249999998E-2</v>
      </c>
      <c r="I424">
        <f t="shared" si="45"/>
        <v>2.0585590264159442E-2</v>
      </c>
      <c r="J424">
        <f t="shared" si="46"/>
        <v>131.74859573372012</v>
      </c>
      <c r="K424">
        <v>975</v>
      </c>
    </row>
    <row r="425" spans="1:11" x14ac:dyDescent="0.35">
      <c r="A425">
        <v>25.15</v>
      </c>
      <c r="B425" s="2">
        <f t="shared" si="42"/>
        <v>0.17516679546885561</v>
      </c>
      <c r="C425" s="2">
        <f t="shared" si="43"/>
        <v>8.9779539829056851</v>
      </c>
      <c r="D425">
        <v>51.436500000000002</v>
      </c>
      <c r="E425">
        <f t="shared" si="44"/>
        <v>324.43650000000002</v>
      </c>
      <c r="G425">
        <f t="shared" si="49"/>
        <v>57.554436025000001</v>
      </c>
      <c r="H425">
        <f t="shared" si="50"/>
        <v>7.4528222249999998E-2</v>
      </c>
      <c r="I425">
        <f t="shared" si="45"/>
        <v>2.0585590264159442E-2</v>
      </c>
      <c r="J425">
        <f t="shared" si="46"/>
        <v>131.74859573372012</v>
      </c>
      <c r="K425">
        <v>975</v>
      </c>
    </row>
    <row r="426" spans="1:11" x14ac:dyDescent="0.35">
      <c r="A426">
        <v>25.09</v>
      </c>
      <c r="B426" s="2">
        <f t="shared" si="42"/>
        <v>0.17588652484204781</v>
      </c>
      <c r="C426" s="2">
        <f t="shared" si="43"/>
        <v>8.9961292212031179</v>
      </c>
      <c r="D426">
        <v>51.560499999999998</v>
      </c>
      <c r="E426">
        <f t="shared" si="44"/>
        <v>324.56049999999999</v>
      </c>
      <c r="G426">
        <f t="shared" si="49"/>
        <v>57.543381425</v>
      </c>
      <c r="H426">
        <f t="shared" si="50"/>
        <v>7.4589788249999997E-2</v>
      </c>
      <c r="I426">
        <f t="shared" si="45"/>
        <v>2.056248357199153E-2</v>
      </c>
      <c r="J426">
        <f t="shared" si="46"/>
        <v>132.55345048934558</v>
      </c>
      <c r="K426">
        <v>975</v>
      </c>
    </row>
    <row r="427" spans="1:11" x14ac:dyDescent="0.35">
      <c r="A427">
        <v>25.12</v>
      </c>
      <c r="B427" s="2">
        <f t="shared" si="42"/>
        <v>0.17554539888805876</v>
      </c>
      <c r="C427" s="2">
        <f t="shared" si="43"/>
        <v>8.9786815334649734</v>
      </c>
      <c r="D427">
        <v>51.560499999999998</v>
      </c>
      <c r="E427">
        <f t="shared" si="44"/>
        <v>324.56049999999999</v>
      </c>
      <c r="G427">
        <f t="shared" si="49"/>
        <v>57.543381425</v>
      </c>
      <c r="H427">
        <f t="shared" si="50"/>
        <v>7.4589788249999997E-2</v>
      </c>
      <c r="I427">
        <f t="shared" si="45"/>
        <v>2.056248357199153E-2</v>
      </c>
      <c r="J427">
        <f t="shared" si="46"/>
        <v>132.55345048934558</v>
      </c>
      <c r="K427">
        <v>975</v>
      </c>
    </row>
    <row r="428" spans="1:11" x14ac:dyDescent="0.35">
      <c r="A428">
        <v>25.21</v>
      </c>
      <c r="B428" s="2">
        <f t="shared" si="42"/>
        <v>0.17452657644369063</v>
      </c>
      <c r="C428" s="2">
        <f t="shared" si="43"/>
        <v>8.9265714677778547</v>
      </c>
      <c r="D428">
        <v>51.560499999999998</v>
      </c>
      <c r="E428">
        <f t="shared" si="44"/>
        <v>324.56049999999999</v>
      </c>
      <c r="G428">
        <f t="shared" si="49"/>
        <v>57.543381425</v>
      </c>
      <c r="H428">
        <f t="shared" si="50"/>
        <v>7.4589788249999997E-2</v>
      </c>
      <c r="I428">
        <f t="shared" si="45"/>
        <v>2.056248357199153E-2</v>
      </c>
      <c r="J428">
        <f t="shared" si="46"/>
        <v>132.55345048934558</v>
      </c>
      <c r="K428">
        <v>975</v>
      </c>
    </row>
    <row r="429" spans="1:11" x14ac:dyDescent="0.35">
      <c r="A429">
        <v>25.13</v>
      </c>
      <c r="B429" s="2">
        <f t="shared" si="42"/>
        <v>0.17543185949495371</v>
      </c>
      <c r="C429" s="2">
        <f t="shared" si="43"/>
        <v>8.9728742946615032</v>
      </c>
      <c r="D429">
        <v>51.560499999999998</v>
      </c>
      <c r="E429">
        <f t="shared" si="44"/>
        <v>324.56049999999999</v>
      </c>
      <c r="G429">
        <f t="shared" si="49"/>
        <v>57.543381425</v>
      </c>
      <c r="H429">
        <f t="shared" si="50"/>
        <v>7.4589788249999997E-2</v>
      </c>
      <c r="I429">
        <f t="shared" si="45"/>
        <v>2.056248357199153E-2</v>
      </c>
      <c r="J429">
        <f t="shared" si="46"/>
        <v>132.55345048934558</v>
      </c>
      <c r="K429">
        <v>975</v>
      </c>
    </row>
    <row r="430" spans="1:11" x14ac:dyDescent="0.35">
      <c r="A430">
        <v>25.03</v>
      </c>
      <c r="B430" s="2">
        <f t="shared" si="42"/>
        <v>0.1765656040787936</v>
      </c>
      <c r="C430" s="2">
        <f t="shared" si="43"/>
        <v>9.0335124578896782</v>
      </c>
      <c r="D430">
        <v>51.542999999999999</v>
      </c>
      <c r="E430">
        <f t="shared" si="44"/>
        <v>324.54300000000001</v>
      </c>
      <c r="G430">
        <f t="shared" si="49"/>
        <v>57.544941550000004</v>
      </c>
      <c r="H430">
        <f t="shared" si="50"/>
        <v>7.4581099499999998E-2</v>
      </c>
      <c r="I430">
        <f t="shared" si="45"/>
        <v>2.0565738575190225E-2</v>
      </c>
      <c r="J430">
        <f t="shared" si="46"/>
        <v>132.43960765701897</v>
      </c>
      <c r="K430">
        <v>975</v>
      </c>
    </row>
    <row r="431" spans="1:11" x14ac:dyDescent="0.35">
      <c r="A431">
        <v>25.05</v>
      </c>
      <c r="B431" s="2">
        <f t="shared" si="42"/>
        <v>0.17633709411292092</v>
      </c>
      <c r="C431" s="2">
        <f t="shared" si="43"/>
        <v>9.0218213494530559</v>
      </c>
      <c r="D431">
        <v>51.542999999999999</v>
      </c>
      <c r="E431">
        <f t="shared" si="44"/>
        <v>324.54300000000001</v>
      </c>
      <c r="G431">
        <f t="shared" si="49"/>
        <v>57.544941550000004</v>
      </c>
      <c r="H431">
        <f t="shared" si="50"/>
        <v>7.4581099499999998E-2</v>
      </c>
      <c r="I431">
        <f t="shared" si="45"/>
        <v>2.0565738575190225E-2</v>
      </c>
      <c r="J431">
        <f t="shared" si="46"/>
        <v>132.43960765701897</v>
      </c>
      <c r="K431">
        <v>975</v>
      </c>
    </row>
    <row r="432" spans="1:11" x14ac:dyDescent="0.35">
      <c r="A432">
        <v>25.12</v>
      </c>
      <c r="B432" s="2">
        <f t="shared" si="42"/>
        <v>0.17553998987636724</v>
      </c>
      <c r="C432" s="2">
        <f t="shared" si="43"/>
        <v>8.9810396179900547</v>
      </c>
      <c r="D432">
        <v>51.542999999999999</v>
      </c>
      <c r="E432">
        <f t="shared" si="44"/>
        <v>324.54300000000001</v>
      </c>
      <c r="G432">
        <f t="shared" si="49"/>
        <v>57.544941550000004</v>
      </c>
      <c r="H432">
        <f t="shared" si="50"/>
        <v>7.4581099499999998E-2</v>
      </c>
      <c r="I432">
        <f t="shared" si="45"/>
        <v>2.0565738575190225E-2</v>
      </c>
      <c r="J432">
        <f t="shared" si="46"/>
        <v>132.43960765701897</v>
      </c>
      <c r="K432">
        <v>975</v>
      </c>
    </row>
    <row r="433" spans="1:11" x14ac:dyDescent="0.35">
      <c r="A433">
        <v>25.13</v>
      </c>
      <c r="B433" s="2">
        <f t="shared" si="42"/>
        <v>0.17542645688240713</v>
      </c>
      <c r="C433" s="2">
        <f t="shared" si="43"/>
        <v>8.9752310024294459</v>
      </c>
      <c r="D433">
        <v>51.542999999999999</v>
      </c>
      <c r="E433">
        <f t="shared" si="44"/>
        <v>324.54300000000001</v>
      </c>
      <c r="G433">
        <f t="shared" si="49"/>
        <v>57.544941550000004</v>
      </c>
      <c r="H433">
        <f t="shared" si="50"/>
        <v>7.4581099499999998E-2</v>
      </c>
      <c r="I433">
        <f t="shared" si="45"/>
        <v>2.0565738575190225E-2</v>
      </c>
      <c r="J433">
        <f t="shared" si="46"/>
        <v>132.43960765701897</v>
      </c>
      <c r="K433">
        <v>975</v>
      </c>
    </row>
    <row r="434" spans="1:11" x14ac:dyDescent="0.35">
      <c r="A434">
        <v>25.09</v>
      </c>
      <c r="B434" s="2">
        <f t="shared" si="42"/>
        <v>0.17588109660430309</v>
      </c>
      <c r="C434" s="2">
        <f t="shared" si="43"/>
        <v>8.9984914421567996</v>
      </c>
      <c r="D434">
        <v>51.542999999999999</v>
      </c>
      <c r="E434">
        <f t="shared" si="44"/>
        <v>324.54300000000001</v>
      </c>
      <c r="G434">
        <f t="shared" si="49"/>
        <v>57.544941550000004</v>
      </c>
      <c r="H434">
        <f t="shared" si="50"/>
        <v>7.4581099499999998E-2</v>
      </c>
      <c r="I434">
        <f t="shared" si="45"/>
        <v>2.0565738575190225E-2</v>
      </c>
      <c r="J434">
        <f t="shared" si="46"/>
        <v>132.43960765701897</v>
      </c>
      <c r="K434">
        <v>975</v>
      </c>
    </row>
    <row r="435" spans="1:11" x14ac:dyDescent="0.35">
      <c r="A435">
        <v>25.13</v>
      </c>
      <c r="B435" s="2">
        <f t="shared" si="42"/>
        <v>0.17542645688240713</v>
      </c>
      <c r="C435" s="2">
        <f t="shared" si="43"/>
        <v>8.9752310024294459</v>
      </c>
      <c r="D435">
        <v>51.542999999999999</v>
      </c>
      <c r="E435">
        <f t="shared" si="44"/>
        <v>324.54300000000001</v>
      </c>
      <c r="G435">
        <f t="shared" si="49"/>
        <v>57.544941550000004</v>
      </c>
      <c r="H435">
        <f t="shared" si="50"/>
        <v>7.4581099499999998E-2</v>
      </c>
      <c r="I435">
        <f t="shared" si="45"/>
        <v>2.0565738575190225E-2</v>
      </c>
      <c r="J435">
        <f t="shared" si="46"/>
        <v>132.43960765701897</v>
      </c>
      <c r="K435">
        <v>975</v>
      </c>
    </row>
    <row r="436" spans="1:11" x14ac:dyDescent="0.35">
      <c r="A436">
        <v>25.03</v>
      </c>
      <c r="B436" s="2">
        <f t="shared" si="42"/>
        <v>0.1765656040787936</v>
      </c>
      <c r="C436" s="2">
        <f t="shared" si="43"/>
        <v>9.0335124578896782</v>
      </c>
      <c r="D436">
        <v>51.542999999999999</v>
      </c>
      <c r="E436">
        <f t="shared" si="44"/>
        <v>324.54300000000001</v>
      </c>
      <c r="G436">
        <f t="shared" si="49"/>
        <v>57.544941550000004</v>
      </c>
      <c r="H436">
        <f t="shared" si="50"/>
        <v>7.4581099499999998E-2</v>
      </c>
      <c r="I436">
        <f t="shared" si="45"/>
        <v>2.0565738575190225E-2</v>
      </c>
      <c r="J436">
        <f t="shared" si="46"/>
        <v>132.43960765701897</v>
      </c>
      <c r="K436">
        <v>975</v>
      </c>
    </row>
    <row r="437" spans="1:11" x14ac:dyDescent="0.35">
      <c r="A437">
        <v>25.15</v>
      </c>
      <c r="B437" s="2">
        <f t="shared" si="42"/>
        <v>0.17519964415966732</v>
      </c>
      <c r="C437" s="2">
        <f t="shared" si="43"/>
        <v>8.963626728951791</v>
      </c>
      <c r="D437">
        <v>51.542999999999999</v>
      </c>
      <c r="E437">
        <f t="shared" si="44"/>
        <v>324.54300000000001</v>
      </c>
      <c r="G437">
        <f t="shared" si="49"/>
        <v>57.544941550000004</v>
      </c>
      <c r="H437">
        <f t="shared" si="50"/>
        <v>7.4581099499999998E-2</v>
      </c>
      <c r="I437">
        <f t="shared" si="45"/>
        <v>2.0565738575190225E-2</v>
      </c>
      <c r="J437">
        <f t="shared" si="46"/>
        <v>132.43960765701897</v>
      </c>
      <c r="K437">
        <v>975</v>
      </c>
    </row>
    <row r="438" spans="1:11" x14ac:dyDescent="0.35">
      <c r="A438">
        <v>25.01</v>
      </c>
      <c r="B438" s="2">
        <f t="shared" si="42"/>
        <v>0.1770219197017634</v>
      </c>
      <c r="C438" s="2">
        <f t="shared" si="43"/>
        <v>8.9459478158574797</v>
      </c>
      <c r="D438">
        <v>52.275499999999994</v>
      </c>
      <c r="E438">
        <f t="shared" si="44"/>
        <v>325.27549999999997</v>
      </c>
      <c r="G438">
        <f t="shared" si="49"/>
        <v>57.479639175000003</v>
      </c>
      <c r="H438">
        <f t="shared" si="50"/>
        <v>7.4944785749999993E-2</v>
      </c>
      <c r="I438">
        <f t="shared" si="45"/>
        <v>2.0431189404676444E-2</v>
      </c>
      <c r="J438">
        <f t="shared" si="46"/>
        <v>137.27693731250102</v>
      </c>
      <c r="K438">
        <v>975</v>
      </c>
    </row>
    <row r="439" spans="1:11" x14ac:dyDescent="0.35">
      <c r="A439">
        <v>25.21</v>
      </c>
      <c r="B439" s="2">
        <f t="shared" si="42"/>
        <v>0.17474334274061992</v>
      </c>
      <c r="C439" s="2">
        <f t="shared" si="43"/>
        <v>8.8307980613912171</v>
      </c>
      <c r="D439">
        <v>52.275499999999994</v>
      </c>
      <c r="E439">
        <f t="shared" si="44"/>
        <v>325.27549999999997</v>
      </c>
      <c r="G439">
        <f t="shared" si="49"/>
        <v>57.479639175000003</v>
      </c>
      <c r="H439">
        <f t="shared" si="50"/>
        <v>7.4944785749999993E-2</v>
      </c>
      <c r="I439">
        <f t="shared" si="45"/>
        <v>2.0431189404676444E-2</v>
      </c>
      <c r="J439">
        <f t="shared" si="46"/>
        <v>137.27693731250102</v>
      </c>
      <c r="K439">
        <v>975</v>
      </c>
    </row>
    <row r="440" spans="1:11" x14ac:dyDescent="0.35">
      <c r="A440">
        <v>25.12</v>
      </c>
      <c r="B440" s="2">
        <f t="shared" si="42"/>
        <v>0.17576450355320367</v>
      </c>
      <c r="C440" s="2">
        <f t="shared" si="43"/>
        <v>8.882403260094085</v>
      </c>
      <c r="D440">
        <v>52.275499999999994</v>
      </c>
      <c r="E440">
        <f t="shared" si="44"/>
        <v>325.27549999999997</v>
      </c>
      <c r="G440">
        <f t="shared" si="49"/>
        <v>57.479639175000003</v>
      </c>
      <c r="H440">
        <f t="shared" si="50"/>
        <v>7.4944785749999993E-2</v>
      </c>
      <c r="I440">
        <f t="shared" si="45"/>
        <v>2.0431189404676444E-2</v>
      </c>
      <c r="J440">
        <f t="shared" si="46"/>
        <v>137.27693731250102</v>
      </c>
      <c r="K440">
        <v>975</v>
      </c>
    </row>
    <row r="441" spans="1:11" x14ac:dyDescent="0.35">
      <c r="A441">
        <v>25.16</v>
      </c>
      <c r="B441" s="2">
        <f t="shared" si="42"/>
        <v>0.17530981113208063</v>
      </c>
      <c r="C441" s="2">
        <f t="shared" si="43"/>
        <v>8.8594250058841801</v>
      </c>
      <c r="D441">
        <v>52.275499999999994</v>
      </c>
      <c r="E441">
        <f t="shared" si="44"/>
        <v>325.27549999999997</v>
      </c>
      <c r="G441">
        <f t="shared" si="49"/>
        <v>57.479639175000003</v>
      </c>
      <c r="H441">
        <f t="shared" si="50"/>
        <v>7.4944785749999993E-2</v>
      </c>
      <c r="I441">
        <f t="shared" si="45"/>
        <v>2.0431189404676444E-2</v>
      </c>
      <c r="J441">
        <f t="shared" si="46"/>
        <v>137.27693731250102</v>
      </c>
      <c r="K441">
        <v>975</v>
      </c>
    </row>
    <row r="442" spans="1:11" x14ac:dyDescent="0.35">
      <c r="A442">
        <v>25.12</v>
      </c>
      <c r="B442" s="2">
        <f t="shared" ref="B442:B505" si="51">(TAN((PI()/180)*G442)-TAN((PI()/180)*A442))/TAN((PI()/180)*A442)*H442</f>
        <v>0.17580288439819858</v>
      </c>
      <c r="C442" s="2">
        <f t="shared" ref="C442:C505" si="52">(K442-J442)/1013*B442*0.2095*I442*1000*(32/22.414)*10</f>
        <v>8.8653823607149675</v>
      </c>
      <c r="D442">
        <v>52.402000000000001</v>
      </c>
      <c r="E442">
        <f t="shared" ref="E442:E505" si="53">273+D442</f>
        <v>325.40199999999999</v>
      </c>
      <c r="G442">
        <f t="shared" ref="G442:G505" si="54">62.14-0.08915*D442</f>
        <v>57.468361700000003</v>
      </c>
      <c r="H442">
        <f t="shared" ref="H442:H505" si="55">0.04899+4.965*10^(-4)*D442</f>
        <v>7.5007592999999997E-2</v>
      </c>
      <c r="I442">
        <f t="shared" ref="I442:I505" si="56">(48.998-1.335*D442+2.755*10^(-2)*D442^2-3.22*10^(-4)*D442^3+1.598*10^(-6)*D442^4)*10^(-3)</f>
        <v>2.0408306059018708E-2</v>
      </c>
      <c r="J442">
        <f t="shared" ref="J442:J505" si="57">EXP(52.57-(6690.9/E442)-4.681*LN(E442))</f>
        <v>138.12744851895334</v>
      </c>
      <c r="K442">
        <v>975</v>
      </c>
    </row>
    <row r="443" spans="1:11" x14ac:dyDescent="0.35">
      <c r="A443">
        <v>25.2</v>
      </c>
      <c r="B443" s="2">
        <f t="shared" si="51"/>
        <v>0.17489448267735244</v>
      </c>
      <c r="C443" s="2">
        <f t="shared" si="52"/>
        <v>8.8195735071230565</v>
      </c>
      <c r="D443">
        <v>52.402000000000001</v>
      </c>
      <c r="E443">
        <f t="shared" si="53"/>
        <v>325.40199999999999</v>
      </c>
      <c r="G443">
        <f t="shared" si="54"/>
        <v>57.468361700000003</v>
      </c>
      <c r="H443">
        <f t="shared" si="55"/>
        <v>7.5007592999999997E-2</v>
      </c>
      <c r="I443">
        <f t="shared" si="56"/>
        <v>2.0408306059018708E-2</v>
      </c>
      <c r="J443">
        <f t="shared" si="57"/>
        <v>138.12744851895334</v>
      </c>
      <c r="K443">
        <v>975</v>
      </c>
    </row>
    <row r="444" spans="1:11" x14ac:dyDescent="0.35">
      <c r="A444">
        <v>25.12</v>
      </c>
      <c r="B444" s="2">
        <f t="shared" si="51"/>
        <v>0.17580288439819858</v>
      </c>
      <c r="C444" s="2">
        <f t="shared" si="52"/>
        <v>8.8653823607149675</v>
      </c>
      <c r="D444">
        <v>52.402000000000001</v>
      </c>
      <c r="E444">
        <f t="shared" si="53"/>
        <v>325.40199999999999</v>
      </c>
      <c r="G444">
        <f t="shared" si="54"/>
        <v>57.468361700000003</v>
      </c>
      <c r="H444">
        <f t="shared" si="55"/>
        <v>7.5007592999999997E-2</v>
      </c>
      <c r="I444">
        <f t="shared" si="56"/>
        <v>2.0408306059018708E-2</v>
      </c>
      <c r="J444">
        <f t="shared" si="57"/>
        <v>138.12744851895334</v>
      </c>
      <c r="K444">
        <v>975</v>
      </c>
    </row>
    <row r="445" spans="1:11" x14ac:dyDescent="0.35">
      <c r="A445">
        <v>25.19</v>
      </c>
      <c r="B445" s="2">
        <f t="shared" si="51"/>
        <v>0.17500773789891075</v>
      </c>
      <c r="C445" s="2">
        <f t="shared" si="52"/>
        <v>8.8252847378966557</v>
      </c>
      <c r="D445">
        <v>52.402000000000001</v>
      </c>
      <c r="E445">
        <f t="shared" si="53"/>
        <v>325.40199999999999</v>
      </c>
      <c r="G445">
        <f t="shared" si="54"/>
        <v>57.468361700000003</v>
      </c>
      <c r="H445">
        <f t="shared" si="55"/>
        <v>7.5007592999999997E-2</v>
      </c>
      <c r="I445">
        <f t="shared" si="56"/>
        <v>2.0408306059018708E-2</v>
      </c>
      <c r="J445">
        <f t="shared" si="57"/>
        <v>138.12744851895334</v>
      </c>
      <c r="K445">
        <v>975</v>
      </c>
    </row>
    <row r="446" spans="1:11" x14ac:dyDescent="0.35">
      <c r="A446">
        <v>24.97</v>
      </c>
      <c r="B446" s="2">
        <f t="shared" si="51"/>
        <v>0.17753190381225462</v>
      </c>
      <c r="C446" s="2">
        <f t="shared" si="52"/>
        <v>8.9471276436944773</v>
      </c>
      <c r="D446">
        <v>52.438000000000002</v>
      </c>
      <c r="E446">
        <f t="shared" si="53"/>
        <v>325.43799999999999</v>
      </c>
      <c r="G446">
        <f t="shared" si="54"/>
        <v>57.4651523</v>
      </c>
      <c r="H446">
        <f t="shared" si="55"/>
        <v>7.5025466999999998E-2</v>
      </c>
      <c r="I446">
        <f t="shared" si="56"/>
        <v>2.0401812855251816E-2</v>
      </c>
      <c r="J446">
        <f t="shared" si="57"/>
        <v>138.37031365688148</v>
      </c>
      <c r="K446">
        <v>975</v>
      </c>
    </row>
    <row r="447" spans="1:11" x14ac:dyDescent="0.35">
      <c r="A447">
        <v>25</v>
      </c>
      <c r="B447" s="2">
        <f t="shared" si="51"/>
        <v>0.17718673725145362</v>
      </c>
      <c r="C447" s="2">
        <f t="shared" si="52"/>
        <v>8.9297321828702216</v>
      </c>
      <c r="D447">
        <v>52.438000000000002</v>
      </c>
      <c r="E447">
        <f t="shared" si="53"/>
        <v>325.43799999999999</v>
      </c>
      <c r="G447">
        <f t="shared" si="54"/>
        <v>57.4651523</v>
      </c>
      <c r="H447">
        <f t="shared" si="55"/>
        <v>7.5025466999999998E-2</v>
      </c>
      <c r="I447">
        <f t="shared" si="56"/>
        <v>2.0401812855251816E-2</v>
      </c>
      <c r="J447">
        <f t="shared" si="57"/>
        <v>138.37031365688148</v>
      </c>
      <c r="K447">
        <v>975</v>
      </c>
    </row>
    <row r="448" spans="1:11" x14ac:dyDescent="0.35">
      <c r="A448">
        <v>25.09</v>
      </c>
      <c r="B448" s="2">
        <f t="shared" si="51"/>
        <v>0.17615587209369851</v>
      </c>
      <c r="C448" s="2">
        <f t="shared" si="52"/>
        <v>8.877779367901109</v>
      </c>
      <c r="D448">
        <v>52.438000000000002</v>
      </c>
      <c r="E448">
        <f t="shared" si="53"/>
        <v>325.43799999999999</v>
      </c>
      <c r="G448">
        <f t="shared" si="54"/>
        <v>57.4651523</v>
      </c>
      <c r="H448">
        <f t="shared" si="55"/>
        <v>7.5025466999999998E-2</v>
      </c>
      <c r="I448">
        <f t="shared" si="56"/>
        <v>2.0401812855251816E-2</v>
      </c>
      <c r="J448">
        <f t="shared" si="57"/>
        <v>138.37031365688148</v>
      </c>
      <c r="K448">
        <v>975</v>
      </c>
    </row>
    <row r="449" spans="1:11" x14ac:dyDescent="0.35">
      <c r="A449">
        <v>24.98</v>
      </c>
      <c r="B449" s="2">
        <f t="shared" si="51"/>
        <v>0.17741676208818533</v>
      </c>
      <c r="C449" s="2">
        <f t="shared" si="52"/>
        <v>8.9413248123146456</v>
      </c>
      <c r="D449">
        <v>52.438000000000002</v>
      </c>
      <c r="E449">
        <f t="shared" si="53"/>
        <v>325.43799999999999</v>
      </c>
      <c r="G449">
        <f t="shared" si="54"/>
        <v>57.4651523</v>
      </c>
      <c r="H449">
        <f t="shared" si="55"/>
        <v>7.5025466999999998E-2</v>
      </c>
      <c r="I449">
        <f t="shared" si="56"/>
        <v>2.0401812855251816E-2</v>
      </c>
      <c r="J449">
        <f t="shared" si="57"/>
        <v>138.37031365688148</v>
      </c>
      <c r="K449">
        <v>975</v>
      </c>
    </row>
    <row r="450" spans="1:11" x14ac:dyDescent="0.35">
      <c r="A450">
        <v>25.06</v>
      </c>
      <c r="B450" s="2">
        <f t="shared" si="51"/>
        <v>0.17649323527764868</v>
      </c>
      <c r="C450" s="2">
        <f t="shared" si="52"/>
        <v>8.897488275773016</v>
      </c>
      <c r="D450">
        <v>52.42</v>
      </c>
      <c r="E450">
        <f t="shared" si="53"/>
        <v>325.42</v>
      </c>
      <c r="G450">
        <f t="shared" si="54"/>
        <v>57.466757000000001</v>
      </c>
      <c r="H450">
        <f t="shared" si="55"/>
        <v>7.5016529999999998E-2</v>
      </c>
      <c r="I450">
        <f t="shared" si="56"/>
        <v>2.0405058401307494E-2</v>
      </c>
      <c r="J450">
        <f t="shared" si="57"/>
        <v>138.24883546382401</v>
      </c>
      <c r="K450">
        <v>975</v>
      </c>
    </row>
    <row r="451" spans="1:11" x14ac:dyDescent="0.35">
      <c r="A451">
        <v>25.05</v>
      </c>
      <c r="B451" s="2">
        <f t="shared" si="51"/>
        <v>0.17660768342850261</v>
      </c>
      <c r="C451" s="2">
        <f t="shared" si="52"/>
        <v>8.9032579081263759</v>
      </c>
      <c r="D451">
        <v>52.42</v>
      </c>
      <c r="E451">
        <f t="shared" si="53"/>
        <v>325.42</v>
      </c>
      <c r="G451">
        <f t="shared" si="54"/>
        <v>57.466757000000001</v>
      </c>
      <c r="H451">
        <f t="shared" si="55"/>
        <v>7.5016529999999998E-2</v>
      </c>
      <c r="I451">
        <f t="shared" si="56"/>
        <v>2.0405058401307494E-2</v>
      </c>
      <c r="J451">
        <f t="shared" si="57"/>
        <v>138.24883546382401</v>
      </c>
      <c r="K451">
        <v>975</v>
      </c>
    </row>
    <row r="452" spans="1:11" x14ac:dyDescent="0.35">
      <c r="A452">
        <v>24.98</v>
      </c>
      <c r="B452" s="2">
        <f t="shared" si="51"/>
        <v>0.17741122053667202</v>
      </c>
      <c r="C452" s="2">
        <f t="shared" si="52"/>
        <v>8.9437663275444823</v>
      </c>
      <c r="D452">
        <v>52.42</v>
      </c>
      <c r="E452">
        <f t="shared" si="53"/>
        <v>325.42</v>
      </c>
      <c r="G452">
        <f t="shared" si="54"/>
        <v>57.466757000000001</v>
      </c>
      <c r="H452">
        <f t="shared" si="55"/>
        <v>7.5016529999999998E-2</v>
      </c>
      <c r="I452">
        <f t="shared" si="56"/>
        <v>2.0405058401307494E-2</v>
      </c>
      <c r="J452">
        <f t="shared" si="57"/>
        <v>138.24883546382401</v>
      </c>
      <c r="K452">
        <v>975</v>
      </c>
    </row>
    <row r="453" spans="1:11" x14ac:dyDescent="0.35">
      <c r="A453">
        <v>25.07</v>
      </c>
      <c r="B453" s="2">
        <f t="shared" si="51"/>
        <v>0.17637887253413276</v>
      </c>
      <c r="C453" s="2">
        <f t="shared" si="52"/>
        <v>8.8917229490282406</v>
      </c>
      <c r="D453">
        <v>52.42</v>
      </c>
      <c r="E453">
        <f t="shared" si="53"/>
        <v>325.42</v>
      </c>
      <c r="G453">
        <f t="shared" si="54"/>
        <v>57.466757000000001</v>
      </c>
      <c r="H453">
        <f t="shared" si="55"/>
        <v>7.5016529999999998E-2</v>
      </c>
      <c r="I453">
        <f t="shared" si="56"/>
        <v>2.0405058401307494E-2</v>
      </c>
      <c r="J453">
        <f t="shared" si="57"/>
        <v>138.24883546382401</v>
      </c>
      <c r="K453">
        <v>975</v>
      </c>
    </row>
    <row r="454" spans="1:11" x14ac:dyDescent="0.35">
      <c r="A454">
        <v>25.05</v>
      </c>
      <c r="B454" s="2">
        <f t="shared" si="51"/>
        <v>0.17662431529102868</v>
      </c>
      <c r="C454" s="2">
        <f t="shared" si="52"/>
        <v>8.8958960513812784</v>
      </c>
      <c r="D454">
        <v>52.474500000000006</v>
      </c>
      <c r="E454">
        <f t="shared" si="53"/>
        <v>325.47450000000003</v>
      </c>
      <c r="G454">
        <f t="shared" si="54"/>
        <v>57.461898325</v>
      </c>
      <c r="H454">
        <f t="shared" si="55"/>
        <v>7.5043589250000001E-2</v>
      </c>
      <c r="I454">
        <f t="shared" si="56"/>
        <v>2.0395238093404721E-2</v>
      </c>
      <c r="J454">
        <f t="shared" si="57"/>
        <v>138.6169247835038</v>
      </c>
      <c r="K454">
        <v>975</v>
      </c>
    </row>
    <row r="455" spans="1:11" x14ac:dyDescent="0.35">
      <c r="A455">
        <v>25</v>
      </c>
      <c r="B455" s="2">
        <f t="shared" si="51"/>
        <v>0.17719794034016667</v>
      </c>
      <c r="C455" s="2">
        <f t="shared" si="52"/>
        <v>8.9247873668334687</v>
      </c>
      <c r="D455">
        <v>52.474500000000006</v>
      </c>
      <c r="E455">
        <f t="shared" si="53"/>
        <v>325.47450000000003</v>
      </c>
      <c r="G455">
        <f t="shared" si="54"/>
        <v>57.461898325</v>
      </c>
      <c r="H455">
        <f t="shared" si="55"/>
        <v>7.5043589250000001E-2</v>
      </c>
      <c r="I455">
        <f t="shared" si="56"/>
        <v>2.0395238093404721E-2</v>
      </c>
      <c r="J455">
        <f t="shared" si="57"/>
        <v>138.6169247835038</v>
      </c>
      <c r="K455">
        <v>975</v>
      </c>
    </row>
    <row r="456" spans="1:11" x14ac:dyDescent="0.35">
      <c r="A456">
        <v>25.07</v>
      </c>
      <c r="B456" s="2">
        <f t="shared" si="51"/>
        <v>0.17639546466676806</v>
      </c>
      <c r="C456" s="2">
        <f t="shared" si="52"/>
        <v>8.8843697144702958</v>
      </c>
      <c r="D456">
        <v>52.474500000000006</v>
      </c>
      <c r="E456">
        <f t="shared" si="53"/>
        <v>325.47450000000003</v>
      </c>
      <c r="G456">
        <f t="shared" si="54"/>
        <v>57.461898325</v>
      </c>
      <c r="H456">
        <f t="shared" si="55"/>
        <v>7.5043589250000001E-2</v>
      </c>
      <c r="I456">
        <f t="shared" si="56"/>
        <v>2.0395238093404721E-2</v>
      </c>
      <c r="J456">
        <f t="shared" si="57"/>
        <v>138.6169247835038</v>
      </c>
      <c r="K456">
        <v>975</v>
      </c>
    </row>
    <row r="457" spans="1:11" x14ac:dyDescent="0.35">
      <c r="A457">
        <v>25.05</v>
      </c>
      <c r="B457" s="2">
        <f t="shared" si="51"/>
        <v>0.17662431529102868</v>
      </c>
      <c r="C457" s="2">
        <f t="shared" si="52"/>
        <v>8.8958960513812784</v>
      </c>
      <c r="D457">
        <v>52.474500000000006</v>
      </c>
      <c r="E457">
        <f t="shared" si="53"/>
        <v>325.47450000000003</v>
      </c>
      <c r="G457">
        <f t="shared" si="54"/>
        <v>57.461898325</v>
      </c>
      <c r="H457">
        <f t="shared" si="55"/>
        <v>7.5043589250000001E-2</v>
      </c>
      <c r="I457">
        <f t="shared" si="56"/>
        <v>2.0395238093404721E-2</v>
      </c>
      <c r="J457">
        <f t="shared" si="57"/>
        <v>138.6169247835038</v>
      </c>
      <c r="K457">
        <v>975</v>
      </c>
    </row>
    <row r="458" spans="1:11" x14ac:dyDescent="0.35">
      <c r="A458">
        <v>25</v>
      </c>
      <c r="B458" s="2">
        <f t="shared" si="51"/>
        <v>0.17718673725145362</v>
      </c>
      <c r="C458" s="2">
        <f t="shared" si="52"/>
        <v>8.9297321828702216</v>
      </c>
      <c r="D458">
        <v>52.438000000000002</v>
      </c>
      <c r="E458">
        <f t="shared" si="53"/>
        <v>325.43799999999999</v>
      </c>
      <c r="G458">
        <f t="shared" si="54"/>
        <v>57.4651523</v>
      </c>
      <c r="H458">
        <f t="shared" si="55"/>
        <v>7.5025466999999998E-2</v>
      </c>
      <c r="I458">
        <f t="shared" si="56"/>
        <v>2.0401812855251816E-2</v>
      </c>
      <c r="J458">
        <f t="shared" si="57"/>
        <v>138.37031365688148</v>
      </c>
      <c r="K458">
        <v>975</v>
      </c>
    </row>
    <row r="459" spans="1:11" x14ac:dyDescent="0.35">
      <c r="A459">
        <v>25.06</v>
      </c>
      <c r="B459" s="2">
        <f t="shared" si="51"/>
        <v>0.17649872417608861</v>
      </c>
      <c r="C459" s="2">
        <f t="shared" si="52"/>
        <v>8.8950581852752251</v>
      </c>
      <c r="D459">
        <v>52.438000000000002</v>
      </c>
      <c r="E459">
        <f t="shared" si="53"/>
        <v>325.43799999999999</v>
      </c>
      <c r="G459">
        <f t="shared" si="54"/>
        <v>57.4651523</v>
      </c>
      <c r="H459">
        <f t="shared" si="55"/>
        <v>7.5025466999999998E-2</v>
      </c>
      <c r="I459">
        <f t="shared" si="56"/>
        <v>2.0401812855251816E-2</v>
      </c>
      <c r="J459">
        <f t="shared" si="57"/>
        <v>138.37031365688148</v>
      </c>
      <c r="K459">
        <v>975</v>
      </c>
    </row>
    <row r="460" spans="1:11" x14ac:dyDescent="0.35">
      <c r="A460">
        <v>25.03</v>
      </c>
      <c r="B460" s="2">
        <f t="shared" si="51"/>
        <v>0.17684234496959145</v>
      </c>
      <c r="C460" s="2">
        <f t="shared" si="52"/>
        <v>8.912375743609692</v>
      </c>
      <c r="D460">
        <v>52.438000000000002</v>
      </c>
      <c r="E460">
        <f t="shared" si="53"/>
        <v>325.43799999999999</v>
      </c>
      <c r="G460">
        <f t="shared" si="54"/>
        <v>57.4651523</v>
      </c>
      <c r="H460">
        <f t="shared" si="55"/>
        <v>7.5025466999999998E-2</v>
      </c>
      <c r="I460">
        <f t="shared" si="56"/>
        <v>2.0401812855251816E-2</v>
      </c>
      <c r="J460">
        <f t="shared" si="57"/>
        <v>138.37031365688148</v>
      </c>
      <c r="K460">
        <v>975</v>
      </c>
    </row>
    <row r="461" spans="1:11" x14ac:dyDescent="0.35">
      <c r="A461">
        <v>24.94</v>
      </c>
      <c r="B461" s="2">
        <f t="shared" si="51"/>
        <v>0.17787784745598681</v>
      </c>
      <c r="C461" s="2">
        <f t="shared" si="52"/>
        <v>8.9645622673960865</v>
      </c>
      <c r="D461">
        <v>52.438000000000002</v>
      </c>
      <c r="E461">
        <f t="shared" si="53"/>
        <v>325.43799999999999</v>
      </c>
      <c r="G461">
        <f t="shared" si="54"/>
        <v>57.4651523</v>
      </c>
      <c r="H461">
        <f t="shared" si="55"/>
        <v>7.5025466999999998E-2</v>
      </c>
      <c r="I461">
        <f t="shared" si="56"/>
        <v>2.0401812855251816E-2</v>
      </c>
      <c r="J461">
        <f t="shared" si="57"/>
        <v>138.37031365688148</v>
      </c>
      <c r="K461">
        <v>975</v>
      </c>
    </row>
    <row r="462" spans="1:11" x14ac:dyDescent="0.35">
      <c r="A462">
        <v>24.99</v>
      </c>
      <c r="B462" s="2">
        <f t="shared" si="51"/>
        <v>0.17730170660253544</v>
      </c>
      <c r="C462" s="2">
        <f t="shared" si="52"/>
        <v>8.9355263271178362</v>
      </c>
      <c r="D462">
        <v>52.438000000000002</v>
      </c>
      <c r="E462">
        <f t="shared" si="53"/>
        <v>325.43799999999999</v>
      </c>
      <c r="G462">
        <f t="shared" si="54"/>
        <v>57.4651523</v>
      </c>
      <c r="H462">
        <f t="shared" si="55"/>
        <v>7.5025466999999998E-2</v>
      </c>
      <c r="I462">
        <f t="shared" si="56"/>
        <v>2.0401812855251816E-2</v>
      </c>
      <c r="J462">
        <f t="shared" si="57"/>
        <v>138.37031365688148</v>
      </c>
      <c r="K462">
        <v>975</v>
      </c>
    </row>
    <row r="463" spans="1:11" x14ac:dyDescent="0.35">
      <c r="A463">
        <v>24.94</v>
      </c>
      <c r="B463" s="2">
        <f t="shared" si="51"/>
        <v>0.17787784745598681</v>
      </c>
      <c r="C463" s="2">
        <f t="shared" si="52"/>
        <v>8.9645622673960865</v>
      </c>
      <c r="D463">
        <v>52.438000000000002</v>
      </c>
      <c r="E463">
        <f t="shared" si="53"/>
        <v>325.43799999999999</v>
      </c>
      <c r="G463">
        <f t="shared" si="54"/>
        <v>57.4651523</v>
      </c>
      <c r="H463">
        <f t="shared" si="55"/>
        <v>7.5025466999999998E-2</v>
      </c>
      <c r="I463">
        <f t="shared" si="56"/>
        <v>2.0401812855251816E-2</v>
      </c>
      <c r="J463">
        <f t="shared" si="57"/>
        <v>138.37031365688148</v>
      </c>
      <c r="K463">
        <v>975</v>
      </c>
    </row>
    <row r="464" spans="1:11" x14ac:dyDescent="0.35">
      <c r="A464">
        <v>25.03</v>
      </c>
      <c r="B464" s="2">
        <f t="shared" si="51"/>
        <v>0.17684234496959145</v>
      </c>
      <c r="C464" s="2">
        <f t="shared" si="52"/>
        <v>8.912375743609692</v>
      </c>
      <c r="D464">
        <v>52.438000000000002</v>
      </c>
      <c r="E464">
        <f t="shared" si="53"/>
        <v>325.43799999999999</v>
      </c>
      <c r="G464">
        <f t="shared" si="54"/>
        <v>57.4651523</v>
      </c>
      <c r="H464">
        <f t="shared" si="55"/>
        <v>7.5025466999999998E-2</v>
      </c>
      <c r="I464">
        <f t="shared" si="56"/>
        <v>2.0401812855251816E-2</v>
      </c>
      <c r="J464">
        <f t="shared" si="57"/>
        <v>138.37031365688148</v>
      </c>
      <c r="K464">
        <v>975</v>
      </c>
    </row>
    <row r="465" spans="1:11" x14ac:dyDescent="0.35">
      <c r="A465">
        <v>24.95</v>
      </c>
      <c r="B465" s="2">
        <f t="shared" si="51"/>
        <v>0.17776244639188782</v>
      </c>
      <c r="C465" s="2">
        <f t="shared" si="52"/>
        <v>8.9587463659803959</v>
      </c>
      <c r="D465">
        <v>52.438000000000002</v>
      </c>
      <c r="E465">
        <f t="shared" si="53"/>
        <v>325.43799999999999</v>
      </c>
      <c r="G465">
        <f t="shared" si="54"/>
        <v>57.4651523</v>
      </c>
      <c r="H465">
        <f t="shared" si="55"/>
        <v>7.5025466999999998E-2</v>
      </c>
      <c r="I465">
        <f t="shared" si="56"/>
        <v>2.0401812855251816E-2</v>
      </c>
      <c r="J465">
        <f t="shared" si="57"/>
        <v>138.37031365688148</v>
      </c>
      <c r="K465">
        <v>975</v>
      </c>
    </row>
    <row r="466" spans="1:11" x14ac:dyDescent="0.35">
      <c r="A466">
        <v>24.94</v>
      </c>
      <c r="B466" s="2">
        <f t="shared" si="51"/>
        <v>0.17787784745598681</v>
      </c>
      <c r="C466" s="2">
        <f t="shared" si="52"/>
        <v>8.9645622673960865</v>
      </c>
      <c r="D466">
        <v>52.438000000000002</v>
      </c>
      <c r="E466">
        <f t="shared" si="53"/>
        <v>325.43799999999999</v>
      </c>
      <c r="G466">
        <f t="shared" si="54"/>
        <v>57.4651523</v>
      </c>
      <c r="H466">
        <f t="shared" si="55"/>
        <v>7.5025466999999998E-2</v>
      </c>
      <c r="I466">
        <f t="shared" si="56"/>
        <v>2.0401812855251816E-2</v>
      </c>
      <c r="J466">
        <f t="shared" si="57"/>
        <v>138.37031365688148</v>
      </c>
      <c r="K466">
        <v>975</v>
      </c>
    </row>
    <row r="467" spans="1:11" x14ac:dyDescent="0.35">
      <c r="A467">
        <v>25.04</v>
      </c>
      <c r="B467" s="2">
        <f t="shared" si="51"/>
        <v>0.17672771912158322</v>
      </c>
      <c r="C467" s="2">
        <f t="shared" si="52"/>
        <v>8.9065989109876433</v>
      </c>
      <c r="D467">
        <v>52.438000000000002</v>
      </c>
      <c r="E467">
        <f t="shared" si="53"/>
        <v>325.43799999999999</v>
      </c>
      <c r="G467">
        <f t="shared" si="54"/>
        <v>57.4651523</v>
      </c>
      <c r="H467">
        <f t="shared" si="55"/>
        <v>7.5025466999999998E-2</v>
      </c>
      <c r="I467">
        <f t="shared" si="56"/>
        <v>2.0401812855251816E-2</v>
      </c>
      <c r="J467">
        <f t="shared" si="57"/>
        <v>138.37031365688148</v>
      </c>
      <c r="K467">
        <v>975</v>
      </c>
    </row>
    <row r="468" spans="1:11" x14ac:dyDescent="0.35">
      <c r="A468">
        <v>24.99</v>
      </c>
      <c r="B468" s="2">
        <f t="shared" si="51"/>
        <v>0.17730170660253544</v>
      </c>
      <c r="C468" s="2">
        <f t="shared" si="52"/>
        <v>8.9355263271178362</v>
      </c>
      <c r="D468">
        <v>52.438000000000002</v>
      </c>
      <c r="E468">
        <f t="shared" si="53"/>
        <v>325.43799999999999</v>
      </c>
      <c r="G468">
        <f t="shared" si="54"/>
        <v>57.4651523</v>
      </c>
      <c r="H468">
        <f t="shared" si="55"/>
        <v>7.5025466999999998E-2</v>
      </c>
      <c r="I468">
        <f t="shared" si="56"/>
        <v>2.0401812855251816E-2</v>
      </c>
      <c r="J468">
        <f t="shared" si="57"/>
        <v>138.37031365688148</v>
      </c>
      <c r="K468">
        <v>975</v>
      </c>
    </row>
    <row r="469" spans="1:11" x14ac:dyDescent="0.35">
      <c r="A469">
        <v>24.97</v>
      </c>
      <c r="B469" s="2">
        <f t="shared" si="51"/>
        <v>0.17753190381225462</v>
      </c>
      <c r="C469" s="2">
        <f t="shared" si="52"/>
        <v>8.9471276436944773</v>
      </c>
      <c r="D469">
        <v>52.438000000000002</v>
      </c>
      <c r="E469">
        <f t="shared" si="53"/>
        <v>325.43799999999999</v>
      </c>
      <c r="G469">
        <f t="shared" si="54"/>
        <v>57.4651523</v>
      </c>
      <c r="H469">
        <f t="shared" si="55"/>
        <v>7.5025466999999998E-2</v>
      </c>
      <c r="I469">
        <f t="shared" si="56"/>
        <v>2.0401812855251816E-2</v>
      </c>
      <c r="J469">
        <f t="shared" si="57"/>
        <v>138.37031365688148</v>
      </c>
      <c r="K469">
        <v>975</v>
      </c>
    </row>
    <row r="470" spans="1:11" x14ac:dyDescent="0.35">
      <c r="A470">
        <v>24.99</v>
      </c>
      <c r="B470" s="2">
        <f t="shared" si="51"/>
        <v>0.17731276947405059</v>
      </c>
      <c r="C470" s="2">
        <f t="shared" si="52"/>
        <v>8.9306463846272148</v>
      </c>
      <c r="D470">
        <v>52.474000000000004</v>
      </c>
      <c r="E470">
        <f t="shared" si="53"/>
        <v>325.47399999999999</v>
      </c>
      <c r="G470">
        <f t="shared" si="54"/>
        <v>57.461942899999997</v>
      </c>
      <c r="H470">
        <f t="shared" si="55"/>
        <v>7.5043341E-2</v>
      </c>
      <c r="I470">
        <f t="shared" si="56"/>
        <v>2.0395328099948339E-2</v>
      </c>
      <c r="J470">
        <f t="shared" si="57"/>
        <v>138.61354401059137</v>
      </c>
      <c r="K470">
        <v>975</v>
      </c>
    </row>
    <row r="471" spans="1:11" x14ac:dyDescent="0.35">
      <c r="A471">
        <v>25</v>
      </c>
      <c r="B471" s="2">
        <f t="shared" si="51"/>
        <v>0.17719778693828761</v>
      </c>
      <c r="C471" s="2">
        <f t="shared" si="52"/>
        <v>8.9248551019669051</v>
      </c>
      <c r="D471">
        <v>52.474000000000004</v>
      </c>
      <c r="E471">
        <f t="shared" si="53"/>
        <v>325.47399999999999</v>
      </c>
      <c r="G471">
        <f t="shared" si="54"/>
        <v>57.461942899999997</v>
      </c>
      <c r="H471">
        <f t="shared" si="55"/>
        <v>7.5043341E-2</v>
      </c>
      <c r="I471">
        <f t="shared" si="56"/>
        <v>2.0395328099948339E-2</v>
      </c>
      <c r="J471">
        <f t="shared" si="57"/>
        <v>138.61354401059137</v>
      </c>
      <c r="K471">
        <v>975</v>
      </c>
    </row>
    <row r="472" spans="1:11" x14ac:dyDescent="0.35">
      <c r="A472">
        <v>24.94</v>
      </c>
      <c r="B472" s="2">
        <f t="shared" si="51"/>
        <v>0.17788897639931506</v>
      </c>
      <c r="C472" s="2">
        <f t="shared" si="52"/>
        <v>8.9596679847588589</v>
      </c>
      <c r="D472">
        <v>52.474000000000004</v>
      </c>
      <c r="E472">
        <f t="shared" si="53"/>
        <v>325.47399999999999</v>
      </c>
      <c r="G472">
        <f t="shared" si="54"/>
        <v>57.461942899999997</v>
      </c>
      <c r="H472">
        <f t="shared" si="55"/>
        <v>7.5043341E-2</v>
      </c>
      <c r="I472">
        <f t="shared" si="56"/>
        <v>2.0395328099948339E-2</v>
      </c>
      <c r="J472">
        <f t="shared" si="57"/>
        <v>138.61354401059137</v>
      </c>
      <c r="K472">
        <v>975</v>
      </c>
    </row>
    <row r="473" spans="1:11" x14ac:dyDescent="0.35">
      <c r="A473">
        <v>24.99</v>
      </c>
      <c r="B473" s="2">
        <f t="shared" si="51"/>
        <v>0.17731276947405059</v>
      </c>
      <c r="C473" s="2">
        <f t="shared" si="52"/>
        <v>8.9306463846272148</v>
      </c>
      <c r="D473">
        <v>52.474000000000004</v>
      </c>
      <c r="E473">
        <f t="shared" si="53"/>
        <v>325.47399999999999</v>
      </c>
      <c r="G473">
        <f t="shared" si="54"/>
        <v>57.461942899999997</v>
      </c>
      <c r="H473">
        <f t="shared" si="55"/>
        <v>7.5043341E-2</v>
      </c>
      <c r="I473">
        <f t="shared" si="56"/>
        <v>2.0395328099948339E-2</v>
      </c>
      <c r="J473">
        <f t="shared" si="57"/>
        <v>138.61354401059137</v>
      </c>
      <c r="K473">
        <v>975</v>
      </c>
    </row>
    <row r="474" spans="1:11" x14ac:dyDescent="0.35">
      <c r="A474">
        <v>25.04</v>
      </c>
      <c r="B474" s="2">
        <f t="shared" si="51"/>
        <v>0.17673871616823397</v>
      </c>
      <c r="C474" s="2">
        <f t="shared" si="52"/>
        <v>8.9017332550461852</v>
      </c>
      <c r="D474">
        <v>52.474000000000004</v>
      </c>
      <c r="E474">
        <f t="shared" si="53"/>
        <v>325.47399999999999</v>
      </c>
      <c r="G474">
        <f t="shared" si="54"/>
        <v>57.461942899999997</v>
      </c>
      <c r="H474">
        <f t="shared" si="55"/>
        <v>7.5043341E-2</v>
      </c>
      <c r="I474">
        <f t="shared" si="56"/>
        <v>2.0395328099948339E-2</v>
      </c>
      <c r="J474">
        <f t="shared" si="57"/>
        <v>138.61354401059137</v>
      </c>
      <c r="K474">
        <v>975</v>
      </c>
    </row>
    <row r="475" spans="1:11" x14ac:dyDescent="0.35">
      <c r="A475">
        <v>24.96</v>
      </c>
      <c r="B475" s="2">
        <f t="shared" si="51"/>
        <v>0.17765823436363459</v>
      </c>
      <c r="C475" s="2">
        <f t="shared" si="52"/>
        <v>8.9480462863733266</v>
      </c>
      <c r="D475">
        <v>52.474000000000004</v>
      </c>
      <c r="E475">
        <f t="shared" si="53"/>
        <v>325.47399999999999</v>
      </c>
      <c r="G475">
        <f t="shared" si="54"/>
        <v>57.461942899999997</v>
      </c>
      <c r="H475">
        <f t="shared" si="55"/>
        <v>7.5043341E-2</v>
      </c>
      <c r="I475">
        <f t="shared" si="56"/>
        <v>2.0395328099948339E-2</v>
      </c>
      <c r="J475">
        <f t="shared" si="57"/>
        <v>138.61354401059137</v>
      </c>
      <c r="K475">
        <v>975</v>
      </c>
    </row>
    <row r="476" spans="1:11" x14ac:dyDescent="0.35">
      <c r="A476">
        <v>24.98</v>
      </c>
      <c r="B476" s="2">
        <f t="shared" si="51"/>
        <v>0.17742783815425958</v>
      </c>
      <c r="C476" s="2">
        <f t="shared" si="52"/>
        <v>8.9364420060928342</v>
      </c>
      <c r="D476">
        <v>52.474000000000004</v>
      </c>
      <c r="E476">
        <f t="shared" si="53"/>
        <v>325.47399999999999</v>
      </c>
      <c r="G476">
        <f t="shared" si="54"/>
        <v>57.461942899999997</v>
      </c>
      <c r="H476">
        <f t="shared" si="55"/>
        <v>7.5043341E-2</v>
      </c>
      <c r="I476">
        <f t="shared" si="56"/>
        <v>2.0395328099948339E-2</v>
      </c>
      <c r="J476">
        <f t="shared" si="57"/>
        <v>138.61354401059137</v>
      </c>
      <c r="K476">
        <v>975</v>
      </c>
    </row>
    <row r="477" spans="1:11" x14ac:dyDescent="0.35">
      <c r="A477">
        <v>24.97</v>
      </c>
      <c r="B477" s="2">
        <f t="shared" si="51"/>
        <v>0.17754299308277779</v>
      </c>
      <c r="C477" s="2">
        <f t="shared" si="52"/>
        <v>8.942241971595001</v>
      </c>
      <c r="D477">
        <v>52.474000000000004</v>
      </c>
      <c r="E477">
        <f t="shared" si="53"/>
        <v>325.47399999999999</v>
      </c>
      <c r="G477">
        <f t="shared" si="54"/>
        <v>57.461942899999997</v>
      </c>
      <c r="H477">
        <f t="shared" si="55"/>
        <v>7.5043341E-2</v>
      </c>
      <c r="I477">
        <f t="shared" si="56"/>
        <v>2.0395328099948339E-2</v>
      </c>
      <c r="J477">
        <f t="shared" si="57"/>
        <v>138.61354401059137</v>
      </c>
      <c r="K477">
        <v>975</v>
      </c>
    </row>
    <row r="478" spans="1:11" x14ac:dyDescent="0.35">
      <c r="A478">
        <v>24.93</v>
      </c>
      <c r="B478" s="2">
        <f t="shared" si="51"/>
        <v>0.17799890744471308</v>
      </c>
      <c r="C478" s="2">
        <f t="shared" si="52"/>
        <v>8.967933920188587</v>
      </c>
      <c r="D478">
        <v>52.456000000000003</v>
      </c>
      <c r="E478">
        <f t="shared" si="53"/>
        <v>325.45600000000002</v>
      </c>
      <c r="G478">
        <f t="shared" si="54"/>
        <v>57.463547599999998</v>
      </c>
      <c r="H478">
        <f t="shared" si="55"/>
        <v>7.5034403999999999E-2</v>
      </c>
      <c r="I478">
        <f t="shared" si="56"/>
        <v>2.0398569421310984E-2</v>
      </c>
      <c r="J478">
        <f t="shared" si="57"/>
        <v>138.491883153879</v>
      </c>
      <c r="K478">
        <v>975</v>
      </c>
    </row>
    <row r="479" spans="1:11" x14ac:dyDescent="0.35">
      <c r="A479">
        <v>24.94</v>
      </c>
      <c r="B479" s="2">
        <f t="shared" si="51"/>
        <v>0.17788341310252354</v>
      </c>
      <c r="C479" s="2">
        <f t="shared" si="52"/>
        <v>8.9621150888048415</v>
      </c>
      <c r="D479">
        <v>52.456000000000003</v>
      </c>
      <c r="E479">
        <f t="shared" si="53"/>
        <v>325.45600000000002</v>
      </c>
      <c r="G479">
        <f t="shared" si="54"/>
        <v>57.463547599999998</v>
      </c>
      <c r="H479">
        <f t="shared" si="55"/>
        <v>7.5034403999999999E-2</v>
      </c>
      <c r="I479">
        <f t="shared" si="56"/>
        <v>2.0398569421310984E-2</v>
      </c>
      <c r="J479">
        <f t="shared" si="57"/>
        <v>138.491883153879</v>
      </c>
      <c r="K479">
        <v>975</v>
      </c>
    </row>
    <row r="480" spans="1:11" x14ac:dyDescent="0.35">
      <c r="A480">
        <v>24.98</v>
      </c>
      <c r="B480" s="2">
        <f t="shared" si="51"/>
        <v>0.17742230129395306</v>
      </c>
      <c r="C480" s="2">
        <f t="shared" si="52"/>
        <v>8.9388833718890339</v>
      </c>
      <c r="D480">
        <v>52.456000000000003</v>
      </c>
      <c r="E480">
        <f t="shared" si="53"/>
        <v>325.45600000000002</v>
      </c>
      <c r="G480">
        <f t="shared" si="54"/>
        <v>57.463547599999998</v>
      </c>
      <c r="H480">
        <f t="shared" si="55"/>
        <v>7.5034403999999999E-2</v>
      </c>
      <c r="I480">
        <f t="shared" si="56"/>
        <v>2.0398569421310984E-2</v>
      </c>
      <c r="J480">
        <f t="shared" si="57"/>
        <v>138.491883153879</v>
      </c>
      <c r="K480">
        <v>975</v>
      </c>
    </row>
    <row r="481" spans="1:11" x14ac:dyDescent="0.35">
      <c r="A481">
        <v>25.1</v>
      </c>
      <c r="B481" s="2">
        <f t="shared" si="51"/>
        <v>0.17604721876951257</v>
      </c>
      <c r="C481" s="2">
        <f t="shared" si="52"/>
        <v>8.86960401848728</v>
      </c>
      <c r="D481">
        <v>52.456000000000003</v>
      </c>
      <c r="E481">
        <f t="shared" si="53"/>
        <v>325.45600000000002</v>
      </c>
      <c r="G481">
        <f t="shared" si="54"/>
        <v>57.463547599999998</v>
      </c>
      <c r="H481">
        <f t="shared" si="55"/>
        <v>7.5034403999999999E-2</v>
      </c>
      <c r="I481">
        <f t="shared" si="56"/>
        <v>2.0398569421310984E-2</v>
      </c>
      <c r="J481">
        <f t="shared" si="57"/>
        <v>138.491883153879</v>
      </c>
      <c r="K481">
        <v>975</v>
      </c>
    </row>
    <row r="482" spans="1:11" x14ac:dyDescent="0.35">
      <c r="A482">
        <v>24.98</v>
      </c>
      <c r="B482" s="2">
        <f t="shared" si="51"/>
        <v>0.17741122053667202</v>
      </c>
      <c r="C482" s="2">
        <f t="shared" si="52"/>
        <v>8.9437663275444823</v>
      </c>
      <c r="D482">
        <v>52.42</v>
      </c>
      <c r="E482">
        <f t="shared" si="53"/>
        <v>325.42</v>
      </c>
      <c r="G482">
        <f t="shared" si="54"/>
        <v>57.466757000000001</v>
      </c>
      <c r="H482">
        <f t="shared" si="55"/>
        <v>7.5016529999999998E-2</v>
      </c>
      <c r="I482">
        <f t="shared" si="56"/>
        <v>2.0405058401307494E-2</v>
      </c>
      <c r="J482">
        <f t="shared" si="57"/>
        <v>138.24883546382401</v>
      </c>
      <c r="K482">
        <v>975</v>
      </c>
    </row>
    <row r="483" spans="1:11" x14ac:dyDescent="0.35">
      <c r="A483">
        <v>24.98</v>
      </c>
      <c r="B483" s="2">
        <f t="shared" si="51"/>
        <v>0.17741122053667202</v>
      </c>
      <c r="C483" s="2">
        <f t="shared" si="52"/>
        <v>8.9437663275444823</v>
      </c>
      <c r="D483">
        <v>52.42</v>
      </c>
      <c r="E483">
        <f t="shared" si="53"/>
        <v>325.42</v>
      </c>
      <c r="G483">
        <f t="shared" si="54"/>
        <v>57.466757000000001</v>
      </c>
      <c r="H483">
        <f t="shared" si="55"/>
        <v>7.5016529999999998E-2</v>
      </c>
      <c r="I483">
        <f t="shared" si="56"/>
        <v>2.0405058401307494E-2</v>
      </c>
      <c r="J483">
        <f t="shared" si="57"/>
        <v>138.24883546382401</v>
      </c>
      <c r="K483">
        <v>975</v>
      </c>
    </row>
    <row r="484" spans="1:11" x14ac:dyDescent="0.35">
      <c r="A484">
        <v>24.97</v>
      </c>
      <c r="B484" s="2">
        <f t="shared" si="51"/>
        <v>0.17752635565691205</v>
      </c>
      <c r="C484" s="2">
        <f t="shared" si="52"/>
        <v>8.9495705918317441</v>
      </c>
      <c r="D484">
        <v>52.42</v>
      </c>
      <c r="E484">
        <f t="shared" si="53"/>
        <v>325.42</v>
      </c>
      <c r="G484">
        <f t="shared" si="54"/>
        <v>57.466757000000001</v>
      </c>
      <c r="H484">
        <f t="shared" si="55"/>
        <v>7.5016529999999998E-2</v>
      </c>
      <c r="I484">
        <f t="shared" si="56"/>
        <v>2.0405058401307494E-2</v>
      </c>
      <c r="J484">
        <f t="shared" si="57"/>
        <v>138.24883546382401</v>
      </c>
      <c r="K484">
        <v>975</v>
      </c>
    </row>
    <row r="485" spans="1:11" x14ac:dyDescent="0.35">
      <c r="A485">
        <v>24.99</v>
      </c>
      <c r="B485" s="2">
        <f t="shared" si="51"/>
        <v>0.17729617164990533</v>
      </c>
      <c r="C485" s="2">
        <f t="shared" si="52"/>
        <v>8.9379664105134573</v>
      </c>
      <c r="D485">
        <v>52.42</v>
      </c>
      <c r="E485">
        <f t="shared" si="53"/>
        <v>325.42</v>
      </c>
      <c r="G485">
        <f t="shared" si="54"/>
        <v>57.466757000000001</v>
      </c>
      <c r="H485">
        <f t="shared" si="55"/>
        <v>7.5016529999999998E-2</v>
      </c>
      <c r="I485">
        <f t="shared" si="56"/>
        <v>2.0405058401307494E-2</v>
      </c>
      <c r="J485">
        <f t="shared" si="57"/>
        <v>138.24883546382401</v>
      </c>
      <c r="K485">
        <v>975</v>
      </c>
    </row>
    <row r="486" spans="1:11" x14ac:dyDescent="0.35">
      <c r="A486">
        <v>24.95</v>
      </c>
      <c r="B486" s="2">
        <f t="shared" si="51"/>
        <v>0.17776244639188782</v>
      </c>
      <c r="C486" s="2">
        <f t="shared" si="52"/>
        <v>8.9587463659803959</v>
      </c>
      <c r="D486">
        <v>52.438000000000002</v>
      </c>
      <c r="E486">
        <f t="shared" si="53"/>
        <v>325.43799999999999</v>
      </c>
      <c r="G486">
        <f t="shared" si="54"/>
        <v>57.4651523</v>
      </c>
      <c r="H486">
        <f t="shared" si="55"/>
        <v>7.5025466999999998E-2</v>
      </c>
      <c r="I486">
        <f t="shared" si="56"/>
        <v>2.0401812855251816E-2</v>
      </c>
      <c r="J486">
        <f t="shared" si="57"/>
        <v>138.37031365688148</v>
      </c>
      <c r="K486">
        <v>975</v>
      </c>
    </row>
    <row r="487" spans="1:11" x14ac:dyDescent="0.35">
      <c r="A487">
        <v>24.92</v>
      </c>
      <c r="B487" s="2">
        <f t="shared" si="51"/>
        <v>0.17810890965534124</v>
      </c>
      <c r="C487" s="2">
        <f t="shared" si="52"/>
        <v>8.9762071771101333</v>
      </c>
      <c r="D487">
        <v>52.438000000000002</v>
      </c>
      <c r="E487">
        <f t="shared" si="53"/>
        <v>325.43799999999999</v>
      </c>
      <c r="G487">
        <f t="shared" si="54"/>
        <v>57.4651523</v>
      </c>
      <c r="H487">
        <f t="shared" si="55"/>
        <v>7.5025466999999998E-2</v>
      </c>
      <c r="I487">
        <f t="shared" si="56"/>
        <v>2.0401812855251816E-2</v>
      </c>
      <c r="J487">
        <f t="shared" si="57"/>
        <v>138.37031365688148</v>
      </c>
      <c r="K487">
        <v>975</v>
      </c>
    </row>
    <row r="488" spans="1:11" x14ac:dyDescent="0.35">
      <c r="A488">
        <v>24.93</v>
      </c>
      <c r="B488" s="2">
        <f t="shared" si="51"/>
        <v>0.17799333517557597</v>
      </c>
      <c r="C488" s="2">
        <f t="shared" si="52"/>
        <v>8.9703825360140339</v>
      </c>
      <c r="D488">
        <v>52.438000000000002</v>
      </c>
      <c r="E488">
        <f t="shared" si="53"/>
        <v>325.43799999999999</v>
      </c>
      <c r="G488">
        <f t="shared" si="54"/>
        <v>57.4651523</v>
      </c>
      <c r="H488">
        <f t="shared" si="55"/>
        <v>7.5025466999999998E-2</v>
      </c>
      <c r="I488">
        <f t="shared" si="56"/>
        <v>2.0401812855251816E-2</v>
      </c>
      <c r="J488">
        <f t="shared" si="57"/>
        <v>138.37031365688148</v>
      </c>
      <c r="K488">
        <v>975</v>
      </c>
    </row>
    <row r="489" spans="1:11" x14ac:dyDescent="0.35">
      <c r="A489">
        <v>24.99</v>
      </c>
      <c r="B489" s="2">
        <f t="shared" si="51"/>
        <v>0.17730170660253544</v>
      </c>
      <c r="C489" s="2">
        <f t="shared" si="52"/>
        <v>8.9355263271178362</v>
      </c>
      <c r="D489">
        <v>52.438000000000002</v>
      </c>
      <c r="E489">
        <f t="shared" si="53"/>
        <v>325.43799999999999</v>
      </c>
      <c r="G489">
        <f t="shared" si="54"/>
        <v>57.4651523</v>
      </c>
      <c r="H489">
        <f t="shared" si="55"/>
        <v>7.5025466999999998E-2</v>
      </c>
      <c r="I489">
        <f t="shared" si="56"/>
        <v>2.0401812855251816E-2</v>
      </c>
      <c r="J489">
        <f t="shared" si="57"/>
        <v>138.37031365688148</v>
      </c>
      <c r="K489">
        <v>975</v>
      </c>
    </row>
    <row r="490" spans="1:11" x14ac:dyDescent="0.35">
      <c r="A490">
        <v>25.01</v>
      </c>
      <c r="B490" s="2">
        <f t="shared" si="51"/>
        <v>0.17706065456805778</v>
      </c>
      <c r="C490" s="2">
        <f t="shared" si="52"/>
        <v>8.9288845990667127</v>
      </c>
      <c r="D490">
        <v>52.401499999999999</v>
      </c>
      <c r="E490">
        <f t="shared" si="53"/>
        <v>325.4015</v>
      </c>
      <c r="G490">
        <f t="shared" si="54"/>
        <v>57.468406275</v>
      </c>
      <c r="H490">
        <f t="shared" si="55"/>
        <v>7.5007344749999996E-2</v>
      </c>
      <c r="I490">
        <f t="shared" si="56"/>
        <v>2.0408396301871714E-2</v>
      </c>
      <c r="J490">
        <f t="shared" si="57"/>
        <v>138.12407796137549</v>
      </c>
      <c r="K490">
        <v>975</v>
      </c>
    </row>
    <row r="491" spans="1:11" x14ac:dyDescent="0.35">
      <c r="A491">
        <v>24.97</v>
      </c>
      <c r="B491" s="2">
        <f t="shared" si="51"/>
        <v>0.17752065094033898</v>
      </c>
      <c r="C491" s="2">
        <f t="shared" si="52"/>
        <v>8.9520814777527633</v>
      </c>
      <c r="D491">
        <v>52.401499999999999</v>
      </c>
      <c r="E491">
        <f t="shared" si="53"/>
        <v>325.4015</v>
      </c>
      <c r="G491">
        <f t="shared" si="54"/>
        <v>57.468406275</v>
      </c>
      <c r="H491">
        <f t="shared" si="55"/>
        <v>7.5007344749999996E-2</v>
      </c>
      <c r="I491">
        <f t="shared" si="56"/>
        <v>2.0408396301871714E-2</v>
      </c>
      <c r="J491">
        <f t="shared" si="57"/>
        <v>138.12407796137549</v>
      </c>
      <c r="K491">
        <v>975</v>
      </c>
    </row>
    <row r="492" spans="1:11" x14ac:dyDescent="0.35">
      <c r="A492">
        <v>25.05</v>
      </c>
      <c r="B492" s="2">
        <f t="shared" si="51"/>
        <v>0.17660203287698245</v>
      </c>
      <c r="C492" s="2">
        <f t="shared" si="52"/>
        <v>8.9057570433472861</v>
      </c>
      <c r="D492">
        <v>52.401499999999999</v>
      </c>
      <c r="E492">
        <f t="shared" si="53"/>
        <v>325.4015</v>
      </c>
      <c r="G492">
        <f t="shared" si="54"/>
        <v>57.468406275</v>
      </c>
      <c r="H492">
        <f t="shared" si="55"/>
        <v>7.5007344749999996E-2</v>
      </c>
      <c r="I492">
        <f t="shared" si="56"/>
        <v>2.0408396301871714E-2</v>
      </c>
      <c r="J492">
        <f t="shared" si="57"/>
        <v>138.12407796137549</v>
      </c>
      <c r="K492">
        <v>975</v>
      </c>
    </row>
    <row r="493" spans="1:11" x14ac:dyDescent="0.35">
      <c r="A493">
        <v>25.07</v>
      </c>
      <c r="B493" s="2">
        <f t="shared" si="51"/>
        <v>0.17637323547333741</v>
      </c>
      <c r="C493" s="2">
        <f t="shared" si="52"/>
        <v>8.894219157538064</v>
      </c>
      <c r="D493">
        <v>52.401499999999999</v>
      </c>
      <c r="E493">
        <f t="shared" si="53"/>
        <v>325.4015</v>
      </c>
      <c r="G493">
        <f t="shared" si="54"/>
        <v>57.468406275</v>
      </c>
      <c r="H493">
        <f t="shared" si="55"/>
        <v>7.5007344749999996E-2</v>
      </c>
      <c r="I493">
        <f t="shared" si="56"/>
        <v>2.0408396301871714E-2</v>
      </c>
      <c r="J493">
        <f t="shared" si="57"/>
        <v>138.12407796137549</v>
      </c>
      <c r="K493">
        <v>975</v>
      </c>
    </row>
    <row r="494" spans="1:11" x14ac:dyDescent="0.35">
      <c r="A494">
        <v>24.95</v>
      </c>
      <c r="B494" s="2">
        <f t="shared" si="51"/>
        <v>0.17775688501402451</v>
      </c>
      <c r="C494" s="2">
        <f t="shared" si="52"/>
        <v>8.961192183157344</v>
      </c>
      <c r="D494">
        <v>52.42</v>
      </c>
      <c r="E494">
        <f t="shared" si="53"/>
        <v>325.42</v>
      </c>
      <c r="G494">
        <f t="shared" si="54"/>
        <v>57.466757000000001</v>
      </c>
      <c r="H494">
        <f t="shared" si="55"/>
        <v>7.5016529999999998E-2</v>
      </c>
      <c r="I494">
        <f t="shared" si="56"/>
        <v>2.0405058401307494E-2</v>
      </c>
      <c r="J494">
        <f t="shared" si="57"/>
        <v>138.24883546382401</v>
      </c>
      <c r="K494">
        <v>975</v>
      </c>
    </row>
    <row r="495" spans="1:11" x14ac:dyDescent="0.35">
      <c r="A495">
        <v>25.01</v>
      </c>
      <c r="B495" s="2">
        <f t="shared" si="51"/>
        <v>0.1770663321615763</v>
      </c>
      <c r="C495" s="2">
        <f t="shared" si="52"/>
        <v>8.9263795972880082</v>
      </c>
      <c r="D495">
        <v>52.42</v>
      </c>
      <c r="E495">
        <f t="shared" si="53"/>
        <v>325.42</v>
      </c>
      <c r="G495">
        <f t="shared" si="54"/>
        <v>57.466757000000001</v>
      </c>
      <c r="H495">
        <f t="shared" si="55"/>
        <v>7.5016529999999998E-2</v>
      </c>
      <c r="I495">
        <f t="shared" si="56"/>
        <v>2.0405058401307494E-2</v>
      </c>
      <c r="J495">
        <f t="shared" si="57"/>
        <v>138.24883546382401</v>
      </c>
      <c r="K495">
        <v>975</v>
      </c>
    </row>
    <row r="496" spans="1:11" x14ac:dyDescent="0.35">
      <c r="A496">
        <v>24.98</v>
      </c>
      <c r="B496" s="2">
        <f t="shared" si="51"/>
        <v>0.17741122053667202</v>
      </c>
      <c r="C496" s="2">
        <f t="shared" si="52"/>
        <v>8.9437663275444823</v>
      </c>
      <c r="D496">
        <v>52.42</v>
      </c>
      <c r="E496">
        <f t="shared" si="53"/>
        <v>325.42</v>
      </c>
      <c r="G496">
        <f t="shared" si="54"/>
        <v>57.466757000000001</v>
      </c>
      <c r="H496">
        <f t="shared" si="55"/>
        <v>7.5016529999999998E-2</v>
      </c>
      <c r="I496">
        <f t="shared" si="56"/>
        <v>2.0405058401307494E-2</v>
      </c>
      <c r="J496">
        <f t="shared" si="57"/>
        <v>138.24883546382401</v>
      </c>
      <c r="K496">
        <v>975</v>
      </c>
    </row>
    <row r="497" spans="1:11" x14ac:dyDescent="0.35">
      <c r="A497">
        <v>24.89</v>
      </c>
      <c r="B497" s="2">
        <f t="shared" si="51"/>
        <v>0.17845055354031802</v>
      </c>
      <c r="C497" s="2">
        <f t="shared" si="52"/>
        <v>8.9961618383413509</v>
      </c>
      <c r="D497">
        <v>52.42</v>
      </c>
      <c r="E497">
        <f t="shared" si="53"/>
        <v>325.42</v>
      </c>
      <c r="G497">
        <f t="shared" si="54"/>
        <v>57.466757000000001</v>
      </c>
      <c r="H497">
        <f t="shared" si="55"/>
        <v>7.5016529999999998E-2</v>
      </c>
      <c r="I497">
        <f t="shared" si="56"/>
        <v>2.0405058401307494E-2</v>
      </c>
      <c r="J497">
        <f t="shared" si="57"/>
        <v>138.24883546382401</v>
      </c>
      <c r="K497">
        <v>975</v>
      </c>
    </row>
    <row r="498" spans="1:11" x14ac:dyDescent="0.35">
      <c r="A498">
        <v>25.05</v>
      </c>
      <c r="B498" s="2">
        <f t="shared" si="51"/>
        <v>0.17661302627119818</v>
      </c>
      <c r="C498" s="2">
        <f t="shared" si="52"/>
        <v>8.9008939343372333</v>
      </c>
      <c r="D498">
        <v>52.4375</v>
      </c>
      <c r="E498">
        <f t="shared" si="53"/>
        <v>325.4375</v>
      </c>
      <c r="G498">
        <f t="shared" si="54"/>
        <v>57.465196875000004</v>
      </c>
      <c r="H498">
        <f t="shared" si="55"/>
        <v>7.5025218749999997E-2</v>
      </c>
      <c r="I498">
        <f t="shared" si="56"/>
        <v>2.0401902980790969E-2</v>
      </c>
      <c r="J498">
        <f t="shared" si="57"/>
        <v>138.36693803000378</v>
      </c>
      <c r="K498">
        <v>975</v>
      </c>
    </row>
    <row r="499" spans="1:11" x14ac:dyDescent="0.35">
      <c r="A499">
        <v>25</v>
      </c>
      <c r="B499" s="2">
        <f t="shared" si="51"/>
        <v>0.17718658371758186</v>
      </c>
      <c r="C499" s="2">
        <f t="shared" si="52"/>
        <v>8.9297999222096749</v>
      </c>
      <c r="D499">
        <v>52.4375</v>
      </c>
      <c r="E499">
        <f t="shared" si="53"/>
        <v>325.4375</v>
      </c>
      <c r="G499">
        <f t="shared" si="54"/>
        <v>57.465196875000004</v>
      </c>
      <c r="H499">
        <f t="shared" si="55"/>
        <v>7.5025218749999997E-2</v>
      </c>
      <c r="I499">
        <f t="shared" si="56"/>
        <v>2.0401902980790969E-2</v>
      </c>
      <c r="J499">
        <f t="shared" si="57"/>
        <v>138.36693803000378</v>
      </c>
      <c r="K499">
        <v>975</v>
      </c>
    </row>
    <row r="500" spans="1:11" x14ac:dyDescent="0.35">
      <c r="A500">
        <v>24.9</v>
      </c>
      <c r="B500" s="2">
        <f t="shared" si="51"/>
        <v>0.17834016394341029</v>
      </c>
      <c r="C500" s="2">
        <f t="shared" si="52"/>
        <v>8.9879377360030972</v>
      </c>
      <c r="D500">
        <v>52.4375</v>
      </c>
      <c r="E500">
        <f t="shared" si="53"/>
        <v>325.4375</v>
      </c>
      <c r="G500">
        <f t="shared" si="54"/>
        <v>57.465196875000004</v>
      </c>
      <c r="H500">
        <f t="shared" si="55"/>
        <v>7.5025218749999997E-2</v>
      </c>
      <c r="I500">
        <f t="shared" si="56"/>
        <v>2.0401902980790969E-2</v>
      </c>
      <c r="J500">
        <f t="shared" si="57"/>
        <v>138.36693803000378</v>
      </c>
      <c r="K500">
        <v>975</v>
      </c>
    </row>
    <row r="501" spans="1:11" x14ac:dyDescent="0.35">
      <c r="A501">
        <v>24.89</v>
      </c>
      <c r="B501" s="2">
        <f t="shared" si="51"/>
        <v>0.17845599914896945</v>
      </c>
      <c r="C501" s="2">
        <f t="shared" si="52"/>
        <v>8.9937755663167067</v>
      </c>
      <c r="D501">
        <v>52.4375</v>
      </c>
      <c r="E501">
        <f t="shared" si="53"/>
        <v>325.4375</v>
      </c>
      <c r="G501">
        <f t="shared" si="54"/>
        <v>57.465196875000004</v>
      </c>
      <c r="H501">
        <f t="shared" si="55"/>
        <v>7.5025218749999997E-2</v>
      </c>
      <c r="I501">
        <f t="shared" si="56"/>
        <v>2.0401902980790969E-2</v>
      </c>
      <c r="J501">
        <f t="shared" si="57"/>
        <v>138.36693803000378</v>
      </c>
      <c r="K501">
        <v>975</v>
      </c>
    </row>
    <row r="502" spans="1:11" x14ac:dyDescent="0.35">
      <c r="A502">
        <v>25.01</v>
      </c>
      <c r="B502" s="2">
        <f t="shared" si="51"/>
        <v>0.17708840518618191</v>
      </c>
      <c r="C502" s="2">
        <f t="shared" si="52"/>
        <v>8.9166311540254899</v>
      </c>
      <c r="D502">
        <v>52.492000000000004</v>
      </c>
      <c r="E502">
        <f t="shared" si="53"/>
        <v>325.49200000000002</v>
      </c>
      <c r="G502">
        <f t="shared" si="54"/>
        <v>57.460338200000002</v>
      </c>
      <c r="H502">
        <f t="shared" si="55"/>
        <v>7.5052278E-2</v>
      </c>
      <c r="I502">
        <f t="shared" si="56"/>
        <v>2.0392088891631251E-2</v>
      </c>
      <c r="J502">
        <f t="shared" si="57"/>
        <v>138.73529628281972</v>
      </c>
      <c r="K502">
        <v>975</v>
      </c>
    </row>
    <row r="503" spans="1:11" x14ac:dyDescent="0.35">
      <c r="A503">
        <v>24.96</v>
      </c>
      <c r="B503" s="2">
        <f t="shared" si="51"/>
        <v>0.17766378208495384</v>
      </c>
      <c r="C503" s="2">
        <f t="shared" si="52"/>
        <v>8.9456021280172813</v>
      </c>
      <c r="D503">
        <v>52.492000000000004</v>
      </c>
      <c r="E503">
        <f t="shared" si="53"/>
        <v>325.49200000000002</v>
      </c>
      <c r="G503">
        <f t="shared" si="54"/>
        <v>57.460338200000002</v>
      </c>
      <c r="H503">
        <f t="shared" si="55"/>
        <v>7.5052278E-2</v>
      </c>
      <c r="I503">
        <f t="shared" si="56"/>
        <v>2.0392088891631251E-2</v>
      </c>
      <c r="J503">
        <f t="shared" si="57"/>
        <v>138.73529628281972</v>
      </c>
      <c r="K503">
        <v>975</v>
      </c>
    </row>
    <row r="504" spans="1:11" x14ac:dyDescent="0.35">
      <c r="A504">
        <v>25.03</v>
      </c>
      <c r="B504" s="2">
        <f t="shared" si="51"/>
        <v>0.17685885674759741</v>
      </c>
      <c r="C504" s="2">
        <f t="shared" si="52"/>
        <v>8.9050730920694381</v>
      </c>
      <c r="D504">
        <v>52.492000000000004</v>
      </c>
      <c r="E504">
        <f t="shared" si="53"/>
        <v>325.49200000000002</v>
      </c>
      <c r="G504">
        <f t="shared" si="54"/>
        <v>57.460338200000002</v>
      </c>
      <c r="H504">
        <f t="shared" si="55"/>
        <v>7.5052278E-2</v>
      </c>
      <c r="I504">
        <f t="shared" si="56"/>
        <v>2.0392088891631251E-2</v>
      </c>
      <c r="J504">
        <f t="shared" si="57"/>
        <v>138.73529628281972</v>
      </c>
      <c r="K504">
        <v>975</v>
      </c>
    </row>
    <row r="505" spans="1:11" x14ac:dyDescent="0.35">
      <c r="A505">
        <v>24.95</v>
      </c>
      <c r="B505" s="2">
        <f t="shared" si="51"/>
        <v>0.17777911643287053</v>
      </c>
      <c r="C505" s="2">
        <f t="shared" si="52"/>
        <v>8.9514093621988859</v>
      </c>
      <c r="D505">
        <v>52.492000000000004</v>
      </c>
      <c r="E505">
        <f t="shared" si="53"/>
        <v>325.49200000000002</v>
      </c>
      <c r="G505">
        <f t="shared" si="54"/>
        <v>57.460338200000002</v>
      </c>
      <c r="H505">
        <f t="shared" si="55"/>
        <v>7.5052278E-2</v>
      </c>
      <c r="I505">
        <f t="shared" si="56"/>
        <v>2.0392088891631251E-2</v>
      </c>
      <c r="J505">
        <f t="shared" si="57"/>
        <v>138.73529628281972</v>
      </c>
      <c r="K505">
        <v>975</v>
      </c>
    </row>
    <row r="506" spans="1:11" x14ac:dyDescent="0.35">
      <c r="A506">
        <v>24.93</v>
      </c>
      <c r="B506" s="2">
        <f t="shared" ref="B506:B529" si="58">(TAN((PI()/180)*G506)-TAN((PI()/180)*A506))/TAN((PI()/180)*A506)*H506</f>
        <v>0.17801561014835554</v>
      </c>
      <c r="C506" s="2">
        <f t="shared" ref="C506:C529" si="59">(K506-J506)/1013*B506*0.2095*I506*1000*(32/22.414)*10</f>
        <v>8.960588519161</v>
      </c>
      <c r="D506">
        <v>52.510000000000005</v>
      </c>
      <c r="E506">
        <f t="shared" ref="E506:E529" si="60">273+D506</f>
        <v>325.51</v>
      </c>
      <c r="G506">
        <f t="shared" ref="G506:G529" si="61">62.14-0.08915*D506</f>
        <v>57.458733500000001</v>
      </c>
      <c r="H506">
        <f t="shared" ref="H506:H529" si="62">0.04899+4.965*10^(-4)*D506</f>
        <v>7.5061215000000001E-2</v>
      </c>
      <c r="I506">
        <f t="shared" ref="I506:I529" si="63">(48.998-1.335*D506+2.755*10^(-2)*D506^2-3.22*10^(-4)*D506^3+1.598*10^(-6)*D506^4)*10^(-3)</f>
        <v>2.038885179683108E-2</v>
      </c>
      <c r="J506">
        <f t="shared" ref="J506:J529" si="64">EXP(52.57-(6690.9/E506)-4.681*LN(E506))</f>
        <v>138.85714002638937</v>
      </c>
      <c r="K506">
        <v>975</v>
      </c>
    </row>
    <row r="507" spans="1:11" x14ac:dyDescent="0.35">
      <c r="A507">
        <v>24.95</v>
      </c>
      <c r="B507" s="2">
        <f t="shared" si="58"/>
        <v>0.17778466841661172</v>
      </c>
      <c r="C507" s="2">
        <f t="shared" si="59"/>
        <v>8.9489638429411205</v>
      </c>
      <c r="D507">
        <v>52.510000000000005</v>
      </c>
      <c r="E507">
        <f t="shared" si="60"/>
        <v>325.51</v>
      </c>
      <c r="G507">
        <f t="shared" si="61"/>
        <v>57.458733500000001</v>
      </c>
      <c r="H507">
        <f t="shared" si="62"/>
        <v>7.5061215000000001E-2</v>
      </c>
      <c r="I507">
        <f t="shared" si="63"/>
        <v>2.038885179683108E-2</v>
      </c>
      <c r="J507">
        <f t="shared" si="64"/>
        <v>138.85714002638937</v>
      </c>
      <c r="K507">
        <v>975</v>
      </c>
    </row>
    <row r="508" spans="1:11" x14ac:dyDescent="0.35">
      <c r="A508">
        <v>25.03</v>
      </c>
      <c r="B508" s="2">
        <f t="shared" si="58"/>
        <v>0.17686435599410771</v>
      </c>
      <c r="C508" s="2">
        <f t="shared" si="59"/>
        <v>8.902639023897116</v>
      </c>
      <c r="D508">
        <v>52.510000000000005</v>
      </c>
      <c r="E508">
        <f t="shared" si="60"/>
        <v>325.51</v>
      </c>
      <c r="G508">
        <f t="shared" si="61"/>
        <v>57.458733500000001</v>
      </c>
      <c r="H508">
        <f t="shared" si="62"/>
        <v>7.5061215000000001E-2</v>
      </c>
      <c r="I508">
        <f t="shared" si="63"/>
        <v>2.038885179683108E-2</v>
      </c>
      <c r="J508">
        <f t="shared" si="64"/>
        <v>138.85714002638937</v>
      </c>
      <c r="K508">
        <v>975</v>
      </c>
    </row>
    <row r="509" spans="1:11" x14ac:dyDescent="0.35">
      <c r="A509">
        <v>25.01</v>
      </c>
      <c r="B509" s="2">
        <f t="shared" si="58"/>
        <v>0.17709391758740192</v>
      </c>
      <c r="C509" s="2">
        <f t="shared" si="59"/>
        <v>8.9141942295085688</v>
      </c>
      <c r="D509">
        <v>52.510000000000005</v>
      </c>
      <c r="E509">
        <f t="shared" si="60"/>
        <v>325.51</v>
      </c>
      <c r="G509">
        <f t="shared" si="61"/>
        <v>57.458733500000001</v>
      </c>
      <c r="H509">
        <f t="shared" si="62"/>
        <v>7.5061215000000001E-2</v>
      </c>
      <c r="I509">
        <f t="shared" si="63"/>
        <v>2.038885179683108E-2</v>
      </c>
      <c r="J509">
        <f t="shared" si="64"/>
        <v>138.85714002638937</v>
      </c>
      <c r="K509">
        <v>975</v>
      </c>
    </row>
    <row r="510" spans="1:11" x14ac:dyDescent="0.35">
      <c r="A510">
        <v>25</v>
      </c>
      <c r="B510" s="2">
        <f t="shared" si="58"/>
        <v>0.17718673725145362</v>
      </c>
      <c r="C510" s="2">
        <f t="shared" si="59"/>
        <v>8.9297321828702216</v>
      </c>
      <c r="D510">
        <v>52.438000000000002</v>
      </c>
      <c r="E510">
        <f t="shared" si="60"/>
        <v>325.43799999999999</v>
      </c>
      <c r="G510">
        <f t="shared" si="61"/>
        <v>57.4651523</v>
      </c>
      <c r="H510">
        <f t="shared" si="62"/>
        <v>7.5025466999999998E-2</v>
      </c>
      <c r="I510">
        <f t="shared" si="63"/>
        <v>2.0401812855251816E-2</v>
      </c>
      <c r="J510">
        <f t="shared" si="64"/>
        <v>138.37031365688148</v>
      </c>
      <c r="K510">
        <v>975</v>
      </c>
    </row>
    <row r="511" spans="1:11" x14ac:dyDescent="0.35">
      <c r="A511">
        <v>25.05</v>
      </c>
      <c r="B511" s="2">
        <f t="shared" si="58"/>
        <v>0.17661317889136918</v>
      </c>
      <c r="C511" s="2">
        <f t="shared" si="59"/>
        <v>8.9008263932707905</v>
      </c>
      <c r="D511">
        <v>52.438000000000002</v>
      </c>
      <c r="E511">
        <f t="shared" si="60"/>
        <v>325.43799999999999</v>
      </c>
      <c r="G511">
        <f t="shared" si="61"/>
        <v>57.4651523</v>
      </c>
      <c r="H511">
        <f t="shared" si="62"/>
        <v>7.5025466999999998E-2</v>
      </c>
      <c r="I511">
        <f t="shared" si="63"/>
        <v>2.0401812855251816E-2</v>
      </c>
      <c r="J511">
        <f t="shared" si="64"/>
        <v>138.37031365688148</v>
      </c>
      <c r="K511">
        <v>975</v>
      </c>
    </row>
    <row r="512" spans="1:11" x14ac:dyDescent="0.35">
      <c r="A512">
        <v>24.96</v>
      </c>
      <c r="B512" s="2">
        <f t="shared" si="58"/>
        <v>0.17764713187876074</v>
      </c>
      <c r="C512" s="2">
        <f t="shared" si="59"/>
        <v>8.952934826499531</v>
      </c>
      <c r="D512">
        <v>52.438000000000002</v>
      </c>
      <c r="E512">
        <f t="shared" si="60"/>
        <v>325.43799999999999</v>
      </c>
      <c r="G512">
        <f t="shared" si="61"/>
        <v>57.4651523</v>
      </c>
      <c r="H512">
        <f t="shared" si="62"/>
        <v>7.5025466999999998E-2</v>
      </c>
      <c r="I512">
        <f t="shared" si="63"/>
        <v>2.0401812855251816E-2</v>
      </c>
      <c r="J512">
        <f t="shared" si="64"/>
        <v>138.37031365688148</v>
      </c>
      <c r="K512">
        <v>975</v>
      </c>
    </row>
    <row r="513" spans="1:11" x14ac:dyDescent="0.35">
      <c r="A513">
        <v>24.94</v>
      </c>
      <c r="B513" s="2">
        <f t="shared" si="58"/>
        <v>0.17787784745598681</v>
      </c>
      <c r="C513" s="2">
        <f t="shared" si="59"/>
        <v>8.9645622673960865</v>
      </c>
      <c r="D513">
        <v>52.438000000000002</v>
      </c>
      <c r="E513">
        <f t="shared" si="60"/>
        <v>325.43799999999999</v>
      </c>
      <c r="G513">
        <f t="shared" si="61"/>
        <v>57.4651523</v>
      </c>
      <c r="H513">
        <f t="shared" si="62"/>
        <v>7.5025466999999998E-2</v>
      </c>
      <c r="I513">
        <f t="shared" si="63"/>
        <v>2.0401812855251816E-2</v>
      </c>
      <c r="J513">
        <f t="shared" si="64"/>
        <v>138.37031365688148</v>
      </c>
      <c r="K513">
        <v>975</v>
      </c>
    </row>
    <row r="514" spans="1:11" x14ac:dyDescent="0.35">
      <c r="A514">
        <v>24.93</v>
      </c>
      <c r="B514" s="2">
        <f t="shared" si="58"/>
        <v>0.17768544947534193</v>
      </c>
      <c r="C514" s="2">
        <f t="shared" si="59"/>
        <v>9.1042227744216859</v>
      </c>
      <c r="D514">
        <v>51.454999999999998</v>
      </c>
      <c r="E514">
        <f t="shared" si="60"/>
        <v>324.45499999999998</v>
      </c>
      <c r="G514">
        <f t="shared" si="61"/>
        <v>57.552786750000003</v>
      </c>
      <c r="H514">
        <f t="shared" si="62"/>
        <v>7.45374075E-2</v>
      </c>
      <c r="I514">
        <f t="shared" si="63"/>
        <v>2.0582136589756859E-2</v>
      </c>
      <c r="J514">
        <f t="shared" si="64"/>
        <v>131.86840866374393</v>
      </c>
      <c r="K514">
        <v>975</v>
      </c>
    </row>
    <row r="515" spans="1:11" x14ac:dyDescent="0.35">
      <c r="A515">
        <v>24.96</v>
      </c>
      <c r="B515" s="2">
        <f t="shared" si="58"/>
        <v>0.17734033526301374</v>
      </c>
      <c r="C515" s="2">
        <f t="shared" si="59"/>
        <v>9.0865398595801388</v>
      </c>
      <c r="D515">
        <v>51.454999999999998</v>
      </c>
      <c r="E515">
        <f t="shared" si="60"/>
        <v>324.45499999999998</v>
      </c>
      <c r="G515">
        <f t="shared" si="61"/>
        <v>57.552786750000003</v>
      </c>
      <c r="H515">
        <f t="shared" si="62"/>
        <v>7.45374075E-2</v>
      </c>
      <c r="I515">
        <f t="shared" si="63"/>
        <v>2.0582136589756859E-2</v>
      </c>
      <c r="J515">
        <f t="shared" si="64"/>
        <v>131.86840866374393</v>
      </c>
      <c r="K515">
        <v>975</v>
      </c>
    </row>
    <row r="516" spans="1:11" x14ac:dyDescent="0.35">
      <c r="A516">
        <v>25.02</v>
      </c>
      <c r="B516" s="2">
        <f t="shared" si="58"/>
        <v>0.17665243075800188</v>
      </c>
      <c r="C516" s="2">
        <f t="shared" si="59"/>
        <v>9.0512931025741548</v>
      </c>
      <c r="D516">
        <v>51.454999999999998</v>
      </c>
      <c r="E516">
        <f t="shared" si="60"/>
        <v>324.45499999999998</v>
      </c>
      <c r="G516">
        <f t="shared" si="61"/>
        <v>57.552786750000003</v>
      </c>
      <c r="H516">
        <f t="shared" si="62"/>
        <v>7.45374075E-2</v>
      </c>
      <c r="I516">
        <f t="shared" si="63"/>
        <v>2.0582136589756859E-2</v>
      </c>
      <c r="J516">
        <f t="shared" si="64"/>
        <v>131.86840866374393</v>
      </c>
      <c r="K516">
        <v>975</v>
      </c>
    </row>
    <row r="517" spans="1:11" x14ac:dyDescent="0.35">
      <c r="A517">
        <v>24.95</v>
      </c>
      <c r="B517" s="2">
        <f t="shared" si="58"/>
        <v>0.17745528702035968</v>
      </c>
      <c r="C517" s="2">
        <f t="shared" si="59"/>
        <v>9.0924297420115838</v>
      </c>
      <c r="D517">
        <v>51.454999999999998</v>
      </c>
      <c r="E517">
        <f t="shared" si="60"/>
        <v>324.45499999999998</v>
      </c>
      <c r="G517">
        <f t="shared" si="61"/>
        <v>57.552786750000003</v>
      </c>
      <c r="H517">
        <f t="shared" si="62"/>
        <v>7.45374075E-2</v>
      </c>
      <c r="I517">
        <f t="shared" si="63"/>
        <v>2.0582136589756859E-2</v>
      </c>
      <c r="J517">
        <f t="shared" si="64"/>
        <v>131.86840866374393</v>
      </c>
      <c r="K517">
        <v>975</v>
      </c>
    </row>
    <row r="518" spans="1:11" x14ac:dyDescent="0.35">
      <c r="A518">
        <v>25</v>
      </c>
      <c r="B518" s="2">
        <f t="shared" si="58"/>
        <v>0.16909875428964266</v>
      </c>
      <c r="C518" s="2">
        <f t="shared" si="59"/>
        <v>11.960751145963171</v>
      </c>
      <c r="D518">
        <v>31.512999999999998</v>
      </c>
      <c r="E518">
        <f t="shared" si="60"/>
        <v>304.51299999999998</v>
      </c>
      <c r="G518">
        <f t="shared" si="61"/>
        <v>59.330616050000003</v>
      </c>
      <c r="H518">
        <f t="shared" si="62"/>
        <v>6.4636204500000002E-2</v>
      </c>
      <c r="I518">
        <f t="shared" si="63"/>
        <v>2.5786268863562084E-2</v>
      </c>
      <c r="J518">
        <f t="shared" si="64"/>
        <v>45.981532745636024</v>
      </c>
      <c r="K518">
        <v>975</v>
      </c>
    </row>
    <row r="519" spans="1:11" x14ac:dyDescent="0.35">
      <c r="A519">
        <v>24.98</v>
      </c>
      <c r="B519" s="2">
        <f t="shared" si="58"/>
        <v>0.16931192734323713</v>
      </c>
      <c r="C519" s="2">
        <f t="shared" si="59"/>
        <v>11.975829375579821</v>
      </c>
      <c r="D519">
        <v>31.512999999999998</v>
      </c>
      <c r="E519">
        <f t="shared" si="60"/>
        <v>304.51299999999998</v>
      </c>
      <c r="G519">
        <f t="shared" si="61"/>
        <v>59.330616050000003</v>
      </c>
      <c r="H519">
        <f t="shared" si="62"/>
        <v>6.4636204500000002E-2</v>
      </c>
      <c r="I519">
        <f t="shared" si="63"/>
        <v>2.5786268863562084E-2</v>
      </c>
      <c r="J519">
        <f t="shared" si="64"/>
        <v>45.981532745636024</v>
      </c>
      <c r="K519">
        <v>975</v>
      </c>
    </row>
    <row r="520" spans="1:11" x14ac:dyDescent="0.35">
      <c r="A520">
        <v>24.94</v>
      </c>
      <c r="B520" s="2">
        <f t="shared" si="58"/>
        <v>0.1697392332690604</v>
      </c>
      <c r="C520" s="2">
        <f t="shared" si="59"/>
        <v>12.006053725034304</v>
      </c>
      <c r="D520">
        <v>31.512999999999998</v>
      </c>
      <c r="E520">
        <f t="shared" si="60"/>
        <v>304.51299999999998</v>
      </c>
      <c r="G520">
        <f t="shared" si="61"/>
        <v>59.330616050000003</v>
      </c>
      <c r="H520">
        <f t="shared" si="62"/>
        <v>6.4636204500000002E-2</v>
      </c>
      <c r="I520">
        <f t="shared" si="63"/>
        <v>2.5786268863562084E-2</v>
      </c>
      <c r="J520">
        <f t="shared" si="64"/>
        <v>45.981532745636024</v>
      </c>
      <c r="K520">
        <v>975</v>
      </c>
    </row>
    <row r="521" spans="1:11" x14ac:dyDescent="0.35">
      <c r="A521">
        <v>24.97</v>
      </c>
      <c r="B521" s="2">
        <f t="shared" si="58"/>
        <v>0.16941863370271007</v>
      </c>
      <c r="C521" s="2">
        <f t="shared" si="59"/>
        <v>11.983376966434108</v>
      </c>
      <c r="D521">
        <v>31.512999999999998</v>
      </c>
      <c r="E521">
        <f t="shared" si="60"/>
        <v>304.51299999999998</v>
      </c>
      <c r="G521">
        <f t="shared" si="61"/>
        <v>59.330616050000003</v>
      </c>
      <c r="H521">
        <f t="shared" si="62"/>
        <v>6.4636204500000002E-2</v>
      </c>
      <c r="I521">
        <f t="shared" si="63"/>
        <v>2.5786268863562084E-2</v>
      </c>
      <c r="J521">
        <f t="shared" si="64"/>
        <v>45.981532745636024</v>
      </c>
      <c r="K521">
        <v>975</v>
      </c>
    </row>
    <row r="522" spans="1:11" x14ac:dyDescent="0.35">
      <c r="A522">
        <v>24.84</v>
      </c>
      <c r="B522" s="2">
        <f t="shared" si="58"/>
        <v>0.16878871666569009</v>
      </c>
      <c r="C522" s="2">
        <f t="shared" si="59"/>
        <v>12.804490578647458</v>
      </c>
      <c r="D522">
        <v>27.419499999999999</v>
      </c>
      <c r="E522">
        <f t="shared" si="60"/>
        <v>300.41949999999997</v>
      </c>
      <c r="G522">
        <f t="shared" si="61"/>
        <v>59.695551575000003</v>
      </c>
      <c r="H522">
        <f t="shared" si="62"/>
        <v>6.2603781750000004E-2</v>
      </c>
      <c r="I522">
        <f t="shared" si="63"/>
        <v>2.7371162856009722E-2</v>
      </c>
      <c r="J522">
        <f t="shared" si="64"/>
        <v>36.313758422749565</v>
      </c>
      <c r="K522">
        <v>975</v>
      </c>
    </row>
    <row r="523" spans="1:11" x14ac:dyDescent="0.35">
      <c r="A523">
        <v>24.94</v>
      </c>
      <c r="B523" s="2">
        <f t="shared" si="58"/>
        <v>0.16773332022962004</v>
      </c>
      <c r="C523" s="2">
        <f t="shared" si="59"/>
        <v>12.724427088685843</v>
      </c>
      <c r="D523">
        <v>27.419499999999999</v>
      </c>
      <c r="E523">
        <f t="shared" si="60"/>
        <v>300.41949999999997</v>
      </c>
      <c r="G523">
        <f t="shared" si="61"/>
        <v>59.695551575000003</v>
      </c>
      <c r="H523">
        <f t="shared" si="62"/>
        <v>6.2603781750000004E-2</v>
      </c>
      <c r="I523">
        <f t="shared" si="63"/>
        <v>2.7371162856009722E-2</v>
      </c>
      <c r="J523">
        <f t="shared" si="64"/>
        <v>36.313758422749565</v>
      </c>
      <c r="K523">
        <v>975</v>
      </c>
    </row>
    <row r="524" spans="1:11" x14ac:dyDescent="0.35">
      <c r="B524" s="2" t="e">
        <f t="shared" si="58"/>
        <v>#DIV/0!</v>
      </c>
      <c r="C524" s="2" t="e">
        <f t="shared" si="59"/>
        <v>#DIV/0!</v>
      </c>
      <c r="D524">
        <v>27.419499999999999</v>
      </c>
      <c r="E524">
        <f t="shared" si="60"/>
        <v>300.41949999999997</v>
      </c>
      <c r="G524">
        <f t="shared" si="61"/>
        <v>59.695551575000003</v>
      </c>
      <c r="H524">
        <f t="shared" si="62"/>
        <v>6.2603781750000004E-2</v>
      </c>
      <c r="I524">
        <f t="shared" si="63"/>
        <v>2.7371162856009722E-2</v>
      </c>
      <c r="J524">
        <f t="shared" si="64"/>
        <v>36.313758422749565</v>
      </c>
      <c r="K524">
        <v>975</v>
      </c>
    </row>
    <row r="525" spans="1:11" x14ac:dyDescent="0.35">
      <c r="B525" s="2" t="e">
        <f t="shared" si="58"/>
        <v>#DIV/0!</v>
      </c>
      <c r="C525" s="2" t="e">
        <f t="shared" si="59"/>
        <v>#DIV/0!</v>
      </c>
      <c r="D525">
        <v>27.419499999999999</v>
      </c>
      <c r="E525">
        <f t="shared" si="60"/>
        <v>300.41949999999997</v>
      </c>
      <c r="G525">
        <f t="shared" si="61"/>
        <v>59.695551575000003</v>
      </c>
      <c r="H525">
        <f t="shared" si="62"/>
        <v>6.2603781750000004E-2</v>
      </c>
      <c r="I525">
        <f t="shared" si="63"/>
        <v>2.7371162856009722E-2</v>
      </c>
      <c r="J525">
        <f t="shared" si="64"/>
        <v>36.313758422749565</v>
      </c>
      <c r="K525">
        <v>975</v>
      </c>
    </row>
    <row r="526" spans="1:11" x14ac:dyDescent="0.35">
      <c r="B526" s="2" t="e">
        <f t="shared" si="58"/>
        <v>#DIV/0!</v>
      </c>
      <c r="C526" s="2" t="e">
        <f t="shared" si="59"/>
        <v>#DIV/0!</v>
      </c>
      <c r="D526">
        <v>26.292000000000002</v>
      </c>
      <c r="E526">
        <f t="shared" si="60"/>
        <v>299.29200000000003</v>
      </c>
      <c r="G526">
        <f t="shared" si="61"/>
        <v>59.796068200000001</v>
      </c>
      <c r="H526">
        <f t="shared" si="62"/>
        <v>6.2043978E-2</v>
      </c>
      <c r="I526">
        <f t="shared" si="63"/>
        <v>2.7853955449884719E-2</v>
      </c>
      <c r="J526">
        <f t="shared" si="64"/>
        <v>33.984171078293222</v>
      </c>
      <c r="K526">
        <v>975</v>
      </c>
    </row>
    <row r="527" spans="1:11" x14ac:dyDescent="0.35">
      <c r="B527" s="2" t="e">
        <f t="shared" si="58"/>
        <v>#DIV/0!</v>
      </c>
      <c r="C527" s="2" t="e">
        <f t="shared" si="59"/>
        <v>#DIV/0!</v>
      </c>
      <c r="D527">
        <v>26.292000000000002</v>
      </c>
      <c r="E527">
        <f t="shared" si="60"/>
        <v>299.29200000000003</v>
      </c>
      <c r="G527">
        <f t="shared" si="61"/>
        <v>59.796068200000001</v>
      </c>
      <c r="H527">
        <f t="shared" si="62"/>
        <v>6.2043978E-2</v>
      </c>
      <c r="I527">
        <f t="shared" si="63"/>
        <v>2.7853955449884719E-2</v>
      </c>
      <c r="J527">
        <f t="shared" si="64"/>
        <v>33.984171078293222</v>
      </c>
      <c r="K527">
        <v>975</v>
      </c>
    </row>
    <row r="528" spans="1:11" x14ac:dyDescent="0.35">
      <c r="B528" s="2" t="e">
        <f t="shared" si="58"/>
        <v>#DIV/0!</v>
      </c>
      <c r="C528" s="2" t="e">
        <f t="shared" si="59"/>
        <v>#DIV/0!</v>
      </c>
      <c r="D528">
        <v>26.292000000000002</v>
      </c>
      <c r="E528">
        <f t="shared" si="60"/>
        <v>299.29200000000003</v>
      </c>
      <c r="G528">
        <f t="shared" si="61"/>
        <v>59.796068200000001</v>
      </c>
      <c r="H528">
        <f t="shared" si="62"/>
        <v>6.2043978E-2</v>
      </c>
      <c r="I528">
        <f t="shared" si="63"/>
        <v>2.7853955449884719E-2</v>
      </c>
      <c r="J528">
        <f t="shared" si="64"/>
        <v>33.984171078293222</v>
      </c>
      <c r="K528">
        <v>975</v>
      </c>
    </row>
    <row r="529" spans="2:11" x14ac:dyDescent="0.35">
      <c r="B529" s="2" t="e">
        <f t="shared" si="58"/>
        <v>#DIV/0!</v>
      </c>
      <c r="C529" s="2" t="e">
        <f t="shared" si="59"/>
        <v>#DIV/0!</v>
      </c>
      <c r="D529">
        <v>26.292000000000002</v>
      </c>
      <c r="E529">
        <f t="shared" si="60"/>
        <v>299.29200000000003</v>
      </c>
      <c r="G529">
        <f t="shared" si="61"/>
        <v>59.796068200000001</v>
      </c>
      <c r="H529">
        <f t="shared" si="62"/>
        <v>6.2043978E-2</v>
      </c>
      <c r="I529">
        <f t="shared" si="63"/>
        <v>2.7853955449884719E-2</v>
      </c>
      <c r="J529">
        <f t="shared" si="64"/>
        <v>33.984171078293222</v>
      </c>
      <c r="K529">
        <v>975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D152-44BF-42B7-AF07-F49B829F241B}">
  <sheetPr codeName="Sheet8"/>
  <dimension ref="A1:K2566"/>
  <sheetViews>
    <sheetView topLeftCell="F1" zoomScale="70" zoomScaleNormal="70" workbookViewId="0">
      <selection activeCell="K2" sqref="K2:K529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27.68</v>
      </c>
      <c r="B2" s="2">
        <f t="shared" ref="B2:B65" si="0">(TAN((PI()/180)*G2)-TAN((PI()/180)*A2))/TAN((PI()/180)*A2)*H2</f>
        <v>0.14061440439877496</v>
      </c>
      <c r="C2" s="2">
        <f t="shared" ref="C2:C65" si="1">(K2-J2)/1013*B2*0.2095*I2*1000*(32/22.414)*10</f>
        <v>11.140183304808811</v>
      </c>
      <c r="D2">
        <v>24.993000000000002</v>
      </c>
      <c r="E2">
        <f t="shared" ref="E2:E65" si="2">273+D2</f>
        <v>297.99299999999999</v>
      </c>
      <c r="G2">
        <f>62.14-0.08915*D2</f>
        <v>59.911874050000002</v>
      </c>
      <c r="H2">
        <f>0.04899+4.965*10^(-4)*D2</f>
        <v>6.1399024499999996E-2</v>
      </c>
      <c r="I2">
        <f t="shared" ref="I2:I65" si="3">(48.998-1.335*D2+2.755*10^(-2)*D2^2-3.22*10^(-4)*D2^3+1.598*10^(-6)*D2^4)*10^(-3)</f>
        <v>2.8437948835288135E-2</v>
      </c>
      <c r="J2">
        <f t="shared" ref="J2:J65" si="4">EXP(52.57-(6690.9/E2)-4.681*LN(E2))</f>
        <v>31.462720196519683</v>
      </c>
      <c r="K2">
        <v>975</v>
      </c>
    </row>
    <row r="3" spans="1:11" x14ac:dyDescent="0.35">
      <c r="A3">
        <v>27.61</v>
      </c>
      <c r="B3" s="2">
        <f t="shared" si="0"/>
        <v>0.14121576649334225</v>
      </c>
      <c r="C3" s="2">
        <f t="shared" si="1"/>
        <v>11.187826247185074</v>
      </c>
      <c r="D3">
        <v>24.993000000000002</v>
      </c>
      <c r="E3">
        <f t="shared" si="2"/>
        <v>297.99299999999999</v>
      </c>
      <c r="G3">
        <f t="shared" ref="G3:G66" si="5">62.14-0.08915*D3</f>
        <v>59.911874050000002</v>
      </c>
      <c r="H3">
        <f t="shared" ref="H3:H66" si="6">0.04899+4.965*10^(-4)*D3</f>
        <v>6.1399024499999996E-2</v>
      </c>
      <c r="I3">
        <f t="shared" si="3"/>
        <v>2.8437948835288135E-2</v>
      </c>
      <c r="J3">
        <f t="shared" si="4"/>
        <v>31.462720196519683</v>
      </c>
      <c r="K3">
        <v>975</v>
      </c>
    </row>
    <row r="4" spans="1:11" x14ac:dyDescent="0.35">
      <c r="A4">
        <v>27.71</v>
      </c>
      <c r="B4" s="2">
        <f t="shared" si="0"/>
        <v>0.14035753454019204</v>
      </c>
      <c r="C4" s="2">
        <f t="shared" si="1"/>
        <v>11.119832777262724</v>
      </c>
      <c r="D4">
        <v>24.993000000000002</v>
      </c>
      <c r="E4">
        <f t="shared" si="2"/>
        <v>297.99299999999999</v>
      </c>
      <c r="G4">
        <f t="shared" si="5"/>
        <v>59.911874050000002</v>
      </c>
      <c r="H4">
        <f t="shared" si="6"/>
        <v>6.1399024499999996E-2</v>
      </c>
      <c r="I4">
        <f t="shared" si="3"/>
        <v>2.8437948835288135E-2</v>
      </c>
      <c r="J4">
        <f t="shared" si="4"/>
        <v>31.462720196519683</v>
      </c>
      <c r="K4">
        <v>975</v>
      </c>
    </row>
    <row r="5" spans="1:11" x14ac:dyDescent="0.35">
      <c r="A5">
        <v>27.71</v>
      </c>
      <c r="B5" s="2">
        <f t="shared" si="0"/>
        <v>0.14035753454019204</v>
      </c>
      <c r="C5" s="2">
        <f t="shared" si="1"/>
        <v>11.119832777262724</v>
      </c>
      <c r="D5">
        <v>24.993000000000002</v>
      </c>
      <c r="E5">
        <f t="shared" si="2"/>
        <v>297.99299999999999</v>
      </c>
      <c r="G5">
        <f t="shared" si="5"/>
        <v>59.911874050000002</v>
      </c>
      <c r="H5">
        <f t="shared" si="6"/>
        <v>6.1399024499999996E-2</v>
      </c>
      <c r="I5">
        <f t="shared" si="3"/>
        <v>2.8437948835288135E-2</v>
      </c>
      <c r="J5">
        <f t="shared" si="4"/>
        <v>31.462720196519683</v>
      </c>
      <c r="K5">
        <v>975</v>
      </c>
    </row>
    <row r="6" spans="1:11" x14ac:dyDescent="0.35">
      <c r="A6">
        <v>27.8</v>
      </c>
      <c r="B6" s="2">
        <f t="shared" si="0"/>
        <v>0.1399581082561992</v>
      </c>
      <c r="C6" s="2">
        <f t="shared" si="1"/>
        <v>10.907076451472406</v>
      </c>
      <c r="D6">
        <v>25.903500000000001</v>
      </c>
      <c r="E6">
        <f t="shared" si="2"/>
        <v>298.90350000000001</v>
      </c>
      <c r="G6">
        <f t="shared" si="5"/>
        <v>59.830702975000001</v>
      </c>
      <c r="H6">
        <f t="shared" si="6"/>
        <v>6.1851087749999999E-2</v>
      </c>
      <c r="I6">
        <f t="shared" si="3"/>
        <v>2.8025415086477774E-2</v>
      </c>
      <c r="J6">
        <f t="shared" si="4"/>
        <v>33.212228286969612</v>
      </c>
      <c r="K6">
        <v>975</v>
      </c>
    </row>
    <row r="7" spans="1:11" x14ac:dyDescent="0.35">
      <c r="A7">
        <v>27.82</v>
      </c>
      <c r="B7" s="2">
        <f t="shared" si="0"/>
        <v>0.13978746968658459</v>
      </c>
      <c r="C7" s="2">
        <f t="shared" si="1"/>
        <v>10.893778415741961</v>
      </c>
      <c r="D7">
        <v>25.903500000000001</v>
      </c>
      <c r="E7">
        <f t="shared" si="2"/>
        <v>298.90350000000001</v>
      </c>
      <c r="G7">
        <f t="shared" si="5"/>
        <v>59.830702975000001</v>
      </c>
      <c r="H7">
        <f t="shared" si="6"/>
        <v>6.1851087749999999E-2</v>
      </c>
      <c r="I7">
        <f t="shared" si="3"/>
        <v>2.8025415086477774E-2</v>
      </c>
      <c r="J7">
        <f t="shared" si="4"/>
        <v>33.212228286969612</v>
      </c>
      <c r="K7">
        <v>975</v>
      </c>
    </row>
    <row r="8" spans="1:11" x14ac:dyDescent="0.35">
      <c r="A8">
        <v>27.74</v>
      </c>
      <c r="B8" s="2">
        <f t="shared" si="0"/>
        <v>0.14047138251055943</v>
      </c>
      <c r="C8" s="2">
        <f t="shared" si="1"/>
        <v>10.947076431485222</v>
      </c>
      <c r="D8">
        <v>25.903500000000001</v>
      </c>
      <c r="E8">
        <f t="shared" si="2"/>
        <v>298.90350000000001</v>
      </c>
      <c r="G8">
        <f t="shared" si="5"/>
        <v>59.830702975000001</v>
      </c>
      <c r="H8">
        <f t="shared" si="6"/>
        <v>6.1851087749999999E-2</v>
      </c>
      <c r="I8">
        <f t="shared" si="3"/>
        <v>2.8025415086477774E-2</v>
      </c>
      <c r="J8">
        <f t="shared" si="4"/>
        <v>33.212228286969612</v>
      </c>
      <c r="K8">
        <v>975</v>
      </c>
    </row>
    <row r="9" spans="1:11" x14ac:dyDescent="0.35">
      <c r="A9">
        <v>27.78</v>
      </c>
      <c r="B9" s="2">
        <f t="shared" si="0"/>
        <v>0.14012897292223964</v>
      </c>
      <c r="C9" s="2">
        <f t="shared" si="1"/>
        <v>10.920392107125213</v>
      </c>
      <c r="D9">
        <v>25.903500000000001</v>
      </c>
      <c r="E9">
        <f t="shared" si="2"/>
        <v>298.90350000000001</v>
      </c>
      <c r="G9">
        <f t="shared" si="5"/>
        <v>59.830702975000001</v>
      </c>
      <c r="H9">
        <f t="shared" si="6"/>
        <v>6.1851087749999999E-2</v>
      </c>
      <c r="I9">
        <f t="shared" si="3"/>
        <v>2.8025415086477774E-2</v>
      </c>
      <c r="J9">
        <f t="shared" si="4"/>
        <v>33.212228286969612</v>
      </c>
      <c r="K9">
        <v>975</v>
      </c>
    </row>
    <row r="10" spans="1:11" x14ac:dyDescent="0.35">
      <c r="A10">
        <v>27.77</v>
      </c>
      <c r="B10" s="2">
        <f t="shared" si="0"/>
        <v>0.14062732163101471</v>
      </c>
      <c r="C10" s="2">
        <f t="shared" si="1"/>
        <v>10.758473339167129</v>
      </c>
      <c r="D10">
        <v>26.941000000000003</v>
      </c>
      <c r="E10">
        <f t="shared" si="2"/>
        <v>299.94100000000003</v>
      </c>
      <c r="G10">
        <f t="shared" si="5"/>
        <v>59.738209850000004</v>
      </c>
      <c r="H10">
        <f t="shared" si="6"/>
        <v>6.23662065E-2</v>
      </c>
      <c r="I10">
        <f t="shared" si="3"/>
        <v>2.7573412505368884E-2</v>
      </c>
      <c r="J10">
        <f t="shared" si="4"/>
        <v>35.308643907747587</v>
      </c>
      <c r="K10">
        <v>975</v>
      </c>
    </row>
    <row r="11" spans="1:11" x14ac:dyDescent="0.35">
      <c r="A11">
        <v>27.76</v>
      </c>
      <c r="B11" s="2">
        <f t="shared" si="0"/>
        <v>0.14071328859545543</v>
      </c>
      <c r="C11" s="2">
        <f t="shared" si="1"/>
        <v>10.765050107353126</v>
      </c>
      <c r="D11">
        <v>26.941000000000003</v>
      </c>
      <c r="E11">
        <f t="shared" si="2"/>
        <v>299.94100000000003</v>
      </c>
      <c r="G11">
        <f t="shared" si="5"/>
        <v>59.738209850000004</v>
      </c>
      <c r="H11">
        <f t="shared" si="6"/>
        <v>6.23662065E-2</v>
      </c>
      <c r="I11">
        <f t="shared" si="3"/>
        <v>2.7573412505368884E-2</v>
      </c>
      <c r="J11">
        <f t="shared" si="4"/>
        <v>35.308643907747587</v>
      </c>
      <c r="K11">
        <v>975</v>
      </c>
    </row>
    <row r="12" spans="1:11" x14ac:dyDescent="0.35">
      <c r="A12">
        <v>27.81</v>
      </c>
      <c r="B12" s="2">
        <f t="shared" si="0"/>
        <v>0.14028402284441527</v>
      </c>
      <c r="C12" s="2">
        <f t="shared" si="1"/>
        <v>10.732209802322636</v>
      </c>
      <c r="D12">
        <v>26.941000000000003</v>
      </c>
      <c r="E12">
        <f t="shared" si="2"/>
        <v>299.94100000000003</v>
      </c>
      <c r="G12">
        <f t="shared" si="5"/>
        <v>59.738209850000004</v>
      </c>
      <c r="H12">
        <f t="shared" si="6"/>
        <v>6.23662065E-2</v>
      </c>
      <c r="I12">
        <f t="shared" si="3"/>
        <v>2.7573412505368884E-2</v>
      </c>
      <c r="J12">
        <f t="shared" si="4"/>
        <v>35.308643907747587</v>
      </c>
      <c r="K12">
        <v>975</v>
      </c>
    </row>
    <row r="13" spans="1:11" x14ac:dyDescent="0.35">
      <c r="A13">
        <v>27.69</v>
      </c>
      <c r="B13" s="2">
        <f t="shared" si="0"/>
        <v>0.14131665768919974</v>
      </c>
      <c r="C13" s="2">
        <f t="shared" si="1"/>
        <v>10.811209916367748</v>
      </c>
      <c r="D13">
        <v>26.941000000000003</v>
      </c>
      <c r="E13">
        <f t="shared" si="2"/>
        <v>299.94100000000003</v>
      </c>
      <c r="G13">
        <f t="shared" si="5"/>
        <v>59.738209850000004</v>
      </c>
      <c r="H13">
        <f t="shared" si="6"/>
        <v>6.23662065E-2</v>
      </c>
      <c r="I13">
        <f t="shared" si="3"/>
        <v>2.7573412505368884E-2</v>
      </c>
      <c r="J13">
        <f t="shared" si="4"/>
        <v>35.308643907747587</v>
      </c>
      <c r="K13">
        <v>975</v>
      </c>
    </row>
    <row r="14" spans="1:11" x14ac:dyDescent="0.35">
      <c r="A14">
        <v>27.75</v>
      </c>
      <c r="B14" s="2">
        <f t="shared" si="0"/>
        <v>0.14139323126589748</v>
      </c>
      <c r="C14" s="2">
        <f t="shared" si="1"/>
        <v>10.531859327203188</v>
      </c>
      <c r="D14">
        <v>28.468499999999999</v>
      </c>
      <c r="E14">
        <f t="shared" si="2"/>
        <v>301.46850000000001</v>
      </c>
      <c r="G14">
        <f t="shared" si="5"/>
        <v>59.602033225</v>
      </c>
      <c r="H14">
        <f t="shared" si="6"/>
        <v>6.3124610249999991E-2</v>
      </c>
      <c r="I14">
        <f t="shared" si="3"/>
        <v>2.6940899000826402E-2</v>
      </c>
      <c r="J14">
        <f t="shared" si="4"/>
        <v>38.604854198066192</v>
      </c>
      <c r="K14">
        <v>975</v>
      </c>
    </row>
    <row r="15" spans="1:11" x14ac:dyDescent="0.35">
      <c r="A15">
        <v>27.69</v>
      </c>
      <c r="B15" s="2">
        <f t="shared" si="0"/>
        <v>0.14191401994761135</v>
      </c>
      <c r="C15" s="2">
        <f t="shared" si="1"/>
        <v>10.570650951709567</v>
      </c>
      <c r="D15">
        <v>28.468499999999999</v>
      </c>
      <c r="E15">
        <f t="shared" si="2"/>
        <v>301.46850000000001</v>
      </c>
      <c r="G15">
        <f t="shared" si="5"/>
        <v>59.602033225</v>
      </c>
      <c r="H15">
        <f t="shared" si="6"/>
        <v>6.3124610249999991E-2</v>
      </c>
      <c r="I15">
        <f t="shared" si="3"/>
        <v>2.6940899000826402E-2</v>
      </c>
      <c r="J15">
        <f t="shared" si="4"/>
        <v>38.604854198066192</v>
      </c>
      <c r="K15">
        <v>975</v>
      </c>
    </row>
    <row r="16" spans="1:11" x14ac:dyDescent="0.35">
      <c r="A16">
        <v>27.56</v>
      </c>
      <c r="B16" s="2">
        <f t="shared" si="0"/>
        <v>0.14304955809703823</v>
      </c>
      <c r="C16" s="2">
        <f t="shared" si="1"/>
        <v>10.655232992471804</v>
      </c>
      <c r="D16">
        <v>28.468499999999999</v>
      </c>
      <c r="E16">
        <f t="shared" si="2"/>
        <v>301.46850000000001</v>
      </c>
      <c r="G16">
        <f t="shared" si="5"/>
        <v>59.602033225</v>
      </c>
      <c r="H16">
        <f t="shared" si="6"/>
        <v>6.3124610249999991E-2</v>
      </c>
      <c r="I16">
        <f t="shared" si="3"/>
        <v>2.6940899000826402E-2</v>
      </c>
      <c r="J16">
        <f t="shared" si="4"/>
        <v>38.604854198066192</v>
      </c>
      <c r="K16">
        <v>975</v>
      </c>
    </row>
    <row r="17" spans="1:11" x14ac:dyDescent="0.35">
      <c r="A17">
        <v>27.54</v>
      </c>
      <c r="B17" s="2">
        <f t="shared" si="0"/>
        <v>0.14322513290371686</v>
      </c>
      <c r="C17" s="2">
        <f t="shared" si="1"/>
        <v>10.668310911045307</v>
      </c>
      <c r="D17">
        <v>28.468499999999999</v>
      </c>
      <c r="E17">
        <f t="shared" si="2"/>
        <v>301.46850000000001</v>
      </c>
      <c r="G17">
        <f t="shared" si="5"/>
        <v>59.602033225</v>
      </c>
      <c r="H17">
        <f t="shared" si="6"/>
        <v>6.3124610249999991E-2</v>
      </c>
      <c r="I17">
        <f t="shared" si="3"/>
        <v>2.6940899000826402E-2</v>
      </c>
      <c r="J17">
        <f t="shared" si="4"/>
        <v>38.604854198066192</v>
      </c>
      <c r="K17">
        <v>975</v>
      </c>
    </row>
    <row r="18" spans="1:11" x14ac:dyDescent="0.35">
      <c r="A18">
        <v>27.61</v>
      </c>
      <c r="B18" s="2">
        <f t="shared" si="0"/>
        <v>0.14278442189220333</v>
      </c>
      <c r="C18" s="2">
        <f t="shared" si="1"/>
        <v>10.553752566876081</v>
      </c>
      <c r="D18">
        <v>28.915500000000002</v>
      </c>
      <c r="E18">
        <f t="shared" si="2"/>
        <v>301.91550000000001</v>
      </c>
      <c r="G18">
        <f t="shared" si="5"/>
        <v>59.562183175000001</v>
      </c>
      <c r="H18">
        <f t="shared" si="6"/>
        <v>6.3346545749999997E-2</v>
      </c>
      <c r="I18">
        <f t="shared" si="3"/>
        <v>2.6762841555669534E-2</v>
      </c>
      <c r="J18">
        <f t="shared" si="4"/>
        <v>39.618739854286702</v>
      </c>
      <c r="K18">
        <v>975</v>
      </c>
    </row>
    <row r="19" spans="1:11" x14ac:dyDescent="0.35">
      <c r="A19">
        <v>27.64</v>
      </c>
      <c r="B19" s="2">
        <f t="shared" si="0"/>
        <v>0.14252187315682108</v>
      </c>
      <c r="C19" s="2">
        <f t="shared" si="1"/>
        <v>10.534346567585329</v>
      </c>
      <c r="D19">
        <v>28.915500000000002</v>
      </c>
      <c r="E19">
        <f t="shared" si="2"/>
        <v>301.91550000000001</v>
      </c>
      <c r="G19">
        <f t="shared" si="5"/>
        <v>59.562183175000001</v>
      </c>
      <c r="H19">
        <f t="shared" si="6"/>
        <v>6.3346545749999997E-2</v>
      </c>
      <c r="I19">
        <f t="shared" si="3"/>
        <v>2.6762841555669534E-2</v>
      </c>
      <c r="J19">
        <f t="shared" si="4"/>
        <v>39.618739854286702</v>
      </c>
      <c r="K19">
        <v>975</v>
      </c>
    </row>
    <row r="20" spans="1:11" x14ac:dyDescent="0.35">
      <c r="A20">
        <v>27.43</v>
      </c>
      <c r="B20" s="2">
        <f t="shared" si="0"/>
        <v>0.14437082559095316</v>
      </c>
      <c r="C20" s="2">
        <f t="shared" si="1"/>
        <v>10.671009841065436</v>
      </c>
      <c r="D20">
        <v>28.915500000000002</v>
      </c>
      <c r="E20">
        <f t="shared" si="2"/>
        <v>301.91550000000001</v>
      </c>
      <c r="G20">
        <f t="shared" si="5"/>
        <v>59.562183175000001</v>
      </c>
      <c r="H20">
        <f t="shared" si="6"/>
        <v>6.3346545749999997E-2</v>
      </c>
      <c r="I20">
        <f t="shared" si="3"/>
        <v>2.6762841555669534E-2</v>
      </c>
      <c r="J20">
        <f t="shared" si="4"/>
        <v>39.618739854286702</v>
      </c>
      <c r="K20">
        <v>975</v>
      </c>
    </row>
    <row r="21" spans="1:11" x14ac:dyDescent="0.35">
      <c r="A21">
        <v>27.53</v>
      </c>
      <c r="B21" s="2">
        <f t="shared" si="0"/>
        <v>0.14348712916146256</v>
      </c>
      <c r="C21" s="2">
        <f t="shared" si="1"/>
        <v>10.605692397205091</v>
      </c>
      <c r="D21">
        <v>28.915500000000002</v>
      </c>
      <c r="E21">
        <f t="shared" si="2"/>
        <v>301.91550000000001</v>
      </c>
      <c r="G21">
        <f t="shared" si="5"/>
        <v>59.562183175000001</v>
      </c>
      <c r="H21">
        <f t="shared" si="6"/>
        <v>6.3346545749999997E-2</v>
      </c>
      <c r="I21">
        <f t="shared" si="3"/>
        <v>2.6762841555669534E-2</v>
      </c>
      <c r="J21">
        <f t="shared" si="4"/>
        <v>39.618739854286702</v>
      </c>
      <c r="K21">
        <v>975</v>
      </c>
    </row>
    <row r="22" spans="1:11" x14ac:dyDescent="0.35">
      <c r="A22">
        <v>27.51</v>
      </c>
      <c r="B22" s="2">
        <f t="shared" si="0"/>
        <v>0.14378425739604883</v>
      </c>
      <c r="C22" s="2">
        <f t="shared" si="1"/>
        <v>10.570862874376115</v>
      </c>
      <c r="D22">
        <v>29.227499999999999</v>
      </c>
      <c r="E22">
        <f t="shared" si="2"/>
        <v>302.22750000000002</v>
      </c>
      <c r="G22">
        <f t="shared" si="5"/>
        <v>59.534368375</v>
      </c>
      <c r="H22">
        <f t="shared" si="6"/>
        <v>6.3501453749999992E-2</v>
      </c>
      <c r="I22">
        <f t="shared" si="3"/>
        <v>2.6640372136556609E-2</v>
      </c>
      <c r="J22">
        <f t="shared" si="4"/>
        <v>40.340078084573697</v>
      </c>
      <c r="K22">
        <v>975</v>
      </c>
    </row>
    <row r="23" spans="1:11" x14ac:dyDescent="0.35">
      <c r="A23">
        <v>27.38</v>
      </c>
      <c r="B23" s="2">
        <f t="shared" si="0"/>
        <v>0.1449373028572768</v>
      </c>
      <c r="C23" s="2">
        <f t="shared" si="1"/>
        <v>10.655633527848902</v>
      </c>
      <c r="D23">
        <v>29.227499999999999</v>
      </c>
      <c r="E23">
        <f t="shared" si="2"/>
        <v>302.22750000000002</v>
      </c>
      <c r="G23">
        <f t="shared" si="5"/>
        <v>59.534368375</v>
      </c>
      <c r="H23">
        <f t="shared" si="6"/>
        <v>6.3501453749999992E-2</v>
      </c>
      <c r="I23">
        <f t="shared" si="3"/>
        <v>2.6640372136556609E-2</v>
      </c>
      <c r="J23">
        <f t="shared" si="4"/>
        <v>40.340078084573697</v>
      </c>
      <c r="K23">
        <v>975</v>
      </c>
    </row>
    <row r="24" spans="1:11" x14ac:dyDescent="0.35">
      <c r="A24">
        <v>27.38</v>
      </c>
      <c r="B24" s="2">
        <f t="shared" si="0"/>
        <v>0.1449373028572768</v>
      </c>
      <c r="C24" s="2">
        <f t="shared" si="1"/>
        <v>10.655633527848902</v>
      </c>
      <c r="D24">
        <v>29.227499999999999</v>
      </c>
      <c r="E24">
        <f t="shared" si="2"/>
        <v>302.22750000000002</v>
      </c>
      <c r="G24">
        <f t="shared" si="5"/>
        <v>59.534368375</v>
      </c>
      <c r="H24">
        <f t="shared" si="6"/>
        <v>6.3501453749999992E-2</v>
      </c>
      <c r="I24">
        <f t="shared" si="3"/>
        <v>2.6640372136556609E-2</v>
      </c>
      <c r="J24">
        <f t="shared" si="4"/>
        <v>40.340078084573697</v>
      </c>
      <c r="K24">
        <v>975</v>
      </c>
    </row>
    <row r="25" spans="1:11" x14ac:dyDescent="0.35">
      <c r="A25">
        <v>27.33</v>
      </c>
      <c r="B25" s="2">
        <f t="shared" si="0"/>
        <v>0.14538347588430173</v>
      </c>
      <c r="C25" s="2">
        <f t="shared" si="1"/>
        <v>10.68843568555616</v>
      </c>
      <c r="D25">
        <v>29.227499999999999</v>
      </c>
      <c r="E25">
        <f t="shared" si="2"/>
        <v>302.22750000000002</v>
      </c>
      <c r="G25">
        <f t="shared" si="5"/>
        <v>59.534368375</v>
      </c>
      <c r="H25">
        <f t="shared" si="6"/>
        <v>6.3501453749999992E-2</v>
      </c>
      <c r="I25">
        <f t="shared" si="3"/>
        <v>2.6640372136556609E-2</v>
      </c>
      <c r="J25">
        <f t="shared" si="4"/>
        <v>40.340078084573697</v>
      </c>
      <c r="K25">
        <v>975</v>
      </c>
    </row>
    <row r="26" spans="1:11" x14ac:dyDescent="0.35">
      <c r="A26">
        <v>27.29</v>
      </c>
      <c r="B26" s="2">
        <f t="shared" si="0"/>
        <v>0.14579075585952145</v>
      </c>
      <c r="C26" s="2">
        <f t="shared" si="1"/>
        <v>10.695458285522788</v>
      </c>
      <c r="D26">
        <v>29.352499999999999</v>
      </c>
      <c r="E26">
        <f t="shared" si="2"/>
        <v>302.35250000000002</v>
      </c>
      <c r="G26">
        <f t="shared" si="5"/>
        <v>59.523224624999997</v>
      </c>
      <c r="H26">
        <f t="shared" si="6"/>
        <v>6.3563516249999993E-2</v>
      </c>
      <c r="I26">
        <f t="shared" si="3"/>
        <v>2.6591717306532002E-2</v>
      </c>
      <c r="J26">
        <f t="shared" si="4"/>
        <v>40.632266003950768</v>
      </c>
      <c r="K26">
        <v>975</v>
      </c>
    </row>
    <row r="27" spans="1:11" x14ac:dyDescent="0.35">
      <c r="A27">
        <v>27.27</v>
      </c>
      <c r="B27" s="2">
        <f t="shared" si="0"/>
        <v>0.14597022724507641</v>
      </c>
      <c r="C27" s="2">
        <f t="shared" si="1"/>
        <v>10.708624612196459</v>
      </c>
      <c r="D27">
        <v>29.352499999999999</v>
      </c>
      <c r="E27">
        <f t="shared" si="2"/>
        <v>302.35250000000002</v>
      </c>
      <c r="G27">
        <f t="shared" si="5"/>
        <v>59.523224624999997</v>
      </c>
      <c r="H27">
        <f t="shared" si="6"/>
        <v>6.3563516249999993E-2</v>
      </c>
      <c r="I27">
        <f t="shared" si="3"/>
        <v>2.6591717306532002E-2</v>
      </c>
      <c r="J27">
        <f t="shared" si="4"/>
        <v>40.632266003950768</v>
      </c>
      <c r="K27">
        <v>975</v>
      </c>
    </row>
    <row r="28" spans="1:11" x14ac:dyDescent="0.35">
      <c r="A28">
        <v>27.37</v>
      </c>
      <c r="B28" s="2">
        <f t="shared" si="0"/>
        <v>0.14507529190734086</v>
      </c>
      <c r="C28" s="2">
        <f t="shared" si="1"/>
        <v>10.642970630799907</v>
      </c>
      <c r="D28">
        <v>29.352499999999999</v>
      </c>
      <c r="E28">
        <f t="shared" si="2"/>
        <v>302.35250000000002</v>
      </c>
      <c r="G28">
        <f t="shared" si="5"/>
        <v>59.523224624999997</v>
      </c>
      <c r="H28">
        <f t="shared" si="6"/>
        <v>6.3563516249999993E-2</v>
      </c>
      <c r="I28">
        <f t="shared" si="3"/>
        <v>2.6591717306532002E-2</v>
      </c>
      <c r="J28">
        <f t="shared" si="4"/>
        <v>40.632266003950768</v>
      </c>
      <c r="K28">
        <v>975</v>
      </c>
    </row>
    <row r="29" spans="1:11" x14ac:dyDescent="0.35">
      <c r="A29">
        <v>27.33</v>
      </c>
      <c r="B29" s="2">
        <f t="shared" si="0"/>
        <v>0.14543254063415309</v>
      </c>
      <c r="C29" s="2">
        <f t="shared" si="1"/>
        <v>10.669179006170824</v>
      </c>
      <c r="D29">
        <v>29.352499999999999</v>
      </c>
      <c r="E29">
        <f t="shared" si="2"/>
        <v>302.35250000000002</v>
      </c>
      <c r="G29">
        <f t="shared" si="5"/>
        <v>59.523224624999997</v>
      </c>
      <c r="H29">
        <f t="shared" si="6"/>
        <v>6.3563516249999993E-2</v>
      </c>
      <c r="I29">
        <f t="shared" si="3"/>
        <v>2.6591717306532002E-2</v>
      </c>
      <c r="J29">
        <f t="shared" si="4"/>
        <v>40.632266003950768</v>
      </c>
      <c r="K29">
        <v>975</v>
      </c>
    </row>
    <row r="30" spans="1:11" x14ac:dyDescent="0.35">
      <c r="A30">
        <v>27.3</v>
      </c>
      <c r="B30" s="2">
        <f t="shared" si="0"/>
        <v>0.1457058288060237</v>
      </c>
      <c r="C30" s="2">
        <f t="shared" si="1"/>
        <v>10.687033312070046</v>
      </c>
      <c r="D30">
        <v>29.3645</v>
      </c>
      <c r="E30">
        <f t="shared" si="2"/>
        <v>302.36450000000002</v>
      </c>
      <c r="G30">
        <f t="shared" si="5"/>
        <v>59.522154825000001</v>
      </c>
      <c r="H30">
        <f t="shared" si="6"/>
        <v>6.3569474249999994E-2</v>
      </c>
      <c r="I30">
        <f t="shared" si="3"/>
        <v>2.6587058725861878E-2</v>
      </c>
      <c r="J30">
        <f t="shared" si="4"/>
        <v>40.660412663393323</v>
      </c>
      <c r="K30">
        <v>975</v>
      </c>
    </row>
    <row r="31" spans="1:11" x14ac:dyDescent="0.35">
      <c r="A31">
        <v>27.34</v>
      </c>
      <c r="B31" s="2">
        <f t="shared" si="0"/>
        <v>0.14534783734344914</v>
      </c>
      <c r="C31" s="2">
        <f t="shared" si="1"/>
        <v>10.660775840304353</v>
      </c>
      <c r="D31">
        <v>29.3645</v>
      </c>
      <c r="E31">
        <f t="shared" si="2"/>
        <v>302.36450000000002</v>
      </c>
      <c r="G31">
        <f t="shared" si="5"/>
        <v>59.522154825000001</v>
      </c>
      <c r="H31">
        <f t="shared" si="6"/>
        <v>6.3569474249999994E-2</v>
      </c>
      <c r="I31">
        <f t="shared" si="3"/>
        <v>2.6587058725861878E-2</v>
      </c>
      <c r="J31">
        <f t="shared" si="4"/>
        <v>40.660412663393323</v>
      </c>
      <c r="K31">
        <v>975</v>
      </c>
    </row>
    <row r="32" spans="1:11" x14ac:dyDescent="0.35">
      <c r="A32">
        <v>27.26</v>
      </c>
      <c r="B32" s="2">
        <f t="shared" si="0"/>
        <v>0.146064790022815</v>
      </c>
      <c r="C32" s="2">
        <f t="shared" si="1"/>
        <v>10.713361912051431</v>
      </c>
      <c r="D32">
        <v>29.3645</v>
      </c>
      <c r="E32">
        <f t="shared" si="2"/>
        <v>302.36450000000002</v>
      </c>
      <c r="G32">
        <f t="shared" si="5"/>
        <v>59.522154825000001</v>
      </c>
      <c r="H32">
        <f t="shared" si="6"/>
        <v>6.3569474249999994E-2</v>
      </c>
      <c r="I32">
        <f t="shared" si="3"/>
        <v>2.6587058725861878E-2</v>
      </c>
      <c r="J32">
        <f t="shared" si="4"/>
        <v>40.660412663393323</v>
      </c>
      <c r="K32">
        <v>975</v>
      </c>
    </row>
    <row r="33" spans="1:11" x14ac:dyDescent="0.35">
      <c r="A33">
        <v>27.3</v>
      </c>
      <c r="B33" s="2">
        <f t="shared" si="0"/>
        <v>0.1457058288060237</v>
      </c>
      <c r="C33" s="2">
        <f t="shared" si="1"/>
        <v>10.687033312070046</v>
      </c>
      <c r="D33">
        <v>29.3645</v>
      </c>
      <c r="E33">
        <f t="shared" si="2"/>
        <v>302.36450000000002</v>
      </c>
      <c r="G33">
        <f t="shared" si="5"/>
        <v>59.522154825000001</v>
      </c>
      <c r="H33">
        <f t="shared" si="6"/>
        <v>6.3569474249999994E-2</v>
      </c>
      <c r="I33">
        <f t="shared" si="3"/>
        <v>2.6587058725861878E-2</v>
      </c>
      <c r="J33">
        <f t="shared" si="4"/>
        <v>40.660412663393323</v>
      </c>
      <c r="K33">
        <v>975</v>
      </c>
    </row>
    <row r="34" spans="1:11" x14ac:dyDescent="0.35">
      <c r="A34">
        <v>27.29</v>
      </c>
      <c r="B34" s="2">
        <f t="shared" si="0"/>
        <v>0.14588890541075278</v>
      </c>
      <c r="C34" s="2">
        <f t="shared" si="1"/>
        <v>10.657041663595479</v>
      </c>
      <c r="D34">
        <v>29.602499999999999</v>
      </c>
      <c r="E34">
        <f t="shared" si="2"/>
        <v>302.60250000000002</v>
      </c>
      <c r="G34">
        <f t="shared" si="5"/>
        <v>59.500937125</v>
      </c>
      <c r="H34">
        <f t="shared" si="6"/>
        <v>6.3687641249999996E-2</v>
      </c>
      <c r="I34">
        <f t="shared" si="3"/>
        <v>2.6495105098537391E-2</v>
      </c>
      <c r="J34">
        <f t="shared" si="4"/>
        <v>41.222170014378136</v>
      </c>
      <c r="K34">
        <v>975</v>
      </c>
    </row>
    <row r="35" spans="1:11" x14ac:dyDescent="0.35">
      <c r="A35">
        <v>27.23</v>
      </c>
      <c r="B35" s="2">
        <f t="shared" si="0"/>
        <v>0.14642862221633191</v>
      </c>
      <c r="C35" s="2">
        <f t="shared" si="1"/>
        <v>10.696467447670049</v>
      </c>
      <c r="D35">
        <v>29.602499999999999</v>
      </c>
      <c r="E35">
        <f t="shared" si="2"/>
        <v>302.60250000000002</v>
      </c>
      <c r="G35">
        <f t="shared" si="5"/>
        <v>59.500937125</v>
      </c>
      <c r="H35">
        <f t="shared" si="6"/>
        <v>6.3687641249999996E-2</v>
      </c>
      <c r="I35">
        <f t="shared" si="3"/>
        <v>2.6495105098537391E-2</v>
      </c>
      <c r="J35">
        <f t="shared" si="4"/>
        <v>41.222170014378136</v>
      </c>
      <c r="K35">
        <v>975</v>
      </c>
    </row>
    <row r="36" spans="1:11" x14ac:dyDescent="0.35">
      <c r="A36">
        <v>27.29</v>
      </c>
      <c r="B36" s="2">
        <f t="shared" si="0"/>
        <v>0.14588890541075278</v>
      </c>
      <c r="C36" s="2">
        <f t="shared" si="1"/>
        <v>10.657041663595479</v>
      </c>
      <c r="D36">
        <v>29.602499999999999</v>
      </c>
      <c r="E36">
        <f t="shared" si="2"/>
        <v>302.60250000000002</v>
      </c>
      <c r="G36">
        <f t="shared" si="5"/>
        <v>59.500937125</v>
      </c>
      <c r="H36">
        <f t="shared" si="6"/>
        <v>6.3687641249999996E-2</v>
      </c>
      <c r="I36">
        <f t="shared" si="3"/>
        <v>2.6495105098537391E-2</v>
      </c>
      <c r="J36">
        <f t="shared" si="4"/>
        <v>41.222170014378136</v>
      </c>
      <c r="K36">
        <v>975</v>
      </c>
    </row>
    <row r="37" spans="1:11" x14ac:dyDescent="0.35">
      <c r="A37">
        <v>27.24</v>
      </c>
      <c r="B37" s="2">
        <f t="shared" si="0"/>
        <v>0.14633851695378608</v>
      </c>
      <c r="C37" s="2">
        <f t="shared" si="1"/>
        <v>10.689885346485887</v>
      </c>
      <c r="D37">
        <v>29.602499999999999</v>
      </c>
      <c r="E37">
        <f t="shared" si="2"/>
        <v>302.60250000000002</v>
      </c>
      <c r="G37">
        <f t="shared" si="5"/>
        <v>59.500937125</v>
      </c>
      <c r="H37">
        <f t="shared" si="6"/>
        <v>6.3687641249999996E-2</v>
      </c>
      <c r="I37">
        <f t="shared" si="3"/>
        <v>2.6495105098537391E-2</v>
      </c>
      <c r="J37">
        <f t="shared" si="4"/>
        <v>41.222170014378136</v>
      </c>
      <c r="K37">
        <v>975</v>
      </c>
    </row>
    <row r="38" spans="1:11" x14ac:dyDescent="0.35">
      <c r="A38">
        <v>27.31</v>
      </c>
      <c r="B38" s="2">
        <f t="shared" si="0"/>
        <v>0.14573878056180856</v>
      </c>
      <c r="C38" s="2">
        <f t="shared" si="1"/>
        <v>10.632469513607909</v>
      </c>
      <c r="D38">
        <v>29.677500000000002</v>
      </c>
      <c r="E38">
        <f t="shared" si="2"/>
        <v>302.67750000000001</v>
      </c>
      <c r="G38">
        <f t="shared" si="5"/>
        <v>59.494250874999999</v>
      </c>
      <c r="H38">
        <f t="shared" si="6"/>
        <v>6.3724878750000005E-2</v>
      </c>
      <c r="I38">
        <f t="shared" si="3"/>
        <v>2.6466301307593153E-2</v>
      </c>
      <c r="J38">
        <f t="shared" si="4"/>
        <v>41.400587615523307</v>
      </c>
      <c r="K38">
        <v>975</v>
      </c>
    </row>
    <row r="39" spans="1:11" x14ac:dyDescent="0.35">
      <c r="A39">
        <v>27.34</v>
      </c>
      <c r="B39" s="2">
        <f t="shared" si="0"/>
        <v>0.14547002108541021</v>
      </c>
      <c r="C39" s="2">
        <f t="shared" si="1"/>
        <v>10.612861987537753</v>
      </c>
      <c r="D39">
        <v>29.677500000000002</v>
      </c>
      <c r="E39">
        <f t="shared" si="2"/>
        <v>302.67750000000001</v>
      </c>
      <c r="G39">
        <f t="shared" si="5"/>
        <v>59.494250874999999</v>
      </c>
      <c r="H39">
        <f t="shared" si="6"/>
        <v>6.3724878750000005E-2</v>
      </c>
      <c r="I39">
        <f t="shared" si="3"/>
        <v>2.6466301307593153E-2</v>
      </c>
      <c r="J39">
        <f t="shared" si="4"/>
        <v>41.400587615523307</v>
      </c>
      <c r="K39">
        <v>975</v>
      </c>
    </row>
    <row r="40" spans="1:11" x14ac:dyDescent="0.35">
      <c r="A40">
        <v>27.39</v>
      </c>
      <c r="B40" s="2">
        <f t="shared" si="0"/>
        <v>0.14502329619293908</v>
      </c>
      <c r="C40" s="2">
        <f t="shared" si="1"/>
        <v>10.580270876360213</v>
      </c>
      <c r="D40">
        <v>29.677500000000002</v>
      </c>
      <c r="E40">
        <f t="shared" si="2"/>
        <v>302.67750000000001</v>
      </c>
      <c r="G40">
        <f t="shared" si="5"/>
        <v>59.494250874999999</v>
      </c>
      <c r="H40">
        <f t="shared" si="6"/>
        <v>6.3724878750000005E-2</v>
      </c>
      <c r="I40">
        <f t="shared" si="3"/>
        <v>2.6466301307593153E-2</v>
      </c>
      <c r="J40">
        <f t="shared" si="4"/>
        <v>41.400587615523307</v>
      </c>
      <c r="K40">
        <v>975</v>
      </c>
    </row>
    <row r="41" spans="1:11" x14ac:dyDescent="0.35">
      <c r="A41">
        <v>27.33</v>
      </c>
      <c r="B41" s="2">
        <f t="shared" si="0"/>
        <v>0.14555954706589458</v>
      </c>
      <c r="C41" s="2">
        <f t="shared" si="1"/>
        <v>10.619393414893647</v>
      </c>
      <c r="D41">
        <v>29.677500000000002</v>
      </c>
      <c r="E41">
        <f t="shared" si="2"/>
        <v>302.67750000000001</v>
      </c>
      <c r="G41">
        <f t="shared" si="5"/>
        <v>59.494250874999999</v>
      </c>
      <c r="H41">
        <f t="shared" si="6"/>
        <v>6.3724878750000005E-2</v>
      </c>
      <c r="I41">
        <f t="shared" si="3"/>
        <v>2.6466301307593153E-2</v>
      </c>
      <c r="J41">
        <f t="shared" si="4"/>
        <v>41.400587615523307</v>
      </c>
      <c r="K41">
        <v>975</v>
      </c>
    </row>
    <row r="42" spans="1:11" x14ac:dyDescent="0.35">
      <c r="A42">
        <v>27.17</v>
      </c>
      <c r="B42" s="2">
        <f t="shared" si="0"/>
        <v>0.14698539298879928</v>
      </c>
      <c r="C42" s="2">
        <f t="shared" si="1"/>
        <v>10.730274201276826</v>
      </c>
      <c r="D42">
        <v>29.64</v>
      </c>
      <c r="E42">
        <f t="shared" si="2"/>
        <v>302.64</v>
      </c>
      <c r="G42">
        <f t="shared" si="5"/>
        <v>59.497593999999999</v>
      </c>
      <c r="H42">
        <f t="shared" si="6"/>
        <v>6.3706260000000001E-2</v>
      </c>
      <c r="I42">
        <f t="shared" si="3"/>
        <v>2.6480692879637696E-2</v>
      </c>
      <c r="J42">
        <f t="shared" si="4"/>
        <v>41.311295033350582</v>
      </c>
      <c r="K42">
        <v>975</v>
      </c>
    </row>
    <row r="43" spans="1:11" x14ac:dyDescent="0.35">
      <c r="A43">
        <v>27.2</v>
      </c>
      <c r="B43" s="2">
        <f t="shared" si="0"/>
        <v>0.14671411486662106</v>
      </c>
      <c r="C43" s="2">
        <f t="shared" si="1"/>
        <v>10.710470269902492</v>
      </c>
      <c r="D43">
        <v>29.64</v>
      </c>
      <c r="E43">
        <f t="shared" si="2"/>
        <v>302.64</v>
      </c>
      <c r="G43">
        <f t="shared" si="5"/>
        <v>59.497593999999999</v>
      </c>
      <c r="H43">
        <f t="shared" si="6"/>
        <v>6.3706260000000001E-2</v>
      </c>
      <c r="I43">
        <f t="shared" si="3"/>
        <v>2.6480692879637696E-2</v>
      </c>
      <c r="J43">
        <f t="shared" si="4"/>
        <v>41.311295033350582</v>
      </c>
      <c r="K43">
        <v>975</v>
      </c>
    </row>
    <row r="44" spans="1:11" x14ac:dyDescent="0.35">
      <c r="A44">
        <v>27.26</v>
      </c>
      <c r="B44" s="2">
        <f t="shared" si="0"/>
        <v>0.14617321339243544</v>
      </c>
      <c r="C44" s="2">
        <f t="shared" si="1"/>
        <v>10.670983209209808</v>
      </c>
      <c r="D44">
        <v>29.64</v>
      </c>
      <c r="E44">
        <f t="shared" si="2"/>
        <v>302.64</v>
      </c>
      <c r="G44">
        <f t="shared" si="5"/>
        <v>59.497593999999999</v>
      </c>
      <c r="H44">
        <f t="shared" si="6"/>
        <v>6.3706260000000001E-2</v>
      </c>
      <c r="I44">
        <f t="shared" si="3"/>
        <v>2.6480692879637696E-2</v>
      </c>
      <c r="J44">
        <f t="shared" si="4"/>
        <v>41.311295033350582</v>
      </c>
      <c r="K44">
        <v>975</v>
      </c>
    </row>
    <row r="45" spans="1:11" x14ac:dyDescent="0.35">
      <c r="A45">
        <v>27.27</v>
      </c>
      <c r="B45" s="2">
        <f t="shared" si="0"/>
        <v>0.14608327686339601</v>
      </c>
      <c r="C45" s="2">
        <f t="shared" si="1"/>
        <v>10.664417634238848</v>
      </c>
      <c r="D45">
        <v>29.64</v>
      </c>
      <c r="E45">
        <f t="shared" si="2"/>
        <v>302.64</v>
      </c>
      <c r="G45">
        <f t="shared" si="5"/>
        <v>59.497593999999999</v>
      </c>
      <c r="H45">
        <f t="shared" si="6"/>
        <v>6.3706260000000001E-2</v>
      </c>
      <c r="I45">
        <f t="shared" si="3"/>
        <v>2.6480692879637696E-2</v>
      </c>
      <c r="J45">
        <f t="shared" si="4"/>
        <v>41.311295033350582</v>
      </c>
      <c r="K45">
        <v>975</v>
      </c>
    </row>
    <row r="46" spans="1:11" x14ac:dyDescent="0.35">
      <c r="A46">
        <v>27.24</v>
      </c>
      <c r="B46" s="2">
        <f t="shared" si="0"/>
        <v>0.14635818442973281</v>
      </c>
      <c r="C46" s="2">
        <f t="shared" si="1"/>
        <v>10.682209691995494</v>
      </c>
      <c r="D46">
        <v>29.6525</v>
      </c>
      <c r="E46">
        <f t="shared" si="2"/>
        <v>302.65249999999997</v>
      </c>
      <c r="G46">
        <f t="shared" si="5"/>
        <v>59.496479624999999</v>
      </c>
      <c r="H46">
        <f t="shared" si="6"/>
        <v>6.3712466250000002E-2</v>
      </c>
      <c r="I46">
        <f t="shared" si="3"/>
        <v>2.6475893396931814E-2</v>
      </c>
      <c r="J46">
        <f t="shared" si="4"/>
        <v>41.341040596274595</v>
      </c>
      <c r="K46">
        <v>975</v>
      </c>
    </row>
    <row r="47" spans="1:11" x14ac:dyDescent="0.35">
      <c r="A47">
        <v>27.24</v>
      </c>
      <c r="B47" s="2">
        <f t="shared" si="0"/>
        <v>0.14635818442973281</v>
      </c>
      <c r="C47" s="2">
        <f t="shared" si="1"/>
        <v>10.682209691995494</v>
      </c>
      <c r="D47">
        <v>29.6525</v>
      </c>
      <c r="E47">
        <f t="shared" si="2"/>
        <v>302.65249999999997</v>
      </c>
      <c r="G47">
        <f t="shared" si="5"/>
        <v>59.496479624999999</v>
      </c>
      <c r="H47">
        <f t="shared" si="6"/>
        <v>6.3712466250000002E-2</v>
      </c>
      <c r="I47">
        <f t="shared" si="3"/>
        <v>2.6475893396931814E-2</v>
      </c>
      <c r="J47">
        <f t="shared" si="4"/>
        <v>41.341040596274595</v>
      </c>
      <c r="K47">
        <v>975</v>
      </c>
    </row>
    <row r="48" spans="1:11" x14ac:dyDescent="0.35">
      <c r="A48">
        <v>27.24</v>
      </c>
      <c r="B48" s="2">
        <f t="shared" si="0"/>
        <v>0.14635818442973281</v>
      </c>
      <c r="C48" s="2">
        <f t="shared" si="1"/>
        <v>10.682209691995494</v>
      </c>
      <c r="D48">
        <v>29.6525</v>
      </c>
      <c r="E48">
        <f t="shared" si="2"/>
        <v>302.65249999999997</v>
      </c>
      <c r="G48">
        <f t="shared" si="5"/>
        <v>59.496479624999999</v>
      </c>
      <c r="H48">
        <f t="shared" si="6"/>
        <v>6.3712466250000002E-2</v>
      </c>
      <c r="I48">
        <f t="shared" si="3"/>
        <v>2.6475893396931814E-2</v>
      </c>
      <c r="J48">
        <f t="shared" si="4"/>
        <v>41.341040596274595</v>
      </c>
      <c r="K48">
        <v>975</v>
      </c>
    </row>
    <row r="49" spans="1:11" x14ac:dyDescent="0.35">
      <c r="A49">
        <v>27.25</v>
      </c>
      <c r="B49" s="2">
        <f t="shared" si="0"/>
        <v>0.14626812116661794</v>
      </c>
      <c r="C49" s="2">
        <f t="shared" si="1"/>
        <v>10.675636266218953</v>
      </c>
      <c r="D49">
        <v>29.6525</v>
      </c>
      <c r="E49">
        <f t="shared" si="2"/>
        <v>302.65249999999997</v>
      </c>
      <c r="G49">
        <f t="shared" si="5"/>
        <v>59.496479624999999</v>
      </c>
      <c r="H49">
        <f t="shared" si="6"/>
        <v>6.3712466250000002E-2</v>
      </c>
      <c r="I49">
        <f t="shared" si="3"/>
        <v>2.6475893396931814E-2</v>
      </c>
      <c r="J49">
        <f t="shared" si="4"/>
        <v>41.341040596274595</v>
      </c>
      <c r="K49">
        <v>975</v>
      </c>
    </row>
    <row r="50" spans="1:11" x14ac:dyDescent="0.35">
      <c r="A50">
        <v>27.18</v>
      </c>
      <c r="B50" s="2">
        <f t="shared" si="0"/>
        <v>0.14695415076698928</v>
      </c>
      <c r="C50" s="2">
        <f t="shared" si="1"/>
        <v>10.700615408626071</v>
      </c>
      <c r="D50">
        <v>29.79</v>
      </c>
      <c r="E50">
        <f t="shared" si="2"/>
        <v>302.79000000000002</v>
      </c>
      <c r="G50">
        <f t="shared" si="5"/>
        <v>59.484221500000004</v>
      </c>
      <c r="H50">
        <f t="shared" si="6"/>
        <v>6.3780735000000005E-2</v>
      </c>
      <c r="I50">
        <f t="shared" si="3"/>
        <v>2.6423250053980444E-2</v>
      </c>
      <c r="J50">
        <f t="shared" si="4"/>
        <v>41.669473376734445</v>
      </c>
      <c r="K50">
        <v>975</v>
      </c>
    </row>
    <row r="51" spans="1:11" x14ac:dyDescent="0.35">
      <c r="A51">
        <v>27.23</v>
      </c>
      <c r="B51" s="2">
        <f t="shared" si="0"/>
        <v>0.14650234754483182</v>
      </c>
      <c r="C51" s="2">
        <f t="shared" si="1"/>
        <v>10.667716899155925</v>
      </c>
      <c r="D51">
        <v>29.79</v>
      </c>
      <c r="E51">
        <f t="shared" si="2"/>
        <v>302.79000000000002</v>
      </c>
      <c r="G51">
        <f t="shared" si="5"/>
        <v>59.484221500000004</v>
      </c>
      <c r="H51">
        <f t="shared" si="6"/>
        <v>6.3780735000000005E-2</v>
      </c>
      <c r="I51">
        <f t="shared" si="3"/>
        <v>2.6423250053980444E-2</v>
      </c>
      <c r="J51">
        <f t="shared" si="4"/>
        <v>41.669473376734445</v>
      </c>
      <c r="K51">
        <v>975</v>
      </c>
    </row>
    <row r="52" spans="1:11" x14ac:dyDescent="0.35">
      <c r="A52">
        <v>27.38</v>
      </c>
      <c r="B52" s="2">
        <f t="shared" si="0"/>
        <v>0.14515608283734546</v>
      </c>
      <c r="C52" s="2">
        <f t="shared" si="1"/>
        <v>10.569687270201381</v>
      </c>
      <c r="D52">
        <v>29.79</v>
      </c>
      <c r="E52">
        <f t="shared" si="2"/>
        <v>302.79000000000002</v>
      </c>
      <c r="G52">
        <f t="shared" si="5"/>
        <v>59.484221500000004</v>
      </c>
      <c r="H52">
        <f t="shared" si="6"/>
        <v>6.3780735000000005E-2</v>
      </c>
      <c r="I52">
        <f t="shared" si="3"/>
        <v>2.6423250053980444E-2</v>
      </c>
      <c r="J52">
        <f t="shared" si="4"/>
        <v>41.669473376734445</v>
      </c>
      <c r="K52">
        <v>975</v>
      </c>
    </row>
    <row r="53" spans="1:11" x14ac:dyDescent="0.35">
      <c r="A53">
        <v>27.32</v>
      </c>
      <c r="B53" s="2">
        <f t="shared" si="0"/>
        <v>0.14569295110608801</v>
      </c>
      <c r="C53" s="2">
        <f t="shared" si="1"/>
        <v>10.608779877241915</v>
      </c>
      <c r="D53">
        <v>29.79</v>
      </c>
      <c r="E53">
        <f t="shared" si="2"/>
        <v>302.79000000000002</v>
      </c>
      <c r="G53">
        <f t="shared" si="5"/>
        <v>59.484221500000004</v>
      </c>
      <c r="H53">
        <f t="shared" si="6"/>
        <v>6.3780735000000005E-2</v>
      </c>
      <c r="I53">
        <f t="shared" si="3"/>
        <v>2.6423250053980444E-2</v>
      </c>
      <c r="J53">
        <f t="shared" si="4"/>
        <v>41.669473376734445</v>
      </c>
      <c r="K53">
        <v>975</v>
      </c>
    </row>
    <row r="54" spans="1:11" x14ac:dyDescent="0.35">
      <c r="A54">
        <v>27.31</v>
      </c>
      <c r="B54" s="2">
        <f t="shared" si="0"/>
        <v>0.14668029287588183</v>
      </c>
      <c r="C54" s="2">
        <f t="shared" si="1"/>
        <v>10.265763049204203</v>
      </c>
      <c r="D54">
        <v>32.149500000000003</v>
      </c>
      <c r="E54">
        <f t="shared" si="2"/>
        <v>305.14949999999999</v>
      </c>
      <c r="G54">
        <f t="shared" si="5"/>
        <v>59.273872075</v>
      </c>
      <c r="H54">
        <f t="shared" si="6"/>
        <v>6.4952226750000008E-2</v>
      </c>
      <c r="I54">
        <f t="shared" si="3"/>
        <v>2.5561118475924419E-2</v>
      </c>
      <c r="J54">
        <f t="shared" si="4"/>
        <v>47.669761794153573</v>
      </c>
      <c r="K54">
        <v>975</v>
      </c>
    </row>
    <row r="55" spans="1:11" x14ac:dyDescent="0.35">
      <c r="A55">
        <v>27.38</v>
      </c>
      <c r="B55" s="2">
        <f t="shared" si="0"/>
        <v>0.14604754852465207</v>
      </c>
      <c r="C55" s="2">
        <f t="shared" si="1"/>
        <v>10.22147895723049</v>
      </c>
      <c r="D55">
        <v>32.149500000000003</v>
      </c>
      <c r="E55">
        <f t="shared" si="2"/>
        <v>305.14949999999999</v>
      </c>
      <c r="G55">
        <f t="shared" si="5"/>
        <v>59.273872075</v>
      </c>
      <c r="H55">
        <f t="shared" si="6"/>
        <v>6.4952226750000008E-2</v>
      </c>
      <c r="I55">
        <f t="shared" si="3"/>
        <v>2.5561118475924419E-2</v>
      </c>
      <c r="J55">
        <f t="shared" si="4"/>
        <v>47.669761794153573</v>
      </c>
      <c r="K55">
        <v>975</v>
      </c>
    </row>
    <row r="56" spans="1:11" x14ac:dyDescent="0.35">
      <c r="A56">
        <v>27.25</v>
      </c>
      <c r="B56" s="2">
        <f t="shared" si="0"/>
        <v>0.14722503309146745</v>
      </c>
      <c r="C56" s="2">
        <f t="shared" si="1"/>
        <v>10.303887966102936</v>
      </c>
      <c r="D56">
        <v>32.149500000000003</v>
      </c>
      <c r="E56">
        <f t="shared" si="2"/>
        <v>305.14949999999999</v>
      </c>
      <c r="G56">
        <f t="shared" si="5"/>
        <v>59.273872075</v>
      </c>
      <c r="H56">
        <f t="shared" si="6"/>
        <v>6.4952226750000008E-2</v>
      </c>
      <c r="I56">
        <f t="shared" si="3"/>
        <v>2.5561118475924419E-2</v>
      </c>
      <c r="J56">
        <f t="shared" si="4"/>
        <v>47.669761794153573</v>
      </c>
      <c r="K56">
        <v>975</v>
      </c>
    </row>
    <row r="57" spans="1:11" x14ac:dyDescent="0.35">
      <c r="A57">
        <v>27.33</v>
      </c>
      <c r="B57" s="2">
        <f t="shared" si="0"/>
        <v>0.14649920353338558</v>
      </c>
      <c r="C57" s="2">
        <f t="shared" si="1"/>
        <v>10.253089088412651</v>
      </c>
      <c r="D57">
        <v>32.149500000000003</v>
      </c>
      <c r="E57">
        <f t="shared" si="2"/>
        <v>305.14949999999999</v>
      </c>
      <c r="G57">
        <f t="shared" si="5"/>
        <v>59.273872075</v>
      </c>
      <c r="H57">
        <f t="shared" si="6"/>
        <v>6.4952226750000008E-2</v>
      </c>
      <c r="I57">
        <f t="shared" si="3"/>
        <v>2.5561118475924419E-2</v>
      </c>
      <c r="J57">
        <f t="shared" si="4"/>
        <v>47.669761794153573</v>
      </c>
      <c r="K57">
        <v>975</v>
      </c>
    </row>
    <row r="58" spans="1:11" x14ac:dyDescent="0.35">
      <c r="A58">
        <v>27.19</v>
      </c>
      <c r="B58" s="2">
        <f t="shared" si="0"/>
        <v>0.14719346953382598</v>
      </c>
      <c r="C58" s="2">
        <f t="shared" si="1"/>
        <v>10.565942771502964</v>
      </c>
      <c r="D58">
        <v>30.634</v>
      </c>
      <c r="E58">
        <f t="shared" si="2"/>
        <v>303.63400000000001</v>
      </c>
      <c r="G58">
        <f t="shared" si="5"/>
        <v>59.408978900000001</v>
      </c>
      <c r="H58">
        <f t="shared" si="6"/>
        <v>6.4199780999999997E-2</v>
      </c>
      <c r="I58">
        <f t="shared" si="3"/>
        <v>2.6106071485446719E-2</v>
      </c>
      <c r="J58">
        <f t="shared" si="4"/>
        <v>43.735610714206445</v>
      </c>
      <c r="K58">
        <v>975</v>
      </c>
    </row>
    <row r="59" spans="1:11" x14ac:dyDescent="0.35">
      <c r="A59">
        <v>27.39</v>
      </c>
      <c r="B59" s="2">
        <f t="shared" si="0"/>
        <v>0.14539023016009575</v>
      </c>
      <c r="C59" s="2">
        <f t="shared" si="1"/>
        <v>10.43650140371337</v>
      </c>
      <c r="D59">
        <v>30.634</v>
      </c>
      <c r="E59">
        <f t="shared" si="2"/>
        <v>303.63400000000001</v>
      </c>
      <c r="G59">
        <f t="shared" si="5"/>
        <v>59.408978900000001</v>
      </c>
      <c r="H59">
        <f t="shared" si="6"/>
        <v>6.4199780999999997E-2</v>
      </c>
      <c r="I59">
        <f t="shared" si="3"/>
        <v>2.6106071485446719E-2</v>
      </c>
      <c r="J59">
        <f t="shared" si="4"/>
        <v>43.735610714206445</v>
      </c>
      <c r="K59">
        <v>975</v>
      </c>
    </row>
    <row r="60" spans="1:11" x14ac:dyDescent="0.35">
      <c r="A60">
        <v>27.2</v>
      </c>
      <c r="B60" s="2">
        <f t="shared" si="0"/>
        <v>0.14710272610960023</v>
      </c>
      <c r="C60" s="2">
        <f t="shared" si="1"/>
        <v>10.559428964672431</v>
      </c>
      <c r="D60">
        <v>30.634</v>
      </c>
      <c r="E60">
        <f t="shared" si="2"/>
        <v>303.63400000000001</v>
      </c>
      <c r="G60">
        <f t="shared" si="5"/>
        <v>59.408978900000001</v>
      </c>
      <c r="H60">
        <f t="shared" si="6"/>
        <v>6.4199780999999997E-2</v>
      </c>
      <c r="I60">
        <f t="shared" si="3"/>
        <v>2.6106071485446719E-2</v>
      </c>
      <c r="J60">
        <f t="shared" si="4"/>
        <v>43.735610714206445</v>
      </c>
      <c r="K60">
        <v>975</v>
      </c>
    </row>
    <row r="61" spans="1:11" x14ac:dyDescent="0.35">
      <c r="A61">
        <v>27.11</v>
      </c>
      <c r="B61" s="2">
        <f t="shared" si="0"/>
        <v>0.14792164321136375</v>
      </c>
      <c r="C61" s="2">
        <f t="shared" si="1"/>
        <v>10.618213034775826</v>
      </c>
      <c r="D61">
        <v>30.634</v>
      </c>
      <c r="E61">
        <f t="shared" si="2"/>
        <v>303.63400000000001</v>
      </c>
      <c r="G61">
        <f t="shared" si="5"/>
        <v>59.408978900000001</v>
      </c>
      <c r="H61">
        <f t="shared" si="6"/>
        <v>6.4199780999999997E-2</v>
      </c>
      <c r="I61">
        <f t="shared" si="3"/>
        <v>2.6106071485446719E-2</v>
      </c>
      <c r="J61">
        <f t="shared" si="4"/>
        <v>43.735610714206445</v>
      </c>
      <c r="K61">
        <v>975</v>
      </c>
    </row>
    <row r="62" spans="1:11" x14ac:dyDescent="0.35">
      <c r="A62">
        <v>26.98</v>
      </c>
      <c r="B62" s="2">
        <f t="shared" si="0"/>
        <v>0.148887514603884</v>
      </c>
      <c r="C62" s="2">
        <f t="shared" si="1"/>
        <v>10.790672710573714</v>
      </c>
      <c r="D62">
        <v>30.066000000000003</v>
      </c>
      <c r="E62">
        <f t="shared" si="2"/>
        <v>303.06600000000003</v>
      </c>
      <c r="G62">
        <f t="shared" si="5"/>
        <v>59.459616099999998</v>
      </c>
      <c r="H62">
        <f t="shared" si="6"/>
        <v>6.3917768999999999E-2</v>
      </c>
      <c r="I62">
        <f t="shared" si="3"/>
        <v>2.6318409466302036E-2</v>
      </c>
      <c r="J62">
        <f t="shared" si="4"/>
        <v>42.335583028422562</v>
      </c>
      <c r="K62">
        <v>975</v>
      </c>
    </row>
    <row r="63" spans="1:11" x14ac:dyDescent="0.35">
      <c r="A63">
        <v>26.95</v>
      </c>
      <c r="B63" s="2">
        <f t="shared" si="0"/>
        <v>0.14916339495526335</v>
      </c>
      <c r="C63" s="2">
        <f t="shared" si="1"/>
        <v>10.810667231853301</v>
      </c>
      <c r="D63">
        <v>30.066000000000003</v>
      </c>
      <c r="E63">
        <f t="shared" si="2"/>
        <v>303.06600000000003</v>
      </c>
      <c r="G63">
        <f t="shared" si="5"/>
        <v>59.459616099999998</v>
      </c>
      <c r="H63">
        <f t="shared" si="6"/>
        <v>6.3917768999999999E-2</v>
      </c>
      <c r="I63">
        <f t="shared" si="3"/>
        <v>2.6318409466302036E-2</v>
      </c>
      <c r="J63">
        <f t="shared" si="4"/>
        <v>42.335583028422562</v>
      </c>
      <c r="K63">
        <v>975</v>
      </c>
    </row>
    <row r="64" spans="1:11" x14ac:dyDescent="0.35">
      <c r="A64">
        <v>26.91</v>
      </c>
      <c r="B64" s="2">
        <f t="shared" si="0"/>
        <v>0.14953212057243193</v>
      </c>
      <c r="C64" s="2">
        <f t="shared" si="1"/>
        <v>10.837390745006545</v>
      </c>
      <c r="D64">
        <v>30.066000000000003</v>
      </c>
      <c r="E64">
        <f t="shared" si="2"/>
        <v>303.06600000000003</v>
      </c>
      <c r="G64">
        <f t="shared" si="5"/>
        <v>59.459616099999998</v>
      </c>
      <c r="H64">
        <f t="shared" si="6"/>
        <v>6.3917768999999999E-2</v>
      </c>
      <c r="I64">
        <f t="shared" si="3"/>
        <v>2.6318409466302036E-2</v>
      </c>
      <c r="J64">
        <f t="shared" si="4"/>
        <v>42.335583028422562</v>
      </c>
      <c r="K64">
        <v>975</v>
      </c>
    </row>
    <row r="65" spans="1:11" x14ac:dyDescent="0.35">
      <c r="A65">
        <v>27</v>
      </c>
      <c r="B65" s="2">
        <f t="shared" si="0"/>
        <v>0.14870390943528747</v>
      </c>
      <c r="C65" s="2">
        <f t="shared" si="1"/>
        <v>10.777365864210093</v>
      </c>
      <c r="D65">
        <v>30.066000000000003</v>
      </c>
      <c r="E65">
        <f t="shared" si="2"/>
        <v>303.06600000000003</v>
      </c>
      <c r="G65">
        <f t="shared" si="5"/>
        <v>59.459616099999998</v>
      </c>
      <c r="H65">
        <f t="shared" si="6"/>
        <v>6.3917768999999999E-2</v>
      </c>
      <c r="I65">
        <f t="shared" si="3"/>
        <v>2.6318409466302036E-2</v>
      </c>
      <c r="J65">
        <f t="shared" si="4"/>
        <v>42.335583028422562</v>
      </c>
      <c r="K65">
        <v>975</v>
      </c>
    </row>
    <row r="66" spans="1:11" x14ac:dyDescent="0.35">
      <c r="A66">
        <v>27.07</v>
      </c>
      <c r="B66" s="2">
        <f t="shared" ref="B66:B129" si="7">(TAN((PI()/180)*G66)-TAN((PI()/180)*A66))/TAN((PI()/180)*A66)*H66</f>
        <v>0.14808327971328974</v>
      </c>
      <c r="C66" s="2">
        <f t="shared" ref="C66:C129" si="8">(K66-J66)/1013*B66*0.2095*I66*1000*(32/22.414)*10</f>
        <v>10.723198461948964</v>
      </c>
      <c r="D66">
        <v>30.116500000000002</v>
      </c>
      <c r="E66">
        <f t="shared" ref="E66:E129" si="9">273+D66</f>
        <v>303.11649999999997</v>
      </c>
      <c r="G66">
        <f t="shared" si="5"/>
        <v>59.455114025</v>
      </c>
      <c r="H66">
        <f t="shared" si="6"/>
        <v>6.3942842249999993E-2</v>
      </c>
      <c r="I66">
        <f t="shared" ref="I66:I129" si="10">(48.998-1.335*D66+2.755*10^(-2)*D66^2-3.22*10^(-4)*D66^3+1.598*10^(-6)*D66^4)*10^(-3)</f>
        <v>2.629934543970535E-2</v>
      </c>
      <c r="J66">
        <f t="shared" ref="J66:J129" si="11">EXP(52.57-(6690.9/E66)-4.681*LN(E66))</f>
        <v>42.45845864766877</v>
      </c>
      <c r="K66">
        <v>975</v>
      </c>
    </row>
    <row r="67" spans="1:11" x14ac:dyDescent="0.35">
      <c r="A67">
        <v>27.12</v>
      </c>
      <c r="B67" s="2">
        <f t="shared" si="7"/>
        <v>0.1476274535540805</v>
      </c>
      <c r="C67" s="2">
        <f t="shared" si="8"/>
        <v>10.690190587063885</v>
      </c>
      <c r="D67">
        <v>30.116500000000002</v>
      </c>
      <c r="E67">
        <f t="shared" si="9"/>
        <v>303.11649999999997</v>
      </c>
      <c r="G67">
        <f t="shared" ref="G67:G130" si="12">62.14-0.08915*D67</f>
        <v>59.455114025</v>
      </c>
      <c r="H67">
        <f t="shared" ref="H67:H130" si="13">0.04899+4.965*10^(-4)*D67</f>
        <v>6.3942842249999993E-2</v>
      </c>
      <c r="I67">
        <f t="shared" si="10"/>
        <v>2.629934543970535E-2</v>
      </c>
      <c r="J67">
        <f t="shared" si="11"/>
        <v>42.45845864766877</v>
      </c>
      <c r="K67">
        <v>975</v>
      </c>
    </row>
    <row r="68" spans="1:11" x14ac:dyDescent="0.35">
      <c r="A68">
        <v>27.24</v>
      </c>
      <c r="B68" s="2">
        <f t="shared" si="7"/>
        <v>0.14653978126649134</v>
      </c>
      <c r="C68" s="2">
        <f t="shared" si="8"/>
        <v>10.611428651050833</v>
      </c>
      <c r="D68">
        <v>30.116500000000002</v>
      </c>
      <c r="E68">
        <f t="shared" si="9"/>
        <v>303.11649999999997</v>
      </c>
      <c r="G68">
        <f t="shared" si="12"/>
        <v>59.455114025</v>
      </c>
      <c r="H68">
        <f t="shared" si="13"/>
        <v>6.3942842249999993E-2</v>
      </c>
      <c r="I68">
        <f t="shared" si="10"/>
        <v>2.629934543970535E-2</v>
      </c>
      <c r="J68">
        <f t="shared" si="11"/>
        <v>42.45845864766877</v>
      </c>
      <c r="K68">
        <v>975</v>
      </c>
    </row>
    <row r="69" spans="1:11" x14ac:dyDescent="0.35">
      <c r="A69">
        <v>27.31</v>
      </c>
      <c r="B69" s="2">
        <f t="shared" si="7"/>
        <v>0.14590938362353778</v>
      </c>
      <c r="C69" s="2">
        <f t="shared" si="8"/>
        <v>10.565779479527732</v>
      </c>
      <c r="D69">
        <v>30.116500000000002</v>
      </c>
      <c r="E69">
        <f t="shared" si="9"/>
        <v>303.11649999999997</v>
      </c>
      <c r="G69">
        <f t="shared" si="12"/>
        <v>59.455114025</v>
      </c>
      <c r="H69">
        <f t="shared" si="13"/>
        <v>6.3942842249999993E-2</v>
      </c>
      <c r="I69">
        <f t="shared" si="10"/>
        <v>2.629934543970535E-2</v>
      </c>
      <c r="J69">
        <f t="shared" si="11"/>
        <v>42.45845864766877</v>
      </c>
      <c r="K69">
        <v>975</v>
      </c>
    </row>
    <row r="70" spans="1:11" x14ac:dyDescent="0.35">
      <c r="A70">
        <v>27.35</v>
      </c>
      <c r="B70" s="2">
        <f t="shared" si="7"/>
        <v>0.14598926196461531</v>
      </c>
      <c r="C70" s="2">
        <f t="shared" si="8"/>
        <v>10.36852851142973</v>
      </c>
      <c r="D70">
        <v>31.268000000000001</v>
      </c>
      <c r="E70">
        <f t="shared" si="9"/>
        <v>304.26800000000003</v>
      </c>
      <c r="G70">
        <f t="shared" si="12"/>
        <v>59.352457800000003</v>
      </c>
      <c r="H70">
        <f t="shared" si="13"/>
        <v>6.4514561999999998E-2</v>
      </c>
      <c r="I70">
        <f t="shared" si="10"/>
        <v>2.5874354966526267E-2</v>
      </c>
      <c r="J70">
        <f t="shared" si="11"/>
        <v>45.345686633158515</v>
      </c>
      <c r="K70">
        <v>975</v>
      </c>
    </row>
    <row r="71" spans="1:11" x14ac:dyDescent="0.35">
      <c r="A71">
        <v>27.27</v>
      </c>
      <c r="B71" s="2">
        <f t="shared" si="7"/>
        <v>0.14671147974050033</v>
      </c>
      <c r="C71" s="2">
        <f t="shared" si="8"/>
        <v>10.419822253859504</v>
      </c>
      <c r="D71">
        <v>31.268000000000001</v>
      </c>
      <c r="E71">
        <f t="shared" si="9"/>
        <v>304.26800000000003</v>
      </c>
      <c r="G71">
        <f t="shared" si="12"/>
        <v>59.352457800000003</v>
      </c>
      <c r="H71">
        <f t="shared" si="13"/>
        <v>6.4514561999999998E-2</v>
      </c>
      <c r="I71">
        <f t="shared" si="10"/>
        <v>2.5874354966526267E-2</v>
      </c>
      <c r="J71">
        <f t="shared" si="11"/>
        <v>45.345686633158515</v>
      </c>
      <c r="K71">
        <v>975</v>
      </c>
    </row>
    <row r="72" spans="1:11" x14ac:dyDescent="0.35">
      <c r="A72">
        <v>27.25</v>
      </c>
      <c r="B72" s="2">
        <f t="shared" si="7"/>
        <v>0.14689264582113434</v>
      </c>
      <c r="C72" s="2">
        <f t="shared" si="8"/>
        <v>10.432689129457607</v>
      </c>
      <c r="D72">
        <v>31.268000000000001</v>
      </c>
      <c r="E72">
        <f t="shared" si="9"/>
        <v>304.26800000000003</v>
      </c>
      <c r="G72">
        <f t="shared" si="12"/>
        <v>59.352457800000003</v>
      </c>
      <c r="H72">
        <f t="shared" si="13"/>
        <v>6.4514561999999998E-2</v>
      </c>
      <c r="I72">
        <f t="shared" si="10"/>
        <v>2.5874354966526267E-2</v>
      </c>
      <c r="J72">
        <f t="shared" si="11"/>
        <v>45.345686633158515</v>
      </c>
      <c r="K72">
        <v>975</v>
      </c>
    </row>
    <row r="73" spans="1:11" x14ac:dyDescent="0.35">
      <c r="A73">
        <v>27.34</v>
      </c>
      <c r="B73" s="2">
        <f t="shared" si="7"/>
        <v>0.14607932582208175</v>
      </c>
      <c r="C73" s="2">
        <f t="shared" si="8"/>
        <v>10.374925075542896</v>
      </c>
      <c r="D73">
        <v>31.268000000000001</v>
      </c>
      <c r="E73">
        <f t="shared" si="9"/>
        <v>304.26800000000003</v>
      </c>
      <c r="G73">
        <f t="shared" si="12"/>
        <v>59.352457800000003</v>
      </c>
      <c r="H73">
        <f t="shared" si="13"/>
        <v>6.4514561999999998E-2</v>
      </c>
      <c r="I73">
        <f t="shared" si="10"/>
        <v>2.5874354966526267E-2</v>
      </c>
      <c r="J73">
        <f t="shared" si="11"/>
        <v>45.345686633158515</v>
      </c>
      <c r="K73">
        <v>975</v>
      </c>
    </row>
    <row r="74" spans="1:11" x14ac:dyDescent="0.35">
      <c r="A74">
        <v>27.26</v>
      </c>
      <c r="B74" s="2">
        <f t="shared" si="7"/>
        <v>0.1468648244921143</v>
      </c>
      <c r="C74" s="2">
        <f t="shared" si="8"/>
        <v>10.40189170525047</v>
      </c>
      <c r="D74">
        <v>31.433500000000002</v>
      </c>
      <c r="E74">
        <f t="shared" si="9"/>
        <v>304.43349999999998</v>
      </c>
      <c r="G74">
        <f t="shared" si="12"/>
        <v>59.337703474999998</v>
      </c>
      <c r="H74">
        <f t="shared" si="13"/>
        <v>6.4596732749999997E-2</v>
      </c>
      <c r="I74">
        <f t="shared" si="10"/>
        <v>2.5814764156134158E-2</v>
      </c>
      <c r="J74">
        <f t="shared" si="11"/>
        <v>45.774363648754182</v>
      </c>
      <c r="K74">
        <v>975</v>
      </c>
    </row>
    <row r="75" spans="1:11" x14ac:dyDescent="0.35">
      <c r="A75">
        <v>27.23</v>
      </c>
      <c r="B75" s="2">
        <f t="shared" si="7"/>
        <v>0.14713703664420696</v>
      </c>
      <c r="C75" s="2">
        <f t="shared" si="8"/>
        <v>10.421171484031486</v>
      </c>
      <c r="D75">
        <v>31.433500000000002</v>
      </c>
      <c r="E75">
        <f t="shared" si="9"/>
        <v>304.43349999999998</v>
      </c>
      <c r="G75">
        <f t="shared" si="12"/>
        <v>59.337703474999998</v>
      </c>
      <c r="H75">
        <f t="shared" si="13"/>
        <v>6.4596732749999997E-2</v>
      </c>
      <c r="I75">
        <f t="shared" si="10"/>
        <v>2.5814764156134158E-2</v>
      </c>
      <c r="J75">
        <f t="shared" si="11"/>
        <v>45.774363648754182</v>
      </c>
      <c r="K75">
        <v>975</v>
      </c>
    </row>
    <row r="76" spans="1:11" x14ac:dyDescent="0.35">
      <c r="A76">
        <v>27.12</v>
      </c>
      <c r="B76" s="2">
        <f t="shared" si="7"/>
        <v>0.14813990613701108</v>
      </c>
      <c r="C76" s="2">
        <f t="shared" si="8"/>
        <v>10.492201016764888</v>
      </c>
      <c r="D76">
        <v>31.433500000000002</v>
      </c>
      <c r="E76">
        <f t="shared" si="9"/>
        <v>304.43349999999998</v>
      </c>
      <c r="G76">
        <f t="shared" si="12"/>
        <v>59.337703474999998</v>
      </c>
      <c r="H76">
        <f t="shared" si="13"/>
        <v>6.4596732749999997E-2</v>
      </c>
      <c r="I76">
        <f t="shared" si="10"/>
        <v>2.5814764156134158E-2</v>
      </c>
      <c r="J76">
        <f t="shared" si="11"/>
        <v>45.774363648754182</v>
      </c>
      <c r="K76">
        <v>975</v>
      </c>
    </row>
    <row r="77" spans="1:11" x14ac:dyDescent="0.35">
      <c r="A77">
        <v>27.17</v>
      </c>
      <c r="B77" s="2">
        <f t="shared" si="7"/>
        <v>0.14768312634618008</v>
      </c>
      <c r="C77" s="2">
        <f t="shared" si="8"/>
        <v>10.45984899555217</v>
      </c>
      <c r="D77">
        <v>31.433500000000002</v>
      </c>
      <c r="E77">
        <f t="shared" si="9"/>
        <v>304.43349999999998</v>
      </c>
      <c r="G77">
        <f t="shared" si="12"/>
        <v>59.337703474999998</v>
      </c>
      <c r="H77">
        <f t="shared" si="13"/>
        <v>6.4596732749999997E-2</v>
      </c>
      <c r="I77">
        <f t="shared" si="10"/>
        <v>2.5814764156134158E-2</v>
      </c>
      <c r="J77">
        <f t="shared" si="11"/>
        <v>45.774363648754182</v>
      </c>
      <c r="K77">
        <v>975</v>
      </c>
    </row>
    <row r="78" spans="1:11" x14ac:dyDescent="0.35">
      <c r="A78">
        <v>27.2</v>
      </c>
      <c r="B78" s="2">
        <f t="shared" si="7"/>
        <v>0.14740961279384335</v>
      </c>
      <c r="C78" s="2">
        <f t="shared" si="8"/>
        <v>10.440564243395754</v>
      </c>
      <c r="D78">
        <v>31.433</v>
      </c>
      <c r="E78">
        <f t="shared" si="9"/>
        <v>304.43299999999999</v>
      </c>
      <c r="G78">
        <f t="shared" si="12"/>
        <v>59.337748050000002</v>
      </c>
      <c r="H78">
        <f t="shared" si="13"/>
        <v>6.4596484499999995E-2</v>
      </c>
      <c r="I78">
        <f t="shared" si="10"/>
        <v>2.5814943637780734E-2</v>
      </c>
      <c r="J78">
        <f t="shared" si="11"/>
        <v>45.773063268703631</v>
      </c>
      <c r="K78">
        <v>975</v>
      </c>
    </row>
    <row r="79" spans="1:11" x14ac:dyDescent="0.35">
      <c r="A79">
        <v>27.16</v>
      </c>
      <c r="B79" s="2">
        <f t="shared" si="7"/>
        <v>0.14777416670613769</v>
      </c>
      <c r="C79" s="2">
        <f t="shared" si="8"/>
        <v>10.466384462778684</v>
      </c>
      <c r="D79">
        <v>31.433</v>
      </c>
      <c r="E79">
        <f t="shared" si="9"/>
        <v>304.43299999999999</v>
      </c>
      <c r="G79">
        <f t="shared" si="12"/>
        <v>59.337748050000002</v>
      </c>
      <c r="H79">
        <f t="shared" si="13"/>
        <v>6.4596484499999995E-2</v>
      </c>
      <c r="I79">
        <f t="shared" si="10"/>
        <v>2.5814943637780734E-2</v>
      </c>
      <c r="J79">
        <f t="shared" si="11"/>
        <v>45.773063268703631</v>
      </c>
      <c r="K79">
        <v>975</v>
      </c>
    </row>
    <row r="80" spans="1:11" x14ac:dyDescent="0.35">
      <c r="A80">
        <v>27.22</v>
      </c>
      <c r="B80" s="2">
        <f t="shared" si="7"/>
        <v>0.14722770702008683</v>
      </c>
      <c r="C80" s="2">
        <f t="shared" si="8"/>
        <v>10.427680423398167</v>
      </c>
      <c r="D80">
        <v>31.433</v>
      </c>
      <c r="E80">
        <f t="shared" si="9"/>
        <v>304.43299999999999</v>
      </c>
      <c r="G80">
        <f t="shared" si="12"/>
        <v>59.337748050000002</v>
      </c>
      <c r="H80">
        <f t="shared" si="13"/>
        <v>6.4596484499999995E-2</v>
      </c>
      <c r="I80">
        <f t="shared" si="10"/>
        <v>2.5814943637780734E-2</v>
      </c>
      <c r="J80">
        <f t="shared" si="11"/>
        <v>45.773063268703631</v>
      </c>
      <c r="K80">
        <v>975</v>
      </c>
    </row>
    <row r="81" spans="1:11" x14ac:dyDescent="0.35">
      <c r="A81">
        <v>27.09</v>
      </c>
      <c r="B81" s="2">
        <f t="shared" si="7"/>
        <v>0.14841452929352023</v>
      </c>
      <c r="C81" s="2">
        <f t="shared" si="8"/>
        <v>10.511739352503447</v>
      </c>
      <c r="D81">
        <v>31.433</v>
      </c>
      <c r="E81">
        <f t="shared" si="9"/>
        <v>304.43299999999999</v>
      </c>
      <c r="G81">
        <f t="shared" si="12"/>
        <v>59.337748050000002</v>
      </c>
      <c r="H81">
        <f t="shared" si="13"/>
        <v>6.4596484499999995E-2</v>
      </c>
      <c r="I81">
        <f t="shared" si="10"/>
        <v>2.5814943637780734E-2</v>
      </c>
      <c r="J81">
        <f t="shared" si="11"/>
        <v>45.773063268703631</v>
      </c>
      <c r="K81">
        <v>975</v>
      </c>
    </row>
    <row r="82" spans="1:11" x14ac:dyDescent="0.35">
      <c r="A82">
        <v>27.23</v>
      </c>
      <c r="B82" s="2">
        <f t="shared" si="7"/>
        <v>0.14712715645574742</v>
      </c>
      <c r="C82" s="2">
        <f t="shared" si="8"/>
        <v>10.424998992314718</v>
      </c>
      <c r="D82">
        <v>31.407499999999999</v>
      </c>
      <c r="E82">
        <f t="shared" si="9"/>
        <v>304.40750000000003</v>
      </c>
      <c r="G82">
        <f t="shared" si="12"/>
        <v>59.340021374999999</v>
      </c>
      <c r="H82">
        <f t="shared" si="13"/>
        <v>6.4583823749999991E-2</v>
      </c>
      <c r="I82">
        <f t="shared" si="10"/>
        <v>2.5824101618671869E-2</v>
      </c>
      <c r="J82">
        <f t="shared" si="11"/>
        <v>45.706786426260287</v>
      </c>
      <c r="K82">
        <v>975</v>
      </c>
    </row>
    <row r="83" spans="1:11" x14ac:dyDescent="0.35">
      <c r="A83">
        <v>27.19</v>
      </c>
      <c r="B83" s="2">
        <f t="shared" si="7"/>
        <v>0.14749092973544042</v>
      </c>
      <c r="C83" s="2">
        <f t="shared" si="8"/>
        <v>10.450774900485492</v>
      </c>
      <c r="D83">
        <v>31.407499999999999</v>
      </c>
      <c r="E83">
        <f t="shared" si="9"/>
        <v>304.40750000000003</v>
      </c>
      <c r="G83">
        <f t="shared" si="12"/>
        <v>59.340021374999999</v>
      </c>
      <c r="H83">
        <f t="shared" si="13"/>
        <v>6.4583823749999991E-2</v>
      </c>
      <c r="I83">
        <f t="shared" si="10"/>
        <v>2.5824101618671869E-2</v>
      </c>
      <c r="J83">
        <f t="shared" si="11"/>
        <v>45.706786426260287</v>
      </c>
      <c r="K83">
        <v>975</v>
      </c>
    </row>
    <row r="84" spans="1:11" x14ac:dyDescent="0.35">
      <c r="A84">
        <v>27.19</v>
      </c>
      <c r="B84" s="2">
        <f t="shared" si="7"/>
        <v>0.14749092973544042</v>
      </c>
      <c r="C84" s="2">
        <f t="shared" si="8"/>
        <v>10.450774900485492</v>
      </c>
      <c r="D84">
        <v>31.407499999999999</v>
      </c>
      <c r="E84">
        <f t="shared" si="9"/>
        <v>304.40750000000003</v>
      </c>
      <c r="G84">
        <f t="shared" si="12"/>
        <v>59.340021374999999</v>
      </c>
      <c r="H84">
        <f t="shared" si="13"/>
        <v>6.4583823749999991E-2</v>
      </c>
      <c r="I84">
        <f t="shared" si="10"/>
        <v>2.5824101618671869E-2</v>
      </c>
      <c r="J84">
        <f t="shared" si="11"/>
        <v>45.706786426260287</v>
      </c>
      <c r="K84">
        <v>975</v>
      </c>
    </row>
    <row r="85" spans="1:11" x14ac:dyDescent="0.35">
      <c r="A85">
        <v>27.07</v>
      </c>
      <c r="B85" s="2">
        <f t="shared" si="7"/>
        <v>0.14858820771084391</v>
      </c>
      <c r="C85" s="2">
        <f t="shared" si="8"/>
        <v>10.52852480107105</v>
      </c>
      <c r="D85">
        <v>31.407499999999999</v>
      </c>
      <c r="E85">
        <f t="shared" si="9"/>
        <v>304.40750000000003</v>
      </c>
      <c r="G85">
        <f t="shared" si="12"/>
        <v>59.340021374999999</v>
      </c>
      <c r="H85">
        <f t="shared" si="13"/>
        <v>6.4583823749999991E-2</v>
      </c>
      <c r="I85">
        <f t="shared" si="10"/>
        <v>2.5824101618671869E-2</v>
      </c>
      <c r="J85">
        <f t="shared" si="11"/>
        <v>45.706786426260287</v>
      </c>
      <c r="K85">
        <v>975</v>
      </c>
    </row>
    <row r="86" spans="1:11" x14ac:dyDescent="0.35">
      <c r="A86">
        <v>27.16</v>
      </c>
      <c r="B86" s="2">
        <f t="shared" si="7"/>
        <v>0.14805611205222566</v>
      </c>
      <c r="C86" s="2">
        <f t="shared" si="8"/>
        <v>10.357586942659873</v>
      </c>
      <c r="D86">
        <v>32.1755</v>
      </c>
      <c r="E86">
        <f t="shared" si="9"/>
        <v>305.1755</v>
      </c>
      <c r="G86">
        <f t="shared" si="12"/>
        <v>59.271554174999999</v>
      </c>
      <c r="H86">
        <f t="shared" si="13"/>
        <v>6.496513575E-2</v>
      </c>
      <c r="I86">
        <f t="shared" si="10"/>
        <v>2.5552032983805761E-2</v>
      </c>
      <c r="J86">
        <f t="shared" si="11"/>
        <v>47.739852393950216</v>
      </c>
      <c r="K86">
        <v>975</v>
      </c>
    </row>
    <row r="87" spans="1:11" x14ac:dyDescent="0.35">
      <c r="A87">
        <v>27.2</v>
      </c>
      <c r="B87" s="2">
        <f t="shared" si="7"/>
        <v>0.14769044133055545</v>
      </c>
      <c r="C87" s="2">
        <f t="shared" si="8"/>
        <v>10.332005652974594</v>
      </c>
      <c r="D87">
        <v>32.1755</v>
      </c>
      <c r="E87">
        <f t="shared" si="9"/>
        <v>305.1755</v>
      </c>
      <c r="G87">
        <f t="shared" si="12"/>
        <v>59.271554174999999</v>
      </c>
      <c r="H87">
        <f t="shared" si="13"/>
        <v>6.496513575E-2</v>
      </c>
      <c r="I87">
        <f t="shared" si="10"/>
        <v>2.5552032983805761E-2</v>
      </c>
      <c r="J87">
        <f t="shared" si="11"/>
        <v>47.739852393950216</v>
      </c>
      <c r="K87">
        <v>975</v>
      </c>
    </row>
    <row r="88" spans="1:11" x14ac:dyDescent="0.35">
      <c r="A88">
        <v>27.07</v>
      </c>
      <c r="B88" s="2">
        <f t="shared" si="7"/>
        <v>0.1488825215076576</v>
      </c>
      <c r="C88" s="2">
        <f t="shared" si="8"/>
        <v>10.415400211333669</v>
      </c>
      <c r="D88">
        <v>32.1755</v>
      </c>
      <c r="E88">
        <f t="shared" si="9"/>
        <v>305.1755</v>
      </c>
      <c r="G88">
        <f t="shared" si="12"/>
        <v>59.271554174999999</v>
      </c>
      <c r="H88">
        <f t="shared" si="13"/>
        <v>6.496513575E-2</v>
      </c>
      <c r="I88">
        <f t="shared" si="10"/>
        <v>2.5552032983805761E-2</v>
      </c>
      <c r="J88">
        <f t="shared" si="11"/>
        <v>47.739852393950216</v>
      </c>
      <c r="K88">
        <v>975</v>
      </c>
    </row>
    <row r="89" spans="1:11" x14ac:dyDescent="0.35">
      <c r="A89">
        <v>27.07</v>
      </c>
      <c r="B89" s="2">
        <f t="shared" si="7"/>
        <v>0.1488825215076576</v>
      </c>
      <c r="C89" s="2">
        <f t="shared" si="8"/>
        <v>10.415400211333669</v>
      </c>
      <c r="D89">
        <v>32.1755</v>
      </c>
      <c r="E89">
        <f t="shared" si="9"/>
        <v>305.1755</v>
      </c>
      <c r="G89">
        <f t="shared" si="12"/>
        <v>59.271554174999999</v>
      </c>
      <c r="H89">
        <f t="shared" si="13"/>
        <v>6.496513575E-2</v>
      </c>
      <c r="I89">
        <f t="shared" si="10"/>
        <v>2.5552032983805761E-2</v>
      </c>
      <c r="J89">
        <f t="shared" si="11"/>
        <v>47.739852393950216</v>
      </c>
      <c r="K89">
        <v>975</v>
      </c>
    </row>
    <row r="90" spans="1:11" x14ac:dyDescent="0.35">
      <c r="A90">
        <v>27.17</v>
      </c>
      <c r="B90" s="2">
        <f t="shared" si="7"/>
        <v>0.1480129224621651</v>
      </c>
      <c r="C90" s="2">
        <f t="shared" si="8"/>
        <v>10.332544321788365</v>
      </c>
      <c r="D90">
        <v>32.304000000000002</v>
      </c>
      <c r="E90">
        <f t="shared" si="9"/>
        <v>305.30399999999997</v>
      </c>
      <c r="G90">
        <f t="shared" si="12"/>
        <v>59.260098400000004</v>
      </c>
      <c r="H90">
        <f t="shared" si="13"/>
        <v>6.5028935999999996E-2</v>
      </c>
      <c r="I90">
        <f t="shared" si="10"/>
        <v>2.5507256402855286E-2</v>
      </c>
      <c r="J90">
        <f t="shared" si="11"/>
        <v>48.087577266043972</v>
      </c>
      <c r="K90">
        <v>975</v>
      </c>
    </row>
    <row r="91" spans="1:11" x14ac:dyDescent="0.35">
      <c r="A91">
        <v>27.06</v>
      </c>
      <c r="B91" s="2">
        <f t="shared" si="7"/>
        <v>0.14902351160123967</v>
      </c>
      <c r="C91" s="2">
        <f t="shared" si="8"/>
        <v>10.403091925990118</v>
      </c>
      <c r="D91">
        <v>32.304000000000002</v>
      </c>
      <c r="E91">
        <f t="shared" si="9"/>
        <v>305.30399999999997</v>
      </c>
      <c r="G91">
        <f t="shared" si="12"/>
        <v>59.260098400000004</v>
      </c>
      <c r="H91">
        <f t="shared" si="13"/>
        <v>6.5028935999999996E-2</v>
      </c>
      <c r="I91">
        <f t="shared" si="10"/>
        <v>2.5507256402855286E-2</v>
      </c>
      <c r="J91">
        <f t="shared" si="11"/>
        <v>48.087577266043972</v>
      </c>
      <c r="K91">
        <v>975</v>
      </c>
    </row>
    <row r="92" spans="1:11" x14ac:dyDescent="0.35">
      <c r="A92">
        <v>27.12</v>
      </c>
      <c r="B92" s="2">
        <f t="shared" si="7"/>
        <v>0.14847134190883771</v>
      </c>
      <c r="C92" s="2">
        <f t="shared" si="8"/>
        <v>10.364545846870914</v>
      </c>
      <c r="D92">
        <v>32.304000000000002</v>
      </c>
      <c r="E92">
        <f t="shared" si="9"/>
        <v>305.30399999999997</v>
      </c>
      <c r="G92">
        <f t="shared" si="12"/>
        <v>59.260098400000004</v>
      </c>
      <c r="H92">
        <f t="shared" si="13"/>
        <v>6.5028935999999996E-2</v>
      </c>
      <c r="I92">
        <f t="shared" si="10"/>
        <v>2.5507256402855286E-2</v>
      </c>
      <c r="J92">
        <f t="shared" si="11"/>
        <v>48.087577266043972</v>
      </c>
      <c r="K92">
        <v>975</v>
      </c>
    </row>
    <row r="93" spans="1:11" x14ac:dyDescent="0.35">
      <c r="A93">
        <v>27.1</v>
      </c>
      <c r="B93" s="2">
        <f t="shared" si="7"/>
        <v>0.14865514735534174</v>
      </c>
      <c r="C93" s="2">
        <f t="shared" si="8"/>
        <v>10.377377009792346</v>
      </c>
      <c r="D93">
        <v>32.304000000000002</v>
      </c>
      <c r="E93">
        <f t="shared" si="9"/>
        <v>305.30399999999997</v>
      </c>
      <c r="G93">
        <f t="shared" si="12"/>
        <v>59.260098400000004</v>
      </c>
      <c r="H93">
        <f t="shared" si="13"/>
        <v>6.5028935999999996E-2</v>
      </c>
      <c r="I93">
        <f t="shared" si="10"/>
        <v>2.5507256402855286E-2</v>
      </c>
      <c r="J93">
        <f t="shared" si="11"/>
        <v>48.087577266043972</v>
      </c>
      <c r="K93">
        <v>975</v>
      </c>
    </row>
    <row r="94" spans="1:11" x14ac:dyDescent="0.35">
      <c r="A94">
        <v>27.07</v>
      </c>
      <c r="B94" s="2">
        <f t="shared" si="7"/>
        <v>0.14894099623440313</v>
      </c>
      <c r="C94" s="2">
        <f t="shared" si="8"/>
        <v>10.392943180634365</v>
      </c>
      <c r="D94">
        <v>32.329499999999996</v>
      </c>
      <c r="E94">
        <f t="shared" si="9"/>
        <v>305.3295</v>
      </c>
      <c r="G94">
        <f t="shared" si="12"/>
        <v>59.257825075</v>
      </c>
      <c r="H94">
        <f t="shared" si="13"/>
        <v>6.504159675E-2</v>
      </c>
      <c r="I94">
        <f t="shared" si="10"/>
        <v>2.5498395760623401E-2</v>
      </c>
      <c r="J94">
        <f t="shared" si="11"/>
        <v>48.156841893456487</v>
      </c>
      <c r="K94">
        <v>975</v>
      </c>
    </row>
    <row r="95" spans="1:11" x14ac:dyDescent="0.35">
      <c r="A95">
        <v>26.96</v>
      </c>
      <c r="B95" s="2">
        <f t="shared" si="7"/>
        <v>0.14995861921992346</v>
      </c>
      <c r="C95" s="2">
        <f t="shared" si="8"/>
        <v>10.463951822547672</v>
      </c>
      <c r="D95">
        <v>32.329499999999996</v>
      </c>
      <c r="E95">
        <f t="shared" si="9"/>
        <v>305.3295</v>
      </c>
      <c r="G95">
        <f t="shared" si="12"/>
        <v>59.257825075</v>
      </c>
      <c r="H95">
        <f t="shared" si="13"/>
        <v>6.504159675E-2</v>
      </c>
      <c r="I95">
        <f t="shared" si="10"/>
        <v>2.5498395760623401E-2</v>
      </c>
      <c r="J95">
        <f t="shared" si="11"/>
        <v>48.156841893456487</v>
      </c>
      <c r="K95">
        <v>975</v>
      </c>
    </row>
    <row r="96" spans="1:11" x14ac:dyDescent="0.35">
      <c r="A96">
        <v>27.05</v>
      </c>
      <c r="B96" s="2">
        <f t="shared" si="7"/>
        <v>0.14912544930709731</v>
      </c>
      <c r="C96" s="2">
        <f t="shared" si="8"/>
        <v>10.405814118471973</v>
      </c>
      <c r="D96">
        <v>32.329499999999996</v>
      </c>
      <c r="E96">
        <f t="shared" si="9"/>
        <v>305.3295</v>
      </c>
      <c r="G96">
        <f t="shared" si="12"/>
        <v>59.257825075</v>
      </c>
      <c r="H96">
        <f t="shared" si="13"/>
        <v>6.504159675E-2</v>
      </c>
      <c r="I96">
        <f t="shared" si="10"/>
        <v>2.5498395760623401E-2</v>
      </c>
      <c r="J96">
        <f t="shared" si="11"/>
        <v>48.156841893456487</v>
      </c>
      <c r="K96">
        <v>975</v>
      </c>
    </row>
    <row r="97" spans="1:11" x14ac:dyDescent="0.35">
      <c r="A97">
        <v>26.96</v>
      </c>
      <c r="B97" s="2">
        <f t="shared" si="7"/>
        <v>0.14995861921992346</v>
      </c>
      <c r="C97" s="2">
        <f t="shared" si="8"/>
        <v>10.463951822547672</v>
      </c>
      <c r="D97">
        <v>32.329499999999996</v>
      </c>
      <c r="E97">
        <f t="shared" si="9"/>
        <v>305.3295</v>
      </c>
      <c r="G97">
        <f t="shared" si="12"/>
        <v>59.257825075</v>
      </c>
      <c r="H97">
        <f t="shared" si="13"/>
        <v>6.504159675E-2</v>
      </c>
      <c r="I97">
        <f t="shared" si="10"/>
        <v>2.5498395760623401E-2</v>
      </c>
      <c r="J97">
        <f t="shared" si="11"/>
        <v>48.156841893456487</v>
      </c>
      <c r="K97">
        <v>975</v>
      </c>
    </row>
    <row r="98" spans="1:11" x14ac:dyDescent="0.35">
      <c r="A98">
        <v>26.99</v>
      </c>
      <c r="B98" s="2">
        <f t="shared" si="7"/>
        <v>0.14966579788963064</v>
      </c>
      <c r="C98" s="2">
        <f t="shared" si="8"/>
        <v>10.450091661309767</v>
      </c>
      <c r="D98">
        <v>32.291499999999999</v>
      </c>
      <c r="E98">
        <f t="shared" si="9"/>
        <v>305.29149999999998</v>
      </c>
      <c r="G98">
        <f t="shared" si="12"/>
        <v>59.261212775000004</v>
      </c>
      <c r="H98">
        <f t="shared" si="13"/>
        <v>6.5022729749999994E-2</v>
      </c>
      <c r="I98">
        <f t="shared" si="10"/>
        <v>2.5511602870408975E-2</v>
      </c>
      <c r="J98">
        <f t="shared" si="11"/>
        <v>48.053655620037993</v>
      </c>
      <c r="K98">
        <v>975</v>
      </c>
    </row>
    <row r="99" spans="1:11" x14ac:dyDescent="0.35">
      <c r="A99">
        <v>26.98</v>
      </c>
      <c r="B99" s="2">
        <f t="shared" si="7"/>
        <v>0.1497584846272205</v>
      </c>
      <c r="C99" s="2">
        <f t="shared" si="8"/>
        <v>10.45656331293131</v>
      </c>
      <c r="D99">
        <v>32.291499999999999</v>
      </c>
      <c r="E99">
        <f t="shared" si="9"/>
        <v>305.29149999999998</v>
      </c>
      <c r="G99">
        <f t="shared" si="12"/>
        <v>59.261212775000004</v>
      </c>
      <c r="H99">
        <f t="shared" si="13"/>
        <v>6.5022729749999994E-2</v>
      </c>
      <c r="I99">
        <f t="shared" si="10"/>
        <v>2.5511602870408975E-2</v>
      </c>
      <c r="J99">
        <f t="shared" si="11"/>
        <v>48.053655620037993</v>
      </c>
      <c r="K99">
        <v>975</v>
      </c>
    </row>
    <row r="100" spans="1:11" x14ac:dyDescent="0.35">
      <c r="A100">
        <v>26.98</v>
      </c>
      <c r="B100" s="2">
        <f t="shared" si="7"/>
        <v>0.1497584846272205</v>
      </c>
      <c r="C100" s="2">
        <f t="shared" si="8"/>
        <v>10.45656331293131</v>
      </c>
      <c r="D100">
        <v>32.291499999999999</v>
      </c>
      <c r="E100">
        <f t="shared" si="9"/>
        <v>305.29149999999998</v>
      </c>
      <c r="G100">
        <f t="shared" si="12"/>
        <v>59.261212775000004</v>
      </c>
      <c r="H100">
        <f t="shared" si="13"/>
        <v>6.5022729749999994E-2</v>
      </c>
      <c r="I100">
        <f t="shared" si="10"/>
        <v>2.5511602870408975E-2</v>
      </c>
      <c r="J100">
        <f t="shared" si="11"/>
        <v>48.053655620037993</v>
      </c>
      <c r="K100">
        <v>975</v>
      </c>
    </row>
    <row r="101" spans="1:11" x14ac:dyDescent="0.35">
      <c r="A101">
        <v>27.06</v>
      </c>
      <c r="B101" s="2">
        <f t="shared" si="7"/>
        <v>0.14901876486276314</v>
      </c>
      <c r="C101" s="2">
        <f t="shared" si="8"/>
        <v>10.404913975198433</v>
      </c>
      <c r="D101">
        <v>32.291499999999999</v>
      </c>
      <c r="E101">
        <f t="shared" si="9"/>
        <v>305.29149999999998</v>
      </c>
      <c r="G101">
        <f t="shared" si="12"/>
        <v>59.261212775000004</v>
      </c>
      <c r="H101">
        <f t="shared" si="13"/>
        <v>6.5022729749999994E-2</v>
      </c>
      <c r="I101">
        <f t="shared" si="10"/>
        <v>2.5511602870408975E-2</v>
      </c>
      <c r="J101">
        <f t="shared" si="11"/>
        <v>48.053655620037993</v>
      </c>
      <c r="K101">
        <v>975</v>
      </c>
    </row>
    <row r="102" spans="1:11" x14ac:dyDescent="0.35">
      <c r="A102">
        <v>27.07</v>
      </c>
      <c r="B102" s="2">
        <f t="shared" si="7"/>
        <v>0.14921330289162427</v>
      </c>
      <c r="C102" s="2">
        <f t="shared" si="8"/>
        <v>10.288407067720213</v>
      </c>
      <c r="D102">
        <v>33.052999999999997</v>
      </c>
      <c r="E102">
        <f t="shared" si="9"/>
        <v>306.053</v>
      </c>
      <c r="G102">
        <f t="shared" si="12"/>
        <v>59.193325049999999</v>
      </c>
      <c r="H102">
        <f t="shared" si="13"/>
        <v>6.5400814500000001E-2</v>
      </c>
      <c r="I102">
        <f t="shared" si="10"/>
        <v>2.5250389784939323E-2</v>
      </c>
      <c r="J102">
        <f t="shared" si="11"/>
        <v>50.158485887226277</v>
      </c>
      <c r="K102">
        <v>975</v>
      </c>
    </row>
    <row r="103" spans="1:11" x14ac:dyDescent="0.35">
      <c r="A103">
        <v>27.08</v>
      </c>
      <c r="B103" s="2">
        <f t="shared" si="7"/>
        <v>0.14912089890578656</v>
      </c>
      <c r="C103" s="2">
        <f t="shared" si="8"/>
        <v>10.282035720108741</v>
      </c>
      <c r="D103">
        <v>33.052999999999997</v>
      </c>
      <c r="E103">
        <f t="shared" si="9"/>
        <v>306.053</v>
      </c>
      <c r="G103">
        <f t="shared" si="12"/>
        <v>59.193325049999999</v>
      </c>
      <c r="H103">
        <f t="shared" si="13"/>
        <v>6.5400814500000001E-2</v>
      </c>
      <c r="I103">
        <f t="shared" si="10"/>
        <v>2.5250389784939323E-2</v>
      </c>
      <c r="J103">
        <f t="shared" si="11"/>
        <v>50.158485887226277</v>
      </c>
      <c r="K103">
        <v>975</v>
      </c>
    </row>
    <row r="104" spans="1:11" x14ac:dyDescent="0.35">
      <c r="A104">
        <v>27.04</v>
      </c>
      <c r="B104" s="2">
        <f t="shared" si="7"/>
        <v>0.14949089394054801</v>
      </c>
      <c r="C104" s="2">
        <f t="shared" si="8"/>
        <v>10.307547249288053</v>
      </c>
      <c r="D104">
        <v>33.052999999999997</v>
      </c>
      <c r="E104">
        <f t="shared" si="9"/>
        <v>306.053</v>
      </c>
      <c r="G104">
        <f t="shared" si="12"/>
        <v>59.193325049999999</v>
      </c>
      <c r="H104">
        <f t="shared" si="13"/>
        <v>6.5400814500000001E-2</v>
      </c>
      <c r="I104">
        <f t="shared" si="10"/>
        <v>2.5250389784939323E-2</v>
      </c>
      <c r="J104">
        <f t="shared" si="11"/>
        <v>50.158485887226277</v>
      </c>
      <c r="K104">
        <v>975</v>
      </c>
    </row>
    <row r="105" spans="1:11" x14ac:dyDescent="0.35">
      <c r="A105">
        <v>27.04</v>
      </c>
      <c r="B105" s="2">
        <f t="shared" si="7"/>
        <v>0.14949089394054801</v>
      </c>
      <c r="C105" s="2">
        <f t="shared" si="8"/>
        <v>10.307547249288053</v>
      </c>
      <c r="D105">
        <v>33.052999999999997</v>
      </c>
      <c r="E105">
        <f t="shared" si="9"/>
        <v>306.053</v>
      </c>
      <c r="G105">
        <f t="shared" si="12"/>
        <v>59.193325049999999</v>
      </c>
      <c r="H105">
        <f t="shared" si="13"/>
        <v>6.5400814500000001E-2</v>
      </c>
      <c r="I105">
        <f t="shared" si="10"/>
        <v>2.5250389784939323E-2</v>
      </c>
      <c r="J105">
        <f t="shared" si="11"/>
        <v>50.158485887226277</v>
      </c>
      <c r="K105">
        <v>975</v>
      </c>
    </row>
    <row r="106" spans="1:11" x14ac:dyDescent="0.35">
      <c r="A106">
        <v>27.05</v>
      </c>
      <c r="B106" s="2">
        <f t="shared" si="7"/>
        <v>0.14942261923467184</v>
      </c>
      <c r="C106" s="2">
        <f t="shared" si="8"/>
        <v>10.29183700211817</v>
      </c>
      <c r="D106">
        <v>33.117999999999995</v>
      </c>
      <c r="E106">
        <f t="shared" si="9"/>
        <v>306.11799999999999</v>
      </c>
      <c r="G106">
        <f t="shared" si="12"/>
        <v>59.187530299999999</v>
      </c>
      <c r="H106">
        <f t="shared" si="13"/>
        <v>6.5433087000000001E-2</v>
      </c>
      <c r="I106">
        <f t="shared" si="10"/>
        <v>2.5228424863734875E-2</v>
      </c>
      <c r="J106">
        <f t="shared" si="11"/>
        <v>50.341799470207711</v>
      </c>
      <c r="K106">
        <v>975</v>
      </c>
    </row>
    <row r="107" spans="1:11" x14ac:dyDescent="0.35">
      <c r="A107">
        <v>27.01</v>
      </c>
      <c r="B107" s="2">
        <f t="shared" si="7"/>
        <v>0.14979347168343088</v>
      </c>
      <c r="C107" s="2">
        <f t="shared" si="8"/>
        <v>10.317380343374086</v>
      </c>
      <c r="D107">
        <v>33.117999999999995</v>
      </c>
      <c r="E107">
        <f t="shared" si="9"/>
        <v>306.11799999999999</v>
      </c>
      <c r="G107">
        <f t="shared" si="12"/>
        <v>59.187530299999999</v>
      </c>
      <c r="H107">
        <f t="shared" si="13"/>
        <v>6.5433087000000001E-2</v>
      </c>
      <c r="I107">
        <f t="shared" si="10"/>
        <v>2.5228424863734875E-2</v>
      </c>
      <c r="J107">
        <f t="shared" si="11"/>
        <v>50.341799470207711</v>
      </c>
      <c r="K107">
        <v>975</v>
      </c>
    </row>
    <row r="108" spans="1:11" x14ac:dyDescent="0.35">
      <c r="A108">
        <v>27.03</v>
      </c>
      <c r="B108" s="2">
        <f t="shared" si="7"/>
        <v>0.14960791859145403</v>
      </c>
      <c r="C108" s="2">
        <f t="shared" si="8"/>
        <v>10.304599934439711</v>
      </c>
      <c r="D108">
        <v>33.117999999999995</v>
      </c>
      <c r="E108">
        <f t="shared" si="9"/>
        <v>306.11799999999999</v>
      </c>
      <c r="G108">
        <f t="shared" si="12"/>
        <v>59.187530299999999</v>
      </c>
      <c r="H108">
        <f t="shared" si="13"/>
        <v>6.5433087000000001E-2</v>
      </c>
      <c r="I108">
        <f t="shared" si="10"/>
        <v>2.5228424863734875E-2</v>
      </c>
      <c r="J108">
        <f t="shared" si="11"/>
        <v>50.341799470207711</v>
      </c>
      <c r="K108">
        <v>975</v>
      </c>
    </row>
    <row r="109" spans="1:11" x14ac:dyDescent="0.35">
      <c r="A109">
        <v>26.97</v>
      </c>
      <c r="B109" s="2">
        <f t="shared" si="7"/>
        <v>0.15016534134199741</v>
      </c>
      <c r="C109" s="2">
        <f t="shared" si="8"/>
        <v>10.342993747366087</v>
      </c>
      <c r="D109">
        <v>33.117999999999995</v>
      </c>
      <c r="E109">
        <f t="shared" si="9"/>
        <v>306.11799999999999</v>
      </c>
      <c r="G109">
        <f t="shared" si="12"/>
        <v>59.187530299999999</v>
      </c>
      <c r="H109">
        <f t="shared" si="13"/>
        <v>6.5433087000000001E-2</v>
      </c>
      <c r="I109">
        <f t="shared" si="10"/>
        <v>2.5228424863734875E-2</v>
      </c>
      <c r="J109">
        <f t="shared" si="11"/>
        <v>50.341799470207711</v>
      </c>
      <c r="K109">
        <v>975</v>
      </c>
    </row>
    <row r="110" spans="1:11" x14ac:dyDescent="0.35">
      <c r="A110">
        <v>26.96</v>
      </c>
      <c r="B110" s="2">
        <f t="shared" si="7"/>
        <v>0.15027807636086526</v>
      </c>
      <c r="C110" s="2">
        <f t="shared" si="8"/>
        <v>10.341919192968641</v>
      </c>
      <c r="D110">
        <v>33.17</v>
      </c>
      <c r="E110">
        <f t="shared" si="9"/>
        <v>306.17</v>
      </c>
      <c r="G110">
        <f t="shared" si="12"/>
        <v>59.182894500000003</v>
      </c>
      <c r="H110">
        <f t="shared" si="13"/>
        <v>6.5458904999999998E-2</v>
      </c>
      <c r="I110">
        <f t="shared" si="10"/>
        <v>2.5210889890652028E-2</v>
      </c>
      <c r="J110">
        <f t="shared" si="11"/>
        <v>50.488868607423079</v>
      </c>
      <c r="K110">
        <v>975</v>
      </c>
    </row>
    <row r="111" spans="1:11" x14ac:dyDescent="0.35">
      <c r="A111">
        <v>26.89</v>
      </c>
      <c r="B111" s="2">
        <f t="shared" si="7"/>
        <v>0.15093189633717241</v>
      </c>
      <c r="C111" s="2">
        <f t="shared" si="8"/>
        <v>10.386914135181504</v>
      </c>
      <c r="D111">
        <v>33.17</v>
      </c>
      <c r="E111">
        <f t="shared" si="9"/>
        <v>306.17</v>
      </c>
      <c r="G111">
        <f t="shared" si="12"/>
        <v>59.182894500000003</v>
      </c>
      <c r="H111">
        <f t="shared" si="13"/>
        <v>6.5458904999999998E-2</v>
      </c>
      <c r="I111">
        <f t="shared" si="10"/>
        <v>2.5210889890652028E-2</v>
      </c>
      <c r="J111">
        <f t="shared" si="11"/>
        <v>50.488868607423079</v>
      </c>
      <c r="K111">
        <v>975</v>
      </c>
    </row>
    <row r="112" spans="1:11" x14ac:dyDescent="0.35">
      <c r="A112">
        <v>27</v>
      </c>
      <c r="B112" s="2">
        <f t="shared" si="7"/>
        <v>0.14990587331717264</v>
      </c>
      <c r="C112" s="2">
        <f t="shared" si="8"/>
        <v>10.316304719490804</v>
      </c>
      <c r="D112">
        <v>33.17</v>
      </c>
      <c r="E112">
        <f t="shared" si="9"/>
        <v>306.17</v>
      </c>
      <c r="G112">
        <f t="shared" si="12"/>
        <v>59.182894500000003</v>
      </c>
      <c r="H112">
        <f t="shared" si="13"/>
        <v>6.5458904999999998E-2</v>
      </c>
      <c r="I112">
        <f t="shared" si="10"/>
        <v>2.5210889890652028E-2</v>
      </c>
      <c r="J112">
        <f t="shared" si="11"/>
        <v>50.488868607423079</v>
      </c>
      <c r="K112">
        <v>975</v>
      </c>
    </row>
    <row r="113" spans="1:11" x14ac:dyDescent="0.35">
      <c r="A113">
        <v>26.98</v>
      </c>
      <c r="B113" s="2">
        <f t="shared" si="7"/>
        <v>0.15009184723443111</v>
      </c>
      <c r="C113" s="2">
        <f t="shared" si="8"/>
        <v>10.329103174667116</v>
      </c>
      <c r="D113">
        <v>33.17</v>
      </c>
      <c r="E113">
        <f t="shared" si="9"/>
        <v>306.17</v>
      </c>
      <c r="G113">
        <f t="shared" si="12"/>
        <v>59.182894500000003</v>
      </c>
      <c r="H113">
        <f t="shared" si="13"/>
        <v>6.5458904999999998E-2</v>
      </c>
      <c r="I113">
        <f t="shared" si="10"/>
        <v>2.5210889890652028E-2</v>
      </c>
      <c r="J113">
        <f t="shared" si="11"/>
        <v>50.488868607423079</v>
      </c>
      <c r="K113">
        <v>975</v>
      </c>
    </row>
    <row r="114" spans="1:11" x14ac:dyDescent="0.35">
      <c r="A114">
        <v>26.95</v>
      </c>
      <c r="B114" s="2">
        <f t="shared" si="7"/>
        <v>0.15039089402199787</v>
      </c>
      <c r="C114" s="2">
        <f t="shared" si="8"/>
        <v>10.340848625244741</v>
      </c>
      <c r="D114">
        <v>33.221999999999994</v>
      </c>
      <c r="E114">
        <f t="shared" si="9"/>
        <v>306.22199999999998</v>
      </c>
      <c r="G114">
        <f t="shared" si="12"/>
        <v>59.178258700000001</v>
      </c>
      <c r="H114">
        <f t="shared" si="13"/>
        <v>6.5484722999999995E-2</v>
      </c>
      <c r="I114">
        <f t="shared" si="10"/>
        <v>2.5193387673667134E-2</v>
      </c>
      <c r="J114">
        <f t="shared" si="11"/>
        <v>50.636310391040432</v>
      </c>
      <c r="K114">
        <v>975</v>
      </c>
    </row>
    <row r="115" spans="1:11" x14ac:dyDescent="0.35">
      <c r="A115">
        <v>26.87</v>
      </c>
      <c r="B115" s="2">
        <f t="shared" si="7"/>
        <v>0.15113904564204361</v>
      </c>
      <c r="C115" s="2">
        <f t="shared" si="8"/>
        <v>10.392291385140119</v>
      </c>
      <c r="D115">
        <v>33.221999999999994</v>
      </c>
      <c r="E115">
        <f t="shared" si="9"/>
        <v>306.22199999999998</v>
      </c>
      <c r="G115">
        <f t="shared" si="12"/>
        <v>59.178258700000001</v>
      </c>
      <c r="H115">
        <f t="shared" si="13"/>
        <v>6.5484722999999995E-2</v>
      </c>
      <c r="I115">
        <f t="shared" si="10"/>
        <v>2.5193387673667134E-2</v>
      </c>
      <c r="J115">
        <f t="shared" si="11"/>
        <v>50.636310391040432</v>
      </c>
      <c r="K115">
        <v>975</v>
      </c>
    </row>
    <row r="116" spans="1:11" x14ac:dyDescent="0.35">
      <c r="A116">
        <v>26.98</v>
      </c>
      <c r="B116" s="2">
        <f t="shared" si="7"/>
        <v>0.15011139563756642</v>
      </c>
      <c r="C116" s="2">
        <f t="shared" si="8"/>
        <v>10.321630370687501</v>
      </c>
      <c r="D116">
        <v>33.221999999999994</v>
      </c>
      <c r="E116">
        <f t="shared" si="9"/>
        <v>306.22199999999998</v>
      </c>
      <c r="G116">
        <f t="shared" si="12"/>
        <v>59.178258700000001</v>
      </c>
      <c r="H116">
        <f t="shared" si="13"/>
        <v>6.5484722999999995E-2</v>
      </c>
      <c r="I116">
        <f t="shared" si="10"/>
        <v>2.5193387673667134E-2</v>
      </c>
      <c r="J116">
        <f t="shared" si="11"/>
        <v>50.636310391040432</v>
      </c>
      <c r="K116">
        <v>975</v>
      </c>
    </row>
    <row r="117" spans="1:11" x14ac:dyDescent="0.35">
      <c r="A117">
        <v>26.99</v>
      </c>
      <c r="B117" s="2">
        <f t="shared" si="7"/>
        <v>0.15001835723599347</v>
      </c>
      <c r="C117" s="2">
        <f t="shared" si="8"/>
        <v>10.315233068289258</v>
      </c>
      <c r="D117">
        <v>33.221999999999994</v>
      </c>
      <c r="E117">
        <f t="shared" si="9"/>
        <v>306.22199999999998</v>
      </c>
      <c r="G117">
        <f t="shared" si="12"/>
        <v>59.178258700000001</v>
      </c>
      <c r="H117">
        <f t="shared" si="13"/>
        <v>6.5484722999999995E-2</v>
      </c>
      <c r="I117">
        <f t="shared" si="10"/>
        <v>2.5193387673667134E-2</v>
      </c>
      <c r="J117">
        <f t="shared" si="11"/>
        <v>50.636310391040432</v>
      </c>
      <c r="K117">
        <v>975</v>
      </c>
    </row>
    <row r="118" spans="1:11" x14ac:dyDescent="0.35">
      <c r="A118">
        <v>26.89</v>
      </c>
      <c r="B118" s="2">
        <f t="shared" si="7"/>
        <v>0.15124633964397738</v>
      </c>
      <c r="C118" s="2">
        <f t="shared" si="8"/>
        <v>10.267176839987272</v>
      </c>
      <c r="D118">
        <v>34.005499999999998</v>
      </c>
      <c r="E118">
        <f t="shared" si="9"/>
        <v>307.00549999999998</v>
      </c>
      <c r="G118">
        <f t="shared" si="12"/>
        <v>59.108409675000004</v>
      </c>
      <c r="H118">
        <f t="shared" si="13"/>
        <v>6.5873730749999998E-2</v>
      </c>
      <c r="I118">
        <f t="shared" si="10"/>
        <v>2.4933578246545861E-2</v>
      </c>
      <c r="J118">
        <f t="shared" si="11"/>
        <v>52.903512713481859</v>
      </c>
      <c r="K118">
        <v>975</v>
      </c>
    </row>
    <row r="119" spans="1:11" x14ac:dyDescent="0.35">
      <c r="A119">
        <v>26.94</v>
      </c>
      <c r="B119" s="2">
        <f t="shared" si="7"/>
        <v>0.15077742958603105</v>
      </c>
      <c r="C119" s="2">
        <f t="shared" si="8"/>
        <v>10.235345441632003</v>
      </c>
      <c r="D119">
        <v>34.005499999999998</v>
      </c>
      <c r="E119">
        <f t="shared" si="9"/>
        <v>307.00549999999998</v>
      </c>
      <c r="G119">
        <f t="shared" si="12"/>
        <v>59.108409675000004</v>
      </c>
      <c r="H119">
        <f t="shared" si="13"/>
        <v>6.5873730749999998E-2</v>
      </c>
      <c r="I119">
        <f t="shared" si="10"/>
        <v>2.4933578246545861E-2</v>
      </c>
      <c r="J119">
        <f t="shared" si="11"/>
        <v>52.903512713481859</v>
      </c>
      <c r="K119">
        <v>975</v>
      </c>
    </row>
    <row r="120" spans="1:11" x14ac:dyDescent="0.35">
      <c r="A120">
        <v>26.92</v>
      </c>
      <c r="B120" s="2">
        <f t="shared" si="7"/>
        <v>0.15096480019172143</v>
      </c>
      <c r="C120" s="2">
        <f t="shared" si="8"/>
        <v>10.248064871059297</v>
      </c>
      <c r="D120">
        <v>34.005499999999998</v>
      </c>
      <c r="E120">
        <f t="shared" si="9"/>
        <v>307.00549999999998</v>
      </c>
      <c r="G120">
        <f t="shared" si="12"/>
        <v>59.108409675000004</v>
      </c>
      <c r="H120">
        <f t="shared" si="13"/>
        <v>6.5873730749999998E-2</v>
      </c>
      <c r="I120">
        <f t="shared" si="10"/>
        <v>2.4933578246545861E-2</v>
      </c>
      <c r="J120">
        <f t="shared" si="11"/>
        <v>52.903512713481859</v>
      </c>
      <c r="K120">
        <v>975</v>
      </c>
    </row>
    <row r="121" spans="1:11" x14ac:dyDescent="0.35">
      <c r="A121">
        <v>27.01</v>
      </c>
      <c r="B121" s="2">
        <f t="shared" si="7"/>
        <v>0.15012365428329744</v>
      </c>
      <c r="C121" s="2">
        <f t="shared" si="8"/>
        <v>10.190964687277331</v>
      </c>
      <c r="D121">
        <v>34.005499999999998</v>
      </c>
      <c r="E121">
        <f t="shared" si="9"/>
        <v>307.00549999999998</v>
      </c>
      <c r="G121">
        <f t="shared" si="12"/>
        <v>59.108409675000004</v>
      </c>
      <c r="H121">
        <f t="shared" si="13"/>
        <v>6.5873730749999998E-2</v>
      </c>
      <c r="I121">
        <f t="shared" si="10"/>
        <v>2.4933578246545861E-2</v>
      </c>
      <c r="J121">
        <f t="shared" si="11"/>
        <v>52.903512713481859</v>
      </c>
      <c r="K121">
        <v>975</v>
      </c>
    </row>
    <row r="122" spans="1:11" x14ac:dyDescent="0.35">
      <c r="A122">
        <v>26.92</v>
      </c>
      <c r="B122" s="2">
        <f t="shared" si="7"/>
        <v>0.15099899742379067</v>
      </c>
      <c r="C122" s="2">
        <f t="shared" si="8"/>
        <v>10.235019627185785</v>
      </c>
      <c r="D122">
        <v>34.097499999999997</v>
      </c>
      <c r="E122">
        <f t="shared" si="9"/>
        <v>307.09749999999997</v>
      </c>
      <c r="G122">
        <f t="shared" si="12"/>
        <v>59.100207875000002</v>
      </c>
      <c r="H122">
        <f t="shared" si="13"/>
        <v>6.5919408749999991E-2</v>
      </c>
      <c r="I122">
        <f t="shared" si="10"/>
        <v>2.4903543048609984E-2</v>
      </c>
      <c r="J122">
        <f t="shared" si="11"/>
        <v>53.175419420700194</v>
      </c>
      <c r="K122">
        <v>975</v>
      </c>
    </row>
    <row r="123" spans="1:11" x14ac:dyDescent="0.35">
      <c r="A123">
        <v>27.03</v>
      </c>
      <c r="B123" s="2">
        <f t="shared" si="7"/>
        <v>0.14997125542907994</v>
      </c>
      <c r="C123" s="2">
        <f t="shared" si="8"/>
        <v>10.165357181295336</v>
      </c>
      <c r="D123">
        <v>34.097499999999997</v>
      </c>
      <c r="E123">
        <f t="shared" si="9"/>
        <v>307.09749999999997</v>
      </c>
      <c r="G123">
        <f t="shared" si="12"/>
        <v>59.100207875000002</v>
      </c>
      <c r="H123">
        <f t="shared" si="13"/>
        <v>6.5919408749999991E-2</v>
      </c>
      <c r="I123">
        <f t="shared" si="10"/>
        <v>2.4903543048609984E-2</v>
      </c>
      <c r="J123">
        <f t="shared" si="11"/>
        <v>53.175419420700194</v>
      </c>
      <c r="K123">
        <v>975</v>
      </c>
    </row>
    <row r="124" spans="1:11" x14ac:dyDescent="0.35">
      <c r="A124">
        <v>27.01</v>
      </c>
      <c r="B124" s="2">
        <f t="shared" si="7"/>
        <v>0.15015754166856801</v>
      </c>
      <c r="C124" s="2">
        <f t="shared" si="8"/>
        <v>10.177984042069015</v>
      </c>
      <c r="D124">
        <v>34.097499999999997</v>
      </c>
      <c r="E124">
        <f t="shared" si="9"/>
        <v>307.09749999999997</v>
      </c>
      <c r="G124">
        <f t="shared" si="12"/>
        <v>59.100207875000002</v>
      </c>
      <c r="H124">
        <f t="shared" si="13"/>
        <v>6.5919408749999991E-2</v>
      </c>
      <c r="I124">
        <f t="shared" si="10"/>
        <v>2.4903543048609984E-2</v>
      </c>
      <c r="J124">
        <f t="shared" si="11"/>
        <v>53.175419420700194</v>
      </c>
      <c r="K124">
        <v>975</v>
      </c>
    </row>
    <row r="125" spans="1:11" x14ac:dyDescent="0.35">
      <c r="A125">
        <v>26.91</v>
      </c>
      <c r="B125" s="2">
        <f t="shared" si="7"/>
        <v>0.15109281390892779</v>
      </c>
      <c r="C125" s="2">
        <f t="shared" si="8"/>
        <v>10.241378699650603</v>
      </c>
      <c r="D125">
        <v>34.097499999999997</v>
      </c>
      <c r="E125">
        <f t="shared" si="9"/>
        <v>307.09749999999997</v>
      </c>
      <c r="G125">
        <f t="shared" si="12"/>
        <v>59.100207875000002</v>
      </c>
      <c r="H125">
        <f t="shared" si="13"/>
        <v>6.5919408749999991E-2</v>
      </c>
      <c r="I125">
        <f t="shared" si="10"/>
        <v>2.4903543048609984E-2</v>
      </c>
      <c r="J125">
        <f t="shared" si="11"/>
        <v>53.175419420700194</v>
      </c>
      <c r="K125">
        <v>975</v>
      </c>
    </row>
    <row r="126" spans="1:11" x14ac:dyDescent="0.35">
      <c r="A126">
        <v>26.98</v>
      </c>
      <c r="B126" s="2">
        <f t="shared" si="7"/>
        <v>0.15044224776121382</v>
      </c>
      <c r="C126" s="2">
        <f t="shared" si="8"/>
        <v>10.195121357745441</v>
      </c>
      <c r="D126">
        <v>34.110500000000002</v>
      </c>
      <c r="E126">
        <f t="shared" si="9"/>
        <v>307.1105</v>
      </c>
      <c r="G126">
        <f t="shared" si="12"/>
        <v>59.099048924999998</v>
      </c>
      <c r="H126">
        <f t="shared" si="13"/>
        <v>6.5925863249999994E-2</v>
      </c>
      <c r="I126">
        <f t="shared" si="10"/>
        <v>2.4899306817101678E-2</v>
      </c>
      <c r="J126">
        <f t="shared" si="11"/>
        <v>53.213938562264687</v>
      </c>
      <c r="K126">
        <v>975</v>
      </c>
    </row>
    <row r="127" spans="1:11" x14ac:dyDescent="0.35">
      <c r="A127">
        <v>26.85</v>
      </c>
      <c r="B127" s="2">
        <f t="shared" si="7"/>
        <v>0.15166193207315495</v>
      </c>
      <c r="C127" s="2">
        <f t="shared" si="8"/>
        <v>10.277776527841777</v>
      </c>
      <c r="D127">
        <v>34.110500000000002</v>
      </c>
      <c r="E127">
        <f t="shared" si="9"/>
        <v>307.1105</v>
      </c>
      <c r="G127">
        <f t="shared" si="12"/>
        <v>59.099048924999998</v>
      </c>
      <c r="H127">
        <f t="shared" si="13"/>
        <v>6.5925863249999994E-2</v>
      </c>
      <c r="I127">
        <f t="shared" si="10"/>
        <v>2.4899306817101678E-2</v>
      </c>
      <c r="J127">
        <f t="shared" si="11"/>
        <v>53.213938562264687</v>
      </c>
      <c r="K127">
        <v>975</v>
      </c>
    </row>
    <row r="128" spans="1:11" x14ac:dyDescent="0.35">
      <c r="A128">
        <v>26.97</v>
      </c>
      <c r="B128" s="2">
        <f t="shared" si="7"/>
        <v>0.15053568335276671</v>
      </c>
      <c r="C128" s="2">
        <f t="shared" si="8"/>
        <v>10.201453270550456</v>
      </c>
      <c r="D128">
        <v>34.110500000000002</v>
      </c>
      <c r="E128">
        <f t="shared" si="9"/>
        <v>307.1105</v>
      </c>
      <c r="G128">
        <f t="shared" si="12"/>
        <v>59.099048924999998</v>
      </c>
      <c r="H128">
        <f t="shared" si="13"/>
        <v>6.5925863249999994E-2</v>
      </c>
      <c r="I128">
        <f t="shared" si="10"/>
        <v>2.4899306817101678E-2</v>
      </c>
      <c r="J128">
        <f t="shared" si="11"/>
        <v>53.213938562264687</v>
      </c>
      <c r="K128">
        <v>975</v>
      </c>
    </row>
    <row r="129" spans="1:11" x14ac:dyDescent="0.35">
      <c r="A129">
        <v>26.88</v>
      </c>
      <c r="B129" s="2">
        <f t="shared" si="7"/>
        <v>0.15137949751720567</v>
      </c>
      <c r="C129" s="2">
        <f t="shared" si="8"/>
        <v>10.258636594635684</v>
      </c>
      <c r="D129">
        <v>34.110500000000002</v>
      </c>
      <c r="E129">
        <f t="shared" si="9"/>
        <v>307.1105</v>
      </c>
      <c r="G129">
        <f t="shared" si="12"/>
        <v>59.099048924999998</v>
      </c>
      <c r="H129">
        <f t="shared" si="13"/>
        <v>6.5925863249999994E-2</v>
      </c>
      <c r="I129">
        <f t="shared" si="10"/>
        <v>2.4899306817101678E-2</v>
      </c>
      <c r="J129">
        <f t="shared" si="11"/>
        <v>53.213938562264687</v>
      </c>
      <c r="K129">
        <v>975</v>
      </c>
    </row>
    <row r="130" spans="1:11" x14ac:dyDescent="0.35">
      <c r="A130">
        <v>26.96</v>
      </c>
      <c r="B130" s="2">
        <f t="shared" ref="B130:B193" si="14">(TAN((PI()/180)*G130)-TAN((PI()/180)*A130))/TAN((PI()/180)*A130)*H130</f>
        <v>0.15063879438964881</v>
      </c>
      <c r="C130" s="2">
        <f t="shared" ref="C130:C193" si="15">(K130-J130)/1013*B130*0.2095*I130*1000*(32/22.414)*10</f>
        <v>10.204115957441761</v>
      </c>
      <c r="D130">
        <v>34.136499999999998</v>
      </c>
      <c r="E130">
        <f t="shared" ref="E130:E193" si="16">273+D130</f>
        <v>307.13650000000001</v>
      </c>
      <c r="G130">
        <f t="shared" si="12"/>
        <v>59.096731025000004</v>
      </c>
      <c r="H130">
        <f t="shared" si="13"/>
        <v>6.593877225E-2</v>
      </c>
      <c r="I130">
        <f t="shared" ref="I130:I193" si="17">(48.998-1.335*D130+2.755*10^(-2)*D130^2-3.22*10^(-4)*D130^3+1.598*10^(-6)*D130^4)*10^(-3)</f>
        <v>2.4890840188433766E-2</v>
      </c>
      <c r="J130">
        <f t="shared" ref="J130:J193" si="18">EXP(52.57-(6690.9/E130)-4.681*LN(E130))</f>
        <v>53.291049432131864</v>
      </c>
      <c r="K130">
        <v>975</v>
      </c>
    </row>
    <row r="131" spans="1:11" x14ac:dyDescent="0.35">
      <c r="A131">
        <v>26.96</v>
      </c>
      <c r="B131" s="2">
        <f t="shared" si="14"/>
        <v>0.15063879438964881</v>
      </c>
      <c r="C131" s="2">
        <f t="shared" si="15"/>
        <v>10.204115957441761</v>
      </c>
      <c r="D131">
        <v>34.136499999999998</v>
      </c>
      <c r="E131">
        <f t="shared" si="16"/>
        <v>307.13650000000001</v>
      </c>
      <c r="G131">
        <f t="shared" ref="G131:G194" si="19">62.14-0.08915*D131</f>
        <v>59.096731025000004</v>
      </c>
      <c r="H131">
        <f t="shared" ref="H131:H194" si="20">0.04899+4.965*10^(-4)*D131</f>
        <v>6.593877225E-2</v>
      </c>
      <c r="I131">
        <f t="shared" si="17"/>
        <v>2.4890840188433766E-2</v>
      </c>
      <c r="J131">
        <f t="shared" si="18"/>
        <v>53.291049432131864</v>
      </c>
      <c r="K131">
        <v>975</v>
      </c>
    </row>
    <row r="132" spans="1:11" x14ac:dyDescent="0.35">
      <c r="A132">
        <v>26.9</v>
      </c>
      <c r="B132" s="2">
        <f t="shared" si="14"/>
        <v>0.15120120157039876</v>
      </c>
      <c r="C132" s="2">
        <f t="shared" si="15"/>
        <v>10.242212837537775</v>
      </c>
      <c r="D132">
        <v>34.136499999999998</v>
      </c>
      <c r="E132">
        <f t="shared" si="16"/>
        <v>307.13650000000001</v>
      </c>
      <c r="G132">
        <f t="shared" si="19"/>
        <v>59.096731025000004</v>
      </c>
      <c r="H132">
        <f t="shared" si="20"/>
        <v>6.593877225E-2</v>
      </c>
      <c r="I132">
        <f t="shared" si="17"/>
        <v>2.4890840188433766E-2</v>
      </c>
      <c r="J132">
        <f t="shared" si="18"/>
        <v>53.291049432131864</v>
      </c>
      <c r="K132">
        <v>975</v>
      </c>
    </row>
    <row r="133" spans="1:11" x14ac:dyDescent="0.35">
      <c r="A133">
        <v>26.72</v>
      </c>
      <c r="B133" s="2">
        <f t="shared" si="14"/>
        <v>0.15290244556570839</v>
      </c>
      <c r="C133" s="2">
        <f t="shared" si="15"/>
        <v>10.357453344276946</v>
      </c>
      <c r="D133">
        <v>34.136499999999998</v>
      </c>
      <c r="E133">
        <f t="shared" si="16"/>
        <v>307.13650000000001</v>
      </c>
      <c r="G133">
        <f t="shared" si="19"/>
        <v>59.096731025000004</v>
      </c>
      <c r="H133">
        <f t="shared" si="20"/>
        <v>6.593877225E-2</v>
      </c>
      <c r="I133">
        <f t="shared" si="17"/>
        <v>2.4890840188433766E-2</v>
      </c>
      <c r="J133">
        <f t="shared" si="18"/>
        <v>53.291049432131864</v>
      </c>
      <c r="K133">
        <v>975</v>
      </c>
    </row>
    <row r="134" spans="1:11" x14ac:dyDescent="0.35">
      <c r="A134">
        <v>26.85</v>
      </c>
      <c r="B134" s="2">
        <f t="shared" si="14"/>
        <v>0.15197039592759878</v>
      </c>
      <c r="C134" s="2">
        <f t="shared" si="15"/>
        <v>10.16038158679304</v>
      </c>
      <c r="D134">
        <v>34.942499999999995</v>
      </c>
      <c r="E134">
        <f t="shared" si="16"/>
        <v>307.9425</v>
      </c>
      <c r="G134">
        <f t="shared" si="19"/>
        <v>59.024876124999999</v>
      </c>
      <c r="H134">
        <f t="shared" si="20"/>
        <v>6.633895125E-2</v>
      </c>
      <c r="I134">
        <f t="shared" si="17"/>
        <v>2.4632175001974534E-2</v>
      </c>
      <c r="J134">
        <f t="shared" si="18"/>
        <v>55.730037160840553</v>
      </c>
      <c r="K134">
        <v>975</v>
      </c>
    </row>
    <row r="135" spans="1:11" x14ac:dyDescent="0.35">
      <c r="A135">
        <v>26.79</v>
      </c>
      <c r="B135" s="2">
        <f t="shared" si="14"/>
        <v>0.15253890058111519</v>
      </c>
      <c r="C135" s="2">
        <f t="shared" si="15"/>
        <v>10.198390464629654</v>
      </c>
      <c r="D135">
        <v>34.942499999999995</v>
      </c>
      <c r="E135">
        <f t="shared" si="16"/>
        <v>307.9425</v>
      </c>
      <c r="G135">
        <f t="shared" si="19"/>
        <v>59.024876124999999</v>
      </c>
      <c r="H135">
        <f t="shared" si="20"/>
        <v>6.633895125E-2</v>
      </c>
      <c r="I135">
        <f t="shared" si="17"/>
        <v>2.4632175001974534E-2</v>
      </c>
      <c r="J135">
        <f t="shared" si="18"/>
        <v>55.730037160840553</v>
      </c>
      <c r="K135">
        <v>975</v>
      </c>
    </row>
    <row r="136" spans="1:11" x14ac:dyDescent="0.35">
      <c r="A136">
        <v>26.93</v>
      </c>
      <c r="B136" s="2">
        <f t="shared" si="14"/>
        <v>0.15121603816053353</v>
      </c>
      <c r="C136" s="2">
        <f t="shared" si="15"/>
        <v>10.109947008929625</v>
      </c>
      <c r="D136">
        <v>34.942499999999995</v>
      </c>
      <c r="E136">
        <f t="shared" si="16"/>
        <v>307.9425</v>
      </c>
      <c r="G136">
        <f t="shared" si="19"/>
        <v>59.024876124999999</v>
      </c>
      <c r="H136">
        <f t="shared" si="20"/>
        <v>6.633895125E-2</v>
      </c>
      <c r="I136">
        <f t="shared" si="17"/>
        <v>2.4632175001974534E-2</v>
      </c>
      <c r="J136">
        <f t="shared" si="18"/>
        <v>55.730037160840553</v>
      </c>
      <c r="K136">
        <v>975</v>
      </c>
    </row>
    <row r="137" spans="1:11" x14ac:dyDescent="0.35">
      <c r="A137">
        <v>26.94</v>
      </c>
      <c r="B137" s="2">
        <f t="shared" si="14"/>
        <v>0.15112203497746016</v>
      </c>
      <c r="C137" s="2">
        <f t="shared" si="15"/>
        <v>10.103662178225798</v>
      </c>
      <c r="D137">
        <v>34.942499999999995</v>
      </c>
      <c r="E137">
        <f t="shared" si="16"/>
        <v>307.9425</v>
      </c>
      <c r="G137">
        <f t="shared" si="19"/>
        <v>59.024876124999999</v>
      </c>
      <c r="H137">
        <f t="shared" si="20"/>
        <v>6.633895125E-2</v>
      </c>
      <c r="I137">
        <f t="shared" si="17"/>
        <v>2.4632175001974534E-2</v>
      </c>
      <c r="J137">
        <f t="shared" si="18"/>
        <v>55.730037160840553</v>
      </c>
      <c r="K137">
        <v>975</v>
      </c>
    </row>
    <row r="138" spans="1:11" x14ac:dyDescent="0.35">
      <c r="A138">
        <v>26.84</v>
      </c>
      <c r="B138" s="2">
        <f t="shared" si="14"/>
        <v>0.15209421424937689</v>
      </c>
      <c r="C138" s="2">
        <f t="shared" si="15"/>
        <v>10.155573909119667</v>
      </c>
      <c r="D138">
        <v>35.021999999999998</v>
      </c>
      <c r="E138">
        <f t="shared" si="16"/>
        <v>308.02199999999999</v>
      </c>
      <c r="G138">
        <f t="shared" si="19"/>
        <v>59.017788700000004</v>
      </c>
      <c r="H138">
        <f t="shared" si="20"/>
        <v>6.6378422999999992E-2</v>
      </c>
      <c r="I138">
        <f t="shared" si="17"/>
        <v>2.460705395783909E-2</v>
      </c>
      <c r="J138">
        <f t="shared" si="18"/>
        <v>55.975766394521052</v>
      </c>
      <c r="K138">
        <v>975</v>
      </c>
    </row>
    <row r="139" spans="1:11" x14ac:dyDescent="0.35">
      <c r="A139">
        <v>26.87</v>
      </c>
      <c r="B139" s="2">
        <f t="shared" si="14"/>
        <v>0.15181055852211517</v>
      </c>
      <c r="C139" s="2">
        <f t="shared" si="15"/>
        <v>10.136633762598192</v>
      </c>
      <c r="D139">
        <v>35.021999999999998</v>
      </c>
      <c r="E139">
        <f t="shared" si="16"/>
        <v>308.02199999999999</v>
      </c>
      <c r="G139">
        <f t="shared" si="19"/>
        <v>59.017788700000004</v>
      </c>
      <c r="H139">
        <f t="shared" si="20"/>
        <v>6.6378422999999992E-2</v>
      </c>
      <c r="I139">
        <f t="shared" si="17"/>
        <v>2.460705395783909E-2</v>
      </c>
      <c r="J139">
        <f t="shared" si="18"/>
        <v>55.975766394521052</v>
      </c>
      <c r="K139">
        <v>975</v>
      </c>
    </row>
    <row r="140" spans="1:11" x14ac:dyDescent="0.35">
      <c r="A140">
        <v>26.84</v>
      </c>
      <c r="B140" s="2">
        <f t="shared" si="14"/>
        <v>0.15209421424937689</v>
      </c>
      <c r="C140" s="2">
        <f t="shared" si="15"/>
        <v>10.155573909119667</v>
      </c>
      <c r="D140">
        <v>35.021999999999998</v>
      </c>
      <c r="E140">
        <f t="shared" si="16"/>
        <v>308.02199999999999</v>
      </c>
      <c r="G140">
        <f t="shared" si="19"/>
        <v>59.017788700000004</v>
      </c>
      <c r="H140">
        <f t="shared" si="20"/>
        <v>6.6378422999999992E-2</v>
      </c>
      <c r="I140">
        <f t="shared" si="17"/>
        <v>2.460705395783909E-2</v>
      </c>
      <c r="J140">
        <f t="shared" si="18"/>
        <v>55.975766394521052</v>
      </c>
      <c r="K140">
        <v>975</v>
      </c>
    </row>
    <row r="141" spans="1:11" x14ac:dyDescent="0.35">
      <c r="A141">
        <v>26.82</v>
      </c>
      <c r="B141" s="2">
        <f t="shared" si="14"/>
        <v>0.15228364440956291</v>
      </c>
      <c r="C141" s="2">
        <f t="shared" si="15"/>
        <v>10.168222463845302</v>
      </c>
      <c r="D141">
        <v>35.021999999999998</v>
      </c>
      <c r="E141">
        <f t="shared" si="16"/>
        <v>308.02199999999999</v>
      </c>
      <c r="G141">
        <f t="shared" si="19"/>
        <v>59.017788700000004</v>
      </c>
      <c r="H141">
        <f t="shared" si="20"/>
        <v>6.6378422999999992E-2</v>
      </c>
      <c r="I141">
        <f t="shared" si="17"/>
        <v>2.460705395783909E-2</v>
      </c>
      <c r="J141">
        <f t="shared" si="18"/>
        <v>55.975766394521052</v>
      </c>
      <c r="K141">
        <v>975</v>
      </c>
    </row>
    <row r="142" spans="1:11" x14ac:dyDescent="0.35">
      <c r="A142">
        <v>26.84</v>
      </c>
      <c r="B142" s="2">
        <f t="shared" si="14"/>
        <v>0.15209917327110911</v>
      </c>
      <c r="C142" s="2">
        <f t="shared" si="15"/>
        <v>10.153685192332286</v>
      </c>
      <c r="D142">
        <v>35.035499999999999</v>
      </c>
      <c r="E142">
        <f t="shared" si="16"/>
        <v>308.03550000000001</v>
      </c>
      <c r="G142">
        <f t="shared" si="19"/>
        <v>59.016585175000003</v>
      </c>
      <c r="H142">
        <f t="shared" si="20"/>
        <v>6.6385125749999996E-2</v>
      </c>
      <c r="I142">
        <f t="shared" si="17"/>
        <v>2.460279500695493E-2</v>
      </c>
      <c r="J142">
        <f t="shared" si="18"/>
        <v>56.017587114897893</v>
      </c>
      <c r="K142">
        <v>975</v>
      </c>
    </row>
    <row r="143" spans="1:11" x14ac:dyDescent="0.35">
      <c r="A143">
        <v>26.72</v>
      </c>
      <c r="B143" s="2">
        <f t="shared" si="14"/>
        <v>0.15323975330467923</v>
      </c>
      <c r="C143" s="2">
        <f t="shared" si="15"/>
        <v>10.229826898749641</v>
      </c>
      <c r="D143">
        <v>35.035499999999999</v>
      </c>
      <c r="E143">
        <f t="shared" si="16"/>
        <v>308.03550000000001</v>
      </c>
      <c r="G143">
        <f t="shared" si="19"/>
        <v>59.016585175000003</v>
      </c>
      <c r="H143">
        <f t="shared" si="20"/>
        <v>6.6385125749999996E-2</v>
      </c>
      <c r="I143">
        <f t="shared" si="17"/>
        <v>2.460279500695493E-2</v>
      </c>
      <c r="J143">
        <f t="shared" si="18"/>
        <v>56.017587114897893</v>
      </c>
      <c r="K143">
        <v>975</v>
      </c>
    </row>
    <row r="144" spans="1:11" x14ac:dyDescent="0.35">
      <c r="A144">
        <v>26.79</v>
      </c>
      <c r="B144" s="2">
        <f t="shared" si="14"/>
        <v>0.15257326495836399</v>
      </c>
      <c r="C144" s="2">
        <f t="shared" si="15"/>
        <v>10.185334133225002</v>
      </c>
      <c r="D144">
        <v>35.035499999999999</v>
      </c>
      <c r="E144">
        <f t="shared" si="16"/>
        <v>308.03550000000001</v>
      </c>
      <c r="G144">
        <f t="shared" si="19"/>
        <v>59.016585175000003</v>
      </c>
      <c r="H144">
        <f t="shared" si="20"/>
        <v>6.6385125749999996E-2</v>
      </c>
      <c r="I144">
        <f t="shared" si="17"/>
        <v>2.460279500695493E-2</v>
      </c>
      <c r="J144">
        <f t="shared" si="18"/>
        <v>56.017587114897893</v>
      </c>
      <c r="K144">
        <v>975</v>
      </c>
    </row>
    <row r="145" spans="1:11" x14ac:dyDescent="0.35">
      <c r="A145">
        <v>26.82</v>
      </c>
      <c r="B145" s="2">
        <f t="shared" si="14"/>
        <v>0.15228861354281897</v>
      </c>
      <c r="C145" s="2">
        <f t="shared" si="15"/>
        <v>10.166331657400596</v>
      </c>
      <c r="D145">
        <v>35.035499999999999</v>
      </c>
      <c r="E145">
        <f t="shared" si="16"/>
        <v>308.03550000000001</v>
      </c>
      <c r="G145">
        <f t="shared" si="19"/>
        <v>59.016585175000003</v>
      </c>
      <c r="H145">
        <f t="shared" si="20"/>
        <v>6.6385125749999996E-2</v>
      </c>
      <c r="I145">
        <f t="shared" si="17"/>
        <v>2.460279500695493E-2</v>
      </c>
      <c r="J145">
        <f t="shared" si="18"/>
        <v>56.017587114897893</v>
      </c>
      <c r="K145">
        <v>975</v>
      </c>
    </row>
    <row r="146" spans="1:11" x14ac:dyDescent="0.35">
      <c r="A146">
        <v>26.83</v>
      </c>
      <c r="B146" s="2">
        <f t="shared" si="14"/>
        <v>0.15220837735513662</v>
      </c>
      <c r="C146" s="2">
        <f t="shared" si="15"/>
        <v>10.154479514626304</v>
      </c>
      <c r="D146">
        <v>35.075000000000003</v>
      </c>
      <c r="E146">
        <f t="shared" si="16"/>
        <v>308.07499999999999</v>
      </c>
      <c r="G146">
        <f t="shared" si="19"/>
        <v>59.013063750000001</v>
      </c>
      <c r="H146">
        <f t="shared" si="20"/>
        <v>6.6404737500000005E-2</v>
      </c>
      <c r="I146">
        <f t="shared" si="17"/>
        <v>2.4590345088401185E-2</v>
      </c>
      <c r="J146">
        <f t="shared" si="18"/>
        <v>56.140106983570192</v>
      </c>
      <c r="K146">
        <v>975</v>
      </c>
    </row>
    <row r="147" spans="1:11" x14ac:dyDescent="0.35">
      <c r="A147">
        <v>26.77</v>
      </c>
      <c r="B147" s="2">
        <f t="shared" si="14"/>
        <v>0.15277796632073032</v>
      </c>
      <c r="C147" s="2">
        <f t="shared" si="15"/>
        <v>10.192479259340638</v>
      </c>
      <c r="D147">
        <v>35.075000000000003</v>
      </c>
      <c r="E147">
        <f t="shared" si="16"/>
        <v>308.07499999999999</v>
      </c>
      <c r="G147">
        <f t="shared" si="19"/>
        <v>59.013063750000001</v>
      </c>
      <c r="H147">
        <f t="shared" si="20"/>
        <v>6.6404737500000005E-2</v>
      </c>
      <c r="I147">
        <f t="shared" si="17"/>
        <v>2.4590345088401185E-2</v>
      </c>
      <c r="J147">
        <f t="shared" si="18"/>
        <v>56.140106983570192</v>
      </c>
      <c r="K147">
        <v>975</v>
      </c>
    </row>
    <row r="148" spans="1:11" x14ac:dyDescent="0.35">
      <c r="A148">
        <v>26.86</v>
      </c>
      <c r="B148" s="2">
        <f t="shared" si="14"/>
        <v>0.15192446649539554</v>
      </c>
      <c r="C148" s="2">
        <f t="shared" si="15"/>
        <v>10.135538592586945</v>
      </c>
      <c r="D148">
        <v>35.075000000000003</v>
      </c>
      <c r="E148">
        <f t="shared" si="16"/>
        <v>308.07499999999999</v>
      </c>
      <c r="G148">
        <f t="shared" si="19"/>
        <v>59.013063750000001</v>
      </c>
      <c r="H148">
        <f t="shared" si="20"/>
        <v>6.6404737500000005E-2</v>
      </c>
      <c r="I148">
        <f t="shared" si="17"/>
        <v>2.4590345088401185E-2</v>
      </c>
      <c r="J148">
        <f t="shared" si="18"/>
        <v>56.140106983570192</v>
      </c>
      <c r="K148">
        <v>975</v>
      </c>
    </row>
    <row r="149" spans="1:11" x14ac:dyDescent="0.35">
      <c r="A149">
        <v>26.78</v>
      </c>
      <c r="B149" s="2">
        <f t="shared" si="14"/>
        <v>0.15268287070141651</v>
      </c>
      <c r="C149" s="2">
        <f t="shared" si="15"/>
        <v>10.186135019062723</v>
      </c>
      <c r="D149">
        <v>35.075000000000003</v>
      </c>
      <c r="E149">
        <f t="shared" si="16"/>
        <v>308.07499999999999</v>
      </c>
      <c r="G149">
        <f t="shared" si="19"/>
        <v>59.013063750000001</v>
      </c>
      <c r="H149">
        <f t="shared" si="20"/>
        <v>6.6404737500000005E-2</v>
      </c>
      <c r="I149">
        <f t="shared" si="17"/>
        <v>2.4590345088401185E-2</v>
      </c>
      <c r="J149">
        <f t="shared" si="18"/>
        <v>56.140106983570192</v>
      </c>
      <c r="K149">
        <v>975</v>
      </c>
    </row>
    <row r="150" spans="1:11" x14ac:dyDescent="0.35">
      <c r="A150">
        <v>26.72</v>
      </c>
      <c r="B150" s="2">
        <f t="shared" si="14"/>
        <v>0.15352050037458992</v>
      </c>
      <c r="C150" s="2">
        <f t="shared" si="15"/>
        <v>10.123362069818423</v>
      </c>
      <c r="D150">
        <v>35.796500000000002</v>
      </c>
      <c r="E150">
        <f t="shared" si="16"/>
        <v>308.79649999999998</v>
      </c>
      <c r="G150">
        <f t="shared" si="19"/>
        <v>58.948742025000001</v>
      </c>
      <c r="H150">
        <f t="shared" si="20"/>
        <v>6.6762962250000002E-2</v>
      </c>
      <c r="I150">
        <f t="shared" si="17"/>
        <v>2.4365900548372586E-2</v>
      </c>
      <c r="J150">
        <f t="shared" si="18"/>
        <v>58.419248171403076</v>
      </c>
      <c r="K150">
        <v>975</v>
      </c>
    </row>
    <row r="151" spans="1:11" x14ac:dyDescent="0.35">
      <c r="A151">
        <v>26.69</v>
      </c>
      <c r="B151" s="2">
        <f t="shared" si="14"/>
        <v>0.15380798901941078</v>
      </c>
      <c r="C151" s="2">
        <f t="shared" si="15"/>
        <v>10.142319483553932</v>
      </c>
      <c r="D151">
        <v>35.796500000000002</v>
      </c>
      <c r="E151">
        <f t="shared" si="16"/>
        <v>308.79649999999998</v>
      </c>
      <c r="G151">
        <f t="shared" si="19"/>
        <v>58.948742025000001</v>
      </c>
      <c r="H151">
        <f t="shared" si="20"/>
        <v>6.6762962250000002E-2</v>
      </c>
      <c r="I151">
        <f t="shared" si="17"/>
        <v>2.4365900548372586E-2</v>
      </c>
      <c r="J151">
        <f t="shared" si="18"/>
        <v>58.419248171403076</v>
      </c>
      <c r="K151">
        <v>975</v>
      </c>
    </row>
    <row r="152" spans="1:11" x14ac:dyDescent="0.35">
      <c r="A152">
        <v>26.78</v>
      </c>
      <c r="B152" s="2">
        <f t="shared" si="14"/>
        <v>0.15294731340110682</v>
      </c>
      <c r="C152" s="2">
        <f t="shared" si="15"/>
        <v>10.085565298363704</v>
      </c>
      <c r="D152">
        <v>35.796500000000002</v>
      </c>
      <c r="E152">
        <f t="shared" si="16"/>
        <v>308.79649999999998</v>
      </c>
      <c r="G152">
        <f t="shared" si="19"/>
        <v>58.948742025000001</v>
      </c>
      <c r="H152">
        <f t="shared" si="20"/>
        <v>6.6762962250000002E-2</v>
      </c>
      <c r="I152">
        <f t="shared" si="17"/>
        <v>2.4365900548372586E-2</v>
      </c>
      <c r="J152">
        <f t="shared" si="18"/>
        <v>58.419248171403076</v>
      </c>
      <c r="K152">
        <v>975</v>
      </c>
    </row>
    <row r="153" spans="1:11" x14ac:dyDescent="0.35">
      <c r="A153">
        <v>26.77</v>
      </c>
      <c r="B153" s="2">
        <f t="shared" si="14"/>
        <v>0.15304267929105453</v>
      </c>
      <c r="C153" s="2">
        <f t="shared" si="15"/>
        <v>10.091853861980258</v>
      </c>
      <c r="D153">
        <v>35.796500000000002</v>
      </c>
      <c r="E153">
        <f t="shared" si="16"/>
        <v>308.79649999999998</v>
      </c>
      <c r="G153">
        <f t="shared" si="19"/>
        <v>58.948742025000001</v>
      </c>
      <c r="H153">
        <f t="shared" si="20"/>
        <v>6.6762962250000002E-2</v>
      </c>
      <c r="I153">
        <f t="shared" si="17"/>
        <v>2.4365900548372586E-2</v>
      </c>
      <c r="J153">
        <f t="shared" si="18"/>
        <v>58.419248171403076</v>
      </c>
      <c r="K153">
        <v>975</v>
      </c>
    </row>
    <row r="154" spans="1:11" x14ac:dyDescent="0.35">
      <c r="A154">
        <v>26.83</v>
      </c>
      <c r="B154" s="2">
        <f t="shared" si="14"/>
        <v>0.15250564152761129</v>
      </c>
      <c r="C154" s="2">
        <f t="shared" si="15"/>
        <v>10.041141574597868</v>
      </c>
      <c r="D154">
        <v>35.890999999999998</v>
      </c>
      <c r="E154">
        <f t="shared" si="16"/>
        <v>308.89100000000002</v>
      </c>
      <c r="G154">
        <f t="shared" si="19"/>
        <v>58.940317350000001</v>
      </c>
      <c r="H154">
        <f t="shared" si="20"/>
        <v>6.6809881500000001E-2</v>
      </c>
      <c r="I154">
        <f t="shared" si="17"/>
        <v>2.4336913351425481E-2</v>
      </c>
      <c r="J154">
        <f t="shared" si="18"/>
        <v>58.723617797179443</v>
      </c>
      <c r="K154">
        <v>975</v>
      </c>
    </row>
    <row r="155" spans="1:11" x14ac:dyDescent="0.35">
      <c r="A155">
        <v>26.79</v>
      </c>
      <c r="B155" s="2">
        <f t="shared" si="14"/>
        <v>0.15288632422657952</v>
      </c>
      <c r="C155" s="2">
        <f t="shared" si="15"/>
        <v>10.066206148190364</v>
      </c>
      <c r="D155">
        <v>35.890999999999998</v>
      </c>
      <c r="E155">
        <f t="shared" si="16"/>
        <v>308.89100000000002</v>
      </c>
      <c r="G155">
        <f t="shared" si="19"/>
        <v>58.940317350000001</v>
      </c>
      <c r="H155">
        <f t="shared" si="20"/>
        <v>6.6809881500000001E-2</v>
      </c>
      <c r="I155">
        <f t="shared" si="17"/>
        <v>2.4336913351425481E-2</v>
      </c>
      <c r="J155">
        <f t="shared" si="18"/>
        <v>58.723617797179443</v>
      </c>
      <c r="K155">
        <v>975</v>
      </c>
    </row>
    <row r="156" spans="1:11" x14ac:dyDescent="0.35">
      <c r="A156">
        <v>26.89</v>
      </c>
      <c r="B156" s="2">
        <f t="shared" si="14"/>
        <v>0.151936583710858</v>
      </c>
      <c r="C156" s="2">
        <f t="shared" si="15"/>
        <v>10.00367417309773</v>
      </c>
      <c r="D156">
        <v>35.890999999999998</v>
      </c>
      <c r="E156">
        <f t="shared" si="16"/>
        <v>308.89100000000002</v>
      </c>
      <c r="G156">
        <f t="shared" si="19"/>
        <v>58.940317350000001</v>
      </c>
      <c r="H156">
        <f t="shared" si="20"/>
        <v>6.6809881500000001E-2</v>
      </c>
      <c r="I156">
        <f t="shared" si="17"/>
        <v>2.4336913351425481E-2</v>
      </c>
      <c r="J156">
        <f t="shared" si="18"/>
        <v>58.723617797179443</v>
      </c>
      <c r="K156">
        <v>975</v>
      </c>
    </row>
    <row r="157" spans="1:11" x14ac:dyDescent="0.35">
      <c r="A157">
        <v>26.78</v>
      </c>
      <c r="B157" s="2">
        <f t="shared" si="14"/>
        <v>0.15298165943020356</v>
      </c>
      <c r="C157" s="2">
        <f t="shared" si="15"/>
        <v>10.072483124353628</v>
      </c>
      <c r="D157">
        <v>35.890999999999998</v>
      </c>
      <c r="E157">
        <f t="shared" si="16"/>
        <v>308.89100000000002</v>
      </c>
      <c r="G157">
        <f t="shared" si="19"/>
        <v>58.940317350000001</v>
      </c>
      <c r="H157">
        <f t="shared" si="20"/>
        <v>6.6809881500000001E-2</v>
      </c>
      <c r="I157">
        <f t="shared" si="17"/>
        <v>2.4336913351425481E-2</v>
      </c>
      <c r="J157">
        <f t="shared" si="18"/>
        <v>58.723617797179443</v>
      </c>
      <c r="K157">
        <v>975</v>
      </c>
    </row>
    <row r="158" spans="1:11" x14ac:dyDescent="0.35">
      <c r="A158">
        <v>26.64</v>
      </c>
      <c r="B158" s="2">
        <f t="shared" si="14"/>
        <v>0.15432828394913267</v>
      </c>
      <c r="C158" s="2">
        <f t="shared" si="15"/>
        <v>10.158937261324148</v>
      </c>
      <c r="D158">
        <v>35.904499999999999</v>
      </c>
      <c r="E158">
        <f t="shared" si="16"/>
        <v>308.90449999999998</v>
      </c>
      <c r="G158">
        <f t="shared" si="19"/>
        <v>58.939113825</v>
      </c>
      <c r="H158">
        <f t="shared" si="20"/>
        <v>6.6816584250000005E-2</v>
      </c>
      <c r="I158">
        <f t="shared" si="17"/>
        <v>2.4332779959887651E-2</v>
      </c>
      <c r="J158">
        <f t="shared" si="18"/>
        <v>58.767211077778235</v>
      </c>
      <c r="K158">
        <v>975</v>
      </c>
    </row>
    <row r="159" spans="1:11" x14ac:dyDescent="0.35">
      <c r="A159">
        <v>26.68</v>
      </c>
      <c r="B159" s="2">
        <f t="shared" si="14"/>
        <v>0.15394360317769479</v>
      </c>
      <c r="C159" s="2">
        <f t="shared" si="15"/>
        <v>10.133614956671533</v>
      </c>
      <c r="D159">
        <v>35.904499999999999</v>
      </c>
      <c r="E159">
        <f t="shared" si="16"/>
        <v>308.90449999999998</v>
      </c>
      <c r="G159">
        <f t="shared" si="19"/>
        <v>58.939113825</v>
      </c>
      <c r="H159">
        <f t="shared" si="20"/>
        <v>6.6816584250000005E-2</v>
      </c>
      <c r="I159">
        <f t="shared" si="17"/>
        <v>2.4332779959887651E-2</v>
      </c>
      <c r="J159">
        <f t="shared" si="18"/>
        <v>58.767211077778235</v>
      </c>
      <c r="K159">
        <v>975</v>
      </c>
    </row>
    <row r="160" spans="1:11" x14ac:dyDescent="0.35">
      <c r="A160">
        <v>26.63</v>
      </c>
      <c r="B160" s="2">
        <f t="shared" si="14"/>
        <v>0.1544246214867443</v>
      </c>
      <c r="C160" s="2">
        <f t="shared" si="15"/>
        <v>10.165278853257027</v>
      </c>
      <c r="D160">
        <v>35.904499999999999</v>
      </c>
      <c r="E160">
        <f t="shared" si="16"/>
        <v>308.90449999999998</v>
      </c>
      <c r="G160">
        <f t="shared" si="19"/>
        <v>58.939113825</v>
      </c>
      <c r="H160">
        <f t="shared" si="20"/>
        <v>6.6816584250000005E-2</v>
      </c>
      <c r="I160">
        <f t="shared" si="17"/>
        <v>2.4332779959887651E-2</v>
      </c>
      <c r="J160">
        <f t="shared" si="18"/>
        <v>58.767211077778235</v>
      </c>
      <c r="K160">
        <v>975</v>
      </c>
    </row>
    <row r="161" spans="1:11" x14ac:dyDescent="0.35">
      <c r="A161">
        <v>26.75</v>
      </c>
      <c r="B161" s="2">
        <f t="shared" si="14"/>
        <v>0.15327297732238818</v>
      </c>
      <c r="C161" s="2">
        <f t="shared" si="15"/>
        <v>10.089469801839595</v>
      </c>
      <c r="D161">
        <v>35.904499999999999</v>
      </c>
      <c r="E161">
        <f t="shared" si="16"/>
        <v>308.90449999999998</v>
      </c>
      <c r="G161">
        <f t="shared" si="19"/>
        <v>58.939113825</v>
      </c>
      <c r="H161">
        <f t="shared" si="20"/>
        <v>6.6816584250000005E-2</v>
      </c>
      <c r="I161">
        <f t="shared" si="17"/>
        <v>2.4332779959887651E-2</v>
      </c>
      <c r="J161">
        <f t="shared" si="18"/>
        <v>58.767211077778235</v>
      </c>
      <c r="K161">
        <v>975</v>
      </c>
    </row>
    <row r="162" spans="1:11" x14ac:dyDescent="0.35">
      <c r="A162">
        <v>26.63</v>
      </c>
      <c r="B162" s="2">
        <f t="shared" si="14"/>
        <v>0.15443936014267071</v>
      </c>
      <c r="C162" s="2">
        <f t="shared" si="15"/>
        <v>10.159702598925669</v>
      </c>
      <c r="D162">
        <v>35.944500000000005</v>
      </c>
      <c r="E162">
        <f t="shared" si="16"/>
        <v>308.94450000000001</v>
      </c>
      <c r="G162">
        <f t="shared" si="19"/>
        <v>58.935547825</v>
      </c>
      <c r="H162">
        <f t="shared" si="20"/>
        <v>6.6836444250000002E-2</v>
      </c>
      <c r="I162">
        <f t="shared" si="17"/>
        <v>2.432054405323562E-2</v>
      </c>
      <c r="J162">
        <f t="shared" si="18"/>
        <v>58.896540924987711</v>
      </c>
      <c r="K162">
        <v>975</v>
      </c>
    </row>
    <row r="163" spans="1:11" x14ac:dyDescent="0.35">
      <c r="A163">
        <v>26.7</v>
      </c>
      <c r="B163" s="2">
        <f t="shared" si="14"/>
        <v>0.15376629677737161</v>
      </c>
      <c r="C163" s="2">
        <f t="shared" si="15"/>
        <v>10.115425520754961</v>
      </c>
      <c r="D163">
        <v>35.944500000000005</v>
      </c>
      <c r="E163">
        <f t="shared" si="16"/>
        <v>308.94450000000001</v>
      </c>
      <c r="G163">
        <f t="shared" si="19"/>
        <v>58.935547825</v>
      </c>
      <c r="H163">
        <f t="shared" si="20"/>
        <v>6.6836444250000002E-2</v>
      </c>
      <c r="I163">
        <f t="shared" si="17"/>
        <v>2.432054405323562E-2</v>
      </c>
      <c r="J163">
        <f t="shared" si="18"/>
        <v>58.896540924987711</v>
      </c>
      <c r="K163">
        <v>975</v>
      </c>
    </row>
    <row r="164" spans="1:11" x14ac:dyDescent="0.35">
      <c r="A164">
        <v>26.63</v>
      </c>
      <c r="B164" s="2">
        <f t="shared" si="14"/>
        <v>0.15443936014267071</v>
      </c>
      <c r="C164" s="2">
        <f t="shared" si="15"/>
        <v>10.159702598925669</v>
      </c>
      <c r="D164">
        <v>35.944500000000005</v>
      </c>
      <c r="E164">
        <f t="shared" si="16"/>
        <v>308.94450000000001</v>
      </c>
      <c r="G164">
        <f t="shared" si="19"/>
        <v>58.935547825</v>
      </c>
      <c r="H164">
        <f t="shared" si="20"/>
        <v>6.6836444250000002E-2</v>
      </c>
      <c r="I164">
        <f t="shared" si="17"/>
        <v>2.432054405323562E-2</v>
      </c>
      <c r="J164">
        <f t="shared" si="18"/>
        <v>58.896540924987711</v>
      </c>
      <c r="K164">
        <v>975</v>
      </c>
    </row>
    <row r="165" spans="1:11" x14ac:dyDescent="0.35">
      <c r="A165">
        <v>26.67</v>
      </c>
      <c r="B165" s="2">
        <f t="shared" si="14"/>
        <v>0.15405435157102845</v>
      </c>
      <c r="C165" s="2">
        <f t="shared" si="15"/>
        <v>10.134375036170233</v>
      </c>
      <c r="D165">
        <v>35.944500000000005</v>
      </c>
      <c r="E165">
        <f t="shared" si="16"/>
        <v>308.94450000000001</v>
      </c>
      <c r="G165">
        <f t="shared" si="19"/>
        <v>58.935547825</v>
      </c>
      <c r="H165">
        <f t="shared" si="20"/>
        <v>6.6836444250000002E-2</v>
      </c>
      <c r="I165">
        <f t="shared" si="17"/>
        <v>2.432054405323562E-2</v>
      </c>
      <c r="J165">
        <f t="shared" si="18"/>
        <v>58.896540924987711</v>
      </c>
      <c r="K165">
        <v>975</v>
      </c>
    </row>
    <row r="166" spans="1:11" x14ac:dyDescent="0.35">
      <c r="A166">
        <v>26.55</v>
      </c>
      <c r="B166" s="2">
        <f t="shared" si="14"/>
        <v>0.15550634024903048</v>
      </c>
      <c r="C166" s="2">
        <f t="shared" si="15"/>
        <v>10.0996424161082</v>
      </c>
      <c r="D166">
        <v>36.742000000000004</v>
      </c>
      <c r="E166">
        <f t="shared" si="16"/>
        <v>309.74200000000002</v>
      </c>
      <c r="G166">
        <f t="shared" si="19"/>
        <v>58.864450699999999</v>
      </c>
      <c r="H166">
        <f t="shared" si="20"/>
        <v>6.7232402999999996E-2</v>
      </c>
      <c r="I166">
        <f t="shared" si="17"/>
        <v>2.4080028024451142E-2</v>
      </c>
      <c r="J166">
        <f t="shared" si="18"/>
        <v>61.526997724751936</v>
      </c>
      <c r="K166">
        <v>975</v>
      </c>
    </row>
    <row r="167" spans="1:11" x14ac:dyDescent="0.35">
      <c r="A167">
        <v>26.55</v>
      </c>
      <c r="B167" s="2">
        <f t="shared" si="14"/>
        <v>0.15550634024903048</v>
      </c>
      <c r="C167" s="2">
        <f t="shared" si="15"/>
        <v>10.0996424161082</v>
      </c>
      <c r="D167">
        <v>36.742000000000004</v>
      </c>
      <c r="E167">
        <f t="shared" si="16"/>
        <v>309.74200000000002</v>
      </c>
      <c r="G167">
        <f t="shared" si="19"/>
        <v>58.864450699999999</v>
      </c>
      <c r="H167">
        <f t="shared" si="20"/>
        <v>6.7232402999999996E-2</v>
      </c>
      <c r="I167">
        <f t="shared" si="17"/>
        <v>2.4080028024451142E-2</v>
      </c>
      <c r="J167">
        <f t="shared" si="18"/>
        <v>61.526997724751936</v>
      </c>
      <c r="K167">
        <v>975</v>
      </c>
    </row>
    <row r="168" spans="1:11" x14ac:dyDescent="0.35">
      <c r="A168">
        <v>26.78</v>
      </c>
      <c r="B168" s="2">
        <f t="shared" si="14"/>
        <v>0.1532879424594894</v>
      </c>
      <c r="C168" s="2">
        <f t="shared" si="15"/>
        <v>9.955564532369376</v>
      </c>
      <c r="D168">
        <v>36.742000000000004</v>
      </c>
      <c r="E168">
        <f t="shared" si="16"/>
        <v>309.74200000000002</v>
      </c>
      <c r="G168">
        <f t="shared" si="19"/>
        <v>58.864450699999999</v>
      </c>
      <c r="H168">
        <f t="shared" si="20"/>
        <v>6.7232402999999996E-2</v>
      </c>
      <c r="I168">
        <f t="shared" si="17"/>
        <v>2.4080028024451142E-2</v>
      </c>
      <c r="J168">
        <f t="shared" si="18"/>
        <v>61.526997724751936</v>
      </c>
      <c r="K168">
        <v>975</v>
      </c>
    </row>
    <row r="169" spans="1:11" x14ac:dyDescent="0.35">
      <c r="A169">
        <v>26.67</v>
      </c>
      <c r="B169" s="2">
        <f t="shared" si="14"/>
        <v>0.15434449126428237</v>
      </c>
      <c r="C169" s="2">
        <f t="shared" si="15"/>
        <v>10.024184018278998</v>
      </c>
      <c r="D169">
        <v>36.742000000000004</v>
      </c>
      <c r="E169">
        <f t="shared" si="16"/>
        <v>309.74200000000002</v>
      </c>
      <c r="G169">
        <f t="shared" si="19"/>
        <v>58.864450699999999</v>
      </c>
      <c r="H169">
        <f t="shared" si="20"/>
        <v>6.7232402999999996E-2</v>
      </c>
      <c r="I169">
        <f t="shared" si="17"/>
        <v>2.4080028024451142E-2</v>
      </c>
      <c r="J169">
        <f t="shared" si="18"/>
        <v>61.526997724751936</v>
      </c>
      <c r="K169">
        <v>975</v>
      </c>
    </row>
    <row r="170" spans="1:11" x14ac:dyDescent="0.35">
      <c r="A170">
        <v>26.61</v>
      </c>
      <c r="B170" s="2">
        <f t="shared" si="14"/>
        <v>0.15497839517629283</v>
      </c>
      <c r="C170" s="2">
        <f t="shared" si="15"/>
        <v>10.04126096642967</v>
      </c>
      <c r="D170">
        <v>36.891500000000001</v>
      </c>
      <c r="E170">
        <f t="shared" si="16"/>
        <v>309.89150000000001</v>
      </c>
      <c r="G170">
        <f t="shared" si="19"/>
        <v>58.851122775</v>
      </c>
      <c r="H170">
        <f t="shared" si="20"/>
        <v>6.7306629749999999E-2</v>
      </c>
      <c r="I170">
        <f t="shared" si="17"/>
        <v>2.4035656803980447E-2</v>
      </c>
      <c r="J170">
        <f t="shared" si="18"/>
        <v>62.031259181484984</v>
      </c>
      <c r="K170">
        <v>975</v>
      </c>
    </row>
    <row r="171" spans="1:11" x14ac:dyDescent="0.35">
      <c r="A171">
        <v>26.6</v>
      </c>
      <c r="B171" s="2">
        <f t="shared" si="14"/>
        <v>0.15507530519751936</v>
      </c>
      <c r="C171" s="2">
        <f t="shared" si="15"/>
        <v>10.047539898485269</v>
      </c>
      <c r="D171">
        <v>36.891500000000001</v>
      </c>
      <c r="E171">
        <f t="shared" si="16"/>
        <v>309.89150000000001</v>
      </c>
      <c r="G171">
        <f t="shared" si="19"/>
        <v>58.851122775</v>
      </c>
      <c r="H171">
        <f t="shared" si="20"/>
        <v>6.7306629749999999E-2</v>
      </c>
      <c r="I171">
        <f t="shared" si="17"/>
        <v>2.4035656803980447E-2</v>
      </c>
      <c r="J171">
        <f t="shared" si="18"/>
        <v>62.031259181484984</v>
      </c>
      <c r="K171">
        <v>975</v>
      </c>
    </row>
    <row r="172" spans="1:11" x14ac:dyDescent="0.35">
      <c r="A172">
        <v>26.7</v>
      </c>
      <c r="B172" s="2">
        <f t="shared" si="14"/>
        <v>0.15410923334038612</v>
      </c>
      <c r="C172" s="2">
        <f t="shared" si="15"/>
        <v>9.984946789176302</v>
      </c>
      <c r="D172">
        <v>36.891500000000001</v>
      </c>
      <c r="E172">
        <f t="shared" si="16"/>
        <v>309.89150000000001</v>
      </c>
      <c r="G172">
        <f t="shared" si="19"/>
        <v>58.851122775</v>
      </c>
      <c r="H172">
        <f t="shared" si="20"/>
        <v>6.7306629749999999E-2</v>
      </c>
      <c r="I172">
        <f t="shared" si="17"/>
        <v>2.4035656803980447E-2</v>
      </c>
      <c r="J172">
        <f t="shared" si="18"/>
        <v>62.031259181484984</v>
      </c>
      <c r="K172">
        <v>975</v>
      </c>
    </row>
    <row r="173" spans="1:11" x14ac:dyDescent="0.35">
      <c r="A173">
        <v>26.72</v>
      </c>
      <c r="B173" s="2">
        <f t="shared" si="14"/>
        <v>0.15391682319040573</v>
      </c>
      <c r="C173" s="2">
        <f t="shared" si="15"/>
        <v>9.9724802739156075</v>
      </c>
      <c r="D173">
        <v>36.891500000000001</v>
      </c>
      <c r="E173">
        <f t="shared" si="16"/>
        <v>309.89150000000001</v>
      </c>
      <c r="G173">
        <f t="shared" si="19"/>
        <v>58.851122775</v>
      </c>
      <c r="H173">
        <f t="shared" si="20"/>
        <v>6.7306629749999999E-2</v>
      </c>
      <c r="I173">
        <f t="shared" si="17"/>
        <v>2.4035656803980447E-2</v>
      </c>
      <c r="J173">
        <f t="shared" si="18"/>
        <v>62.031259181484984</v>
      </c>
      <c r="K173">
        <v>975</v>
      </c>
    </row>
    <row r="174" spans="1:11" x14ac:dyDescent="0.35">
      <c r="A174">
        <v>26.65</v>
      </c>
      <c r="B174" s="2">
        <f t="shared" si="14"/>
        <v>0.1545865626472456</v>
      </c>
      <c r="C174" s="2">
        <f t="shared" si="15"/>
        <v>10.018040694542931</v>
      </c>
      <c r="D174">
        <v>36.878</v>
      </c>
      <c r="E174">
        <f t="shared" si="16"/>
        <v>309.87799999999999</v>
      </c>
      <c r="G174">
        <f t="shared" si="19"/>
        <v>58.852326300000001</v>
      </c>
      <c r="H174">
        <f t="shared" si="20"/>
        <v>6.7299926999999996E-2</v>
      </c>
      <c r="I174">
        <f t="shared" si="17"/>
        <v>2.4039654433768994E-2</v>
      </c>
      <c r="J174">
        <f t="shared" si="18"/>
        <v>61.985577446689973</v>
      </c>
      <c r="K174">
        <v>975</v>
      </c>
    </row>
    <row r="175" spans="1:11" x14ac:dyDescent="0.35">
      <c r="A175">
        <v>26.67</v>
      </c>
      <c r="B175" s="2">
        <f t="shared" si="14"/>
        <v>0.15439349326484952</v>
      </c>
      <c r="C175" s="2">
        <f t="shared" si="15"/>
        <v>10.005528760151016</v>
      </c>
      <c r="D175">
        <v>36.878</v>
      </c>
      <c r="E175">
        <f t="shared" si="16"/>
        <v>309.87799999999999</v>
      </c>
      <c r="G175">
        <f t="shared" si="19"/>
        <v>58.852326300000001</v>
      </c>
      <c r="H175">
        <f t="shared" si="20"/>
        <v>6.7299926999999996E-2</v>
      </c>
      <c r="I175">
        <f t="shared" si="17"/>
        <v>2.4039654433768994E-2</v>
      </c>
      <c r="J175">
        <f t="shared" si="18"/>
        <v>61.985577446689973</v>
      </c>
      <c r="K175">
        <v>975</v>
      </c>
    </row>
    <row r="176" spans="1:11" x14ac:dyDescent="0.35">
      <c r="A176">
        <v>26.63</v>
      </c>
      <c r="B176" s="2">
        <f t="shared" si="14"/>
        <v>0.15477990079605244</v>
      </c>
      <c r="C176" s="2">
        <f t="shared" si="15"/>
        <v>10.030570046443811</v>
      </c>
      <c r="D176">
        <v>36.878</v>
      </c>
      <c r="E176">
        <f t="shared" si="16"/>
        <v>309.87799999999999</v>
      </c>
      <c r="G176">
        <f t="shared" si="19"/>
        <v>58.852326300000001</v>
      </c>
      <c r="H176">
        <f t="shared" si="20"/>
        <v>6.7299926999999996E-2</v>
      </c>
      <c r="I176">
        <f t="shared" si="17"/>
        <v>2.4039654433768994E-2</v>
      </c>
      <c r="J176">
        <f t="shared" si="18"/>
        <v>61.985577446689973</v>
      </c>
      <c r="K176">
        <v>975</v>
      </c>
    </row>
    <row r="177" spans="1:11" x14ac:dyDescent="0.35">
      <c r="A177">
        <v>26.59</v>
      </c>
      <c r="B177" s="2">
        <f t="shared" si="14"/>
        <v>0.15516738582999925</v>
      </c>
      <c r="C177" s="2">
        <f t="shared" si="15"/>
        <v>10.055681160709698</v>
      </c>
      <c r="D177">
        <v>36.878</v>
      </c>
      <c r="E177">
        <f t="shared" si="16"/>
        <v>309.87799999999999</v>
      </c>
      <c r="G177">
        <f t="shared" si="19"/>
        <v>58.852326300000001</v>
      </c>
      <c r="H177">
        <f t="shared" si="20"/>
        <v>6.7299926999999996E-2</v>
      </c>
      <c r="I177">
        <f t="shared" si="17"/>
        <v>2.4039654433768994E-2</v>
      </c>
      <c r="J177">
        <f t="shared" si="18"/>
        <v>61.985577446689973</v>
      </c>
      <c r="K177">
        <v>975</v>
      </c>
    </row>
    <row r="178" spans="1:11" x14ac:dyDescent="0.35">
      <c r="A178">
        <v>26.51</v>
      </c>
      <c r="B178" s="2">
        <f t="shared" si="14"/>
        <v>0.15595566451218915</v>
      </c>
      <c r="C178" s="2">
        <f t="shared" si="15"/>
        <v>10.102312958952059</v>
      </c>
      <c r="D178">
        <v>36.905500000000004</v>
      </c>
      <c r="E178">
        <f t="shared" si="16"/>
        <v>309.90550000000002</v>
      </c>
      <c r="G178">
        <f t="shared" si="19"/>
        <v>58.849874675000002</v>
      </c>
      <c r="H178">
        <f t="shared" si="20"/>
        <v>6.7313580750000004E-2</v>
      </c>
      <c r="I178">
        <f t="shared" si="17"/>
        <v>2.4031513024149697E-2</v>
      </c>
      <c r="J178">
        <f t="shared" si="18"/>
        <v>62.078663601362919</v>
      </c>
      <c r="K178">
        <v>975</v>
      </c>
    </row>
    <row r="179" spans="1:11" x14ac:dyDescent="0.35">
      <c r="A179">
        <v>26.51</v>
      </c>
      <c r="B179" s="2">
        <f t="shared" si="14"/>
        <v>0.15595566451218915</v>
      </c>
      <c r="C179" s="2">
        <f t="shared" si="15"/>
        <v>10.102312958952059</v>
      </c>
      <c r="D179">
        <v>36.905500000000004</v>
      </c>
      <c r="E179">
        <f t="shared" si="16"/>
        <v>309.90550000000002</v>
      </c>
      <c r="G179">
        <f t="shared" si="19"/>
        <v>58.849874675000002</v>
      </c>
      <c r="H179">
        <f t="shared" si="20"/>
        <v>6.7313580750000004E-2</v>
      </c>
      <c r="I179">
        <f t="shared" si="17"/>
        <v>2.4031513024149697E-2</v>
      </c>
      <c r="J179">
        <f t="shared" si="18"/>
        <v>62.078663601362919</v>
      </c>
      <c r="K179">
        <v>975</v>
      </c>
    </row>
    <row r="180" spans="1:11" x14ac:dyDescent="0.35">
      <c r="A180">
        <v>26.61</v>
      </c>
      <c r="B180" s="2">
        <f t="shared" si="14"/>
        <v>0.15498346158265783</v>
      </c>
      <c r="C180" s="2">
        <f t="shared" si="15"/>
        <v>10.039336738854791</v>
      </c>
      <c r="D180">
        <v>36.905500000000004</v>
      </c>
      <c r="E180">
        <f t="shared" si="16"/>
        <v>309.90550000000002</v>
      </c>
      <c r="G180">
        <f t="shared" si="19"/>
        <v>58.849874675000002</v>
      </c>
      <c r="H180">
        <f t="shared" si="20"/>
        <v>6.7313580750000004E-2</v>
      </c>
      <c r="I180">
        <f t="shared" si="17"/>
        <v>2.4031513024149697E-2</v>
      </c>
      <c r="J180">
        <f t="shared" si="18"/>
        <v>62.078663601362919</v>
      </c>
      <c r="K180">
        <v>975</v>
      </c>
    </row>
    <row r="181" spans="1:11" x14ac:dyDescent="0.35">
      <c r="A181">
        <v>26.59</v>
      </c>
      <c r="B181" s="2">
        <f t="shared" si="14"/>
        <v>0.15517735968373333</v>
      </c>
      <c r="C181" s="2">
        <f t="shared" si="15"/>
        <v>10.0518968424287</v>
      </c>
      <c r="D181">
        <v>36.905500000000004</v>
      </c>
      <c r="E181">
        <f t="shared" si="16"/>
        <v>309.90550000000002</v>
      </c>
      <c r="G181">
        <f t="shared" si="19"/>
        <v>58.849874675000002</v>
      </c>
      <c r="H181">
        <f t="shared" si="20"/>
        <v>6.7313580750000004E-2</v>
      </c>
      <c r="I181">
        <f t="shared" si="17"/>
        <v>2.4031513024149697E-2</v>
      </c>
      <c r="J181">
        <f t="shared" si="18"/>
        <v>62.078663601362919</v>
      </c>
      <c r="K181">
        <v>975</v>
      </c>
    </row>
    <row r="182" spans="1:11" x14ac:dyDescent="0.35">
      <c r="A182">
        <v>26.7</v>
      </c>
      <c r="B182" s="2">
        <f t="shared" si="14"/>
        <v>0.15438224766323744</v>
      </c>
      <c r="C182" s="2">
        <f t="shared" si="15"/>
        <v>9.8805624772823109</v>
      </c>
      <c r="D182">
        <v>37.659000000000006</v>
      </c>
      <c r="E182">
        <f t="shared" si="16"/>
        <v>310.65899999999999</v>
      </c>
      <c r="G182">
        <f t="shared" si="19"/>
        <v>58.782700149999997</v>
      </c>
      <c r="H182">
        <f t="shared" si="20"/>
        <v>6.7687693500000007E-2</v>
      </c>
      <c r="I182">
        <f t="shared" si="17"/>
        <v>2.3811320005659858E-2</v>
      </c>
      <c r="J182">
        <f t="shared" si="18"/>
        <v>64.676729324212673</v>
      </c>
      <c r="K182">
        <v>975</v>
      </c>
    </row>
    <row r="183" spans="1:11" x14ac:dyDescent="0.35">
      <c r="A183">
        <v>26.57</v>
      </c>
      <c r="B183" s="2">
        <f t="shared" si="14"/>
        <v>0.15564316922960914</v>
      </c>
      <c r="C183" s="2">
        <f t="shared" si="15"/>
        <v>9.9612622630676881</v>
      </c>
      <c r="D183">
        <v>37.659000000000006</v>
      </c>
      <c r="E183">
        <f t="shared" si="16"/>
        <v>310.65899999999999</v>
      </c>
      <c r="G183">
        <f t="shared" si="19"/>
        <v>58.782700149999997</v>
      </c>
      <c r="H183">
        <f t="shared" si="20"/>
        <v>6.7687693500000007E-2</v>
      </c>
      <c r="I183">
        <f t="shared" si="17"/>
        <v>2.3811320005659858E-2</v>
      </c>
      <c r="J183">
        <f t="shared" si="18"/>
        <v>64.676729324212673</v>
      </c>
      <c r="K183">
        <v>975</v>
      </c>
    </row>
    <row r="184" spans="1:11" x14ac:dyDescent="0.35">
      <c r="A184">
        <v>26.61</v>
      </c>
      <c r="B184" s="2">
        <f t="shared" si="14"/>
        <v>0.15525397706449687</v>
      </c>
      <c r="C184" s="2">
        <f t="shared" si="15"/>
        <v>9.9363537158657511</v>
      </c>
      <c r="D184">
        <v>37.659000000000006</v>
      </c>
      <c r="E184">
        <f t="shared" si="16"/>
        <v>310.65899999999999</v>
      </c>
      <c r="G184">
        <f t="shared" si="19"/>
        <v>58.782700149999997</v>
      </c>
      <c r="H184">
        <f t="shared" si="20"/>
        <v>6.7687693500000007E-2</v>
      </c>
      <c r="I184">
        <f t="shared" si="17"/>
        <v>2.3811320005659858E-2</v>
      </c>
      <c r="J184">
        <f t="shared" si="18"/>
        <v>64.676729324212673</v>
      </c>
      <c r="K184">
        <v>975</v>
      </c>
    </row>
    <row r="185" spans="1:11" x14ac:dyDescent="0.35">
      <c r="A185">
        <v>26.59</v>
      </c>
      <c r="B185" s="2">
        <f t="shared" si="14"/>
        <v>0.15544843744111478</v>
      </c>
      <c r="C185" s="2">
        <f t="shared" si="15"/>
        <v>9.9487993041999765</v>
      </c>
      <c r="D185">
        <v>37.659000000000006</v>
      </c>
      <c r="E185">
        <f t="shared" si="16"/>
        <v>310.65899999999999</v>
      </c>
      <c r="G185">
        <f t="shared" si="19"/>
        <v>58.782700149999997</v>
      </c>
      <c r="H185">
        <f t="shared" si="20"/>
        <v>6.7687693500000007E-2</v>
      </c>
      <c r="I185">
        <f t="shared" si="17"/>
        <v>2.3811320005659858E-2</v>
      </c>
      <c r="J185">
        <f t="shared" si="18"/>
        <v>64.676729324212673</v>
      </c>
      <c r="K185">
        <v>975</v>
      </c>
    </row>
    <row r="186" spans="1:11" x14ac:dyDescent="0.35">
      <c r="A186">
        <v>26.52</v>
      </c>
      <c r="B186" s="2">
        <f t="shared" si="14"/>
        <v>0.15616585191576343</v>
      </c>
      <c r="C186" s="2">
        <f t="shared" si="15"/>
        <v>9.9793212052951716</v>
      </c>
      <c r="D186">
        <v>37.755499999999998</v>
      </c>
      <c r="E186">
        <f t="shared" si="16"/>
        <v>310.75549999999998</v>
      </c>
      <c r="G186">
        <f t="shared" si="19"/>
        <v>58.774097175000001</v>
      </c>
      <c r="H186">
        <f t="shared" si="20"/>
        <v>6.7735605749999997E-2</v>
      </c>
      <c r="I186">
        <f t="shared" si="17"/>
        <v>2.3783515736284174E-2</v>
      </c>
      <c r="J186">
        <f t="shared" si="18"/>
        <v>65.016158462068717</v>
      </c>
      <c r="K186">
        <v>975</v>
      </c>
    </row>
    <row r="187" spans="1:11" x14ac:dyDescent="0.35">
      <c r="A187">
        <v>26.54</v>
      </c>
      <c r="B187" s="2">
        <f t="shared" si="14"/>
        <v>0.15597036680360868</v>
      </c>
      <c r="C187" s="2">
        <f t="shared" si="15"/>
        <v>9.9668293019685876</v>
      </c>
      <c r="D187">
        <v>37.755499999999998</v>
      </c>
      <c r="E187">
        <f t="shared" si="16"/>
        <v>310.75549999999998</v>
      </c>
      <c r="G187">
        <f t="shared" si="19"/>
        <v>58.774097175000001</v>
      </c>
      <c r="H187">
        <f t="shared" si="20"/>
        <v>6.7735605749999997E-2</v>
      </c>
      <c r="I187">
        <f t="shared" si="17"/>
        <v>2.3783515736284174E-2</v>
      </c>
      <c r="J187">
        <f t="shared" si="18"/>
        <v>65.016158462068717</v>
      </c>
      <c r="K187">
        <v>975</v>
      </c>
    </row>
    <row r="188" spans="1:11" x14ac:dyDescent="0.35">
      <c r="A188">
        <v>26.7</v>
      </c>
      <c r="B188" s="2">
        <f t="shared" si="14"/>
        <v>0.1544162641618107</v>
      </c>
      <c r="C188" s="2">
        <f t="shared" si="15"/>
        <v>9.8675189261198053</v>
      </c>
      <c r="D188">
        <v>37.755499999999998</v>
      </c>
      <c r="E188">
        <f t="shared" si="16"/>
        <v>310.75549999999998</v>
      </c>
      <c r="G188">
        <f t="shared" si="19"/>
        <v>58.774097175000001</v>
      </c>
      <c r="H188">
        <f t="shared" si="20"/>
        <v>6.7735605749999997E-2</v>
      </c>
      <c r="I188">
        <f t="shared" si="17"/>
        <v>2.3783515736284174E-2</v>
      </c>
      <c r="J188">
        <f t="shared" si="18"/>
        <v>65.016158462068717</v>
      </c>
      <c r="K188">
        <v>975</v>
      </c>
    </row>
    <row r="189" spans="1:11" x14ac:dyDescent="0.35">
      <c r="A189">
        <v>26.51</v>
      </c>
      <c r="B189" s="2">
        <f t="shared" si="14"/>
        <v>0.15626369706203166</v>
      </c>
      <c r="C189" s="2">
        <f t="shared" si="15"/>
        <v>9.9855737126840243</v>
      </c>
      <c r="D189">
        <v>37.755499999999998</v>
      </c>
      <c r="E189">
        <f t="shared" si="16"/>
        <v>310.75549999999998</v>
      </c>
      <c r="G189">
        <f t="shared" si="19"/>
        <v>58.774097175000001</v>
      </c>
      <c r="H189">
        <f t="shared" si="20"/>
        <v>6.7735605749999997E-2</v>
      </c>
      <c r="I189">
        <f t="shared" si="17"/>
        <v>2.3783515736284174E-2</v>
      </c>
      <c r="J189">
        <f t="shared" si="18"/>
        <v>65.016158462068717</v>
      </c>
      <c r="K189">
        <v>975</v>
      </c>
    </row>
    <row r="190" spans="1:11" x14ac:dyDescent="0.35">
      <c r="A190">
        <v>26.52</v>
      </c>
      <c r="B190" s="2">
        <f t="shared" si="14"/>
        <v>0.15617571684659615</v>
      </c>
      <c r="C190" s="2">
        <f t="shared" si="15"/>
        <v>9.9755699915992437</v>
      </c>
      <c r="D190">
        <v>37.783000000000001</v>
      </c>
      <c r="E190">
        <f t="shared" si="16"/>
        <v>310.78300000000002</v>
      </c>
      <c r="G190">
        <f t="shared" si="19"/>
        <v>58.771645550000002</v>
      </c>
      <c r="H190">
        <f t="shared" si="20"/>
        <v>6.7749259499999992E-2</v>
      </c>
      <c r="I190">
        <f t="shared" si="17"/>
        <v>2.3775608441578201E-2</v>
      </c>
      <c r="J190">
        <f t="shared" si="18"/>
        <v>65.113168583656417</v>
      </c>
      <c r="K190">
        <v>975</v>
      </c>
    </row>
    <row r="191" spans="1:11" x14ac:dyDescent="0.35">
      <c r="A191">
        <v>26.55</v>
      </c>
      <c r="B191" s="2">
        <f t="shared" si="14"/>
        <v>0.15588256082332305</v>
      </c>
      <c r="C191" s="2">
        <f t="shared" si="15"/>
        <v>9.9568449395382252</v>
      </c>
      <c r="D191">
        <v>37.783000000000001</v>
      </c>
      <c r="E191">
        <f t="shared" si="16"/>
        <v>310.78300000000002</v>
      </c>
      <c r="G191">
        <f t="shared" si="19"/>
        <v>58.771645550000002</v>
      </c>
      <c r="H191">
        <f t="shared" si="20"/>
        <v>6.7749259499999992E-2</v>
      </c>
      <c r="I191">
        <f t="shared" si="17"/>
        <v>2.3775608441578201E-2</v>
      </c>
      <c r="J191">
        <f t="shared" si="18"/>
        <v>65.113168583656417</v>
      </c>
      <c r="K191">
        <v>975</v>
      </c>
    </row>
    <row r="192" spans="1:11" x14ac:dyDescent="0.35">
      <c r="A192">
        <v>26.5</v>
      </c>
      <c r="B192" s="2">
        <f t="shared" si="14"/>
        <v>0.15637149619886309</v>
      </c>
      <c r="C192" s="2">
        <f t="shared" si="15"/>
        <v>9.9880752047711976</v>
      </c>
      <c r="D192">
        <v>37.783000000000001</v>
      </c>
      <c r="E192">
        <f t="shared" si="16"/>
        <v>310.78300000000002</v>
      </c>
      <c r="G192">
        <f t="shared" si="19"/>
        <v>58.771645550000002</v>
      </c>
      <c r="H192">
        <f t="shared" si="20"/>
        <v>6.7749259499999992E-2</v>
      </c>
      <c r="I192">
        <f t="shared" si="17"/>
        <v>2.3775608441578201E-2</v>
      </c>
      <c r="J192">
        <f t="shared" si="18"/>
        <v>65.113168583656417</v>
      </c>
      <c r="K192">
        <v>975</v>
      </c>
    </row>
    <row r="193" spans="1:11" x14ac:dyDescent="0.35">
      <c r="A193">
        <v>26.56</v>
      </c>
      <c r="B193" s="2">
        <f t="shared" si="14"/>
        <v>0.15578497863982321</v>
      </c>
      <c r="C193" s="2">
        <f t="shared" si="15"/>
        <v>9.9506119737411698</v>
      </c>
      <c r="D193">
        <v>37.783000000000001</v>
      </c>
      <c r="E193">
        <f t="shared" si="16"/>
        <v>310.78300000000002</v>
      </c>
      <c r="G193">
        <f t="shared" si="19"/>
        <v>58.771645550000002</v>
      </c>
      <c r="H193">
        <f t="shared" si="20"/>
        <v>6.7749259499999992E-2</v>
      </c>
      <c r="I193">
        <f t="shared" si="17"/>
        <v>2.3775608441578201E-2</v>
      </c>
      <c r="J193">
        <f t="shared" si="18"/>
        <v>65.113168583656417</v>
      </c>
      <c r="K193">
        <v>975</v>
      </c>
    </row>
    <row r="194" spans="1:11" x14ac:dyDescent="0.35">
      <c r="A194">
        <v>26.52</v>
      </c>
      <c r="B194" s="2">
        <f t="shared" ref="B194:B257" si="21">(TAN((PI()/180)*G194)-TAN((PI()/180)*A194))/TAN((PI()/180)*A194)*H194</f>
        <v>0.15620545668045183</v>
      </c>
      <c r="C194" s="2">
        <f t="shared" ref="C194:C257" si="22">(K194-J194)/1013*B194*0.2095*I194*1000*(32/22.414)*10</f>
        <v>9.964256788613838</v>
      </c>
      <c r="D194">
        <v>37.866</v>
      </c>
      <c r="E194">
        <f t="shared" ref="E194:E257" si="23">273+D194</f>
        <v>310.86599999999999</v>
      </c>
      <c r="G194">
        <f t="shared" si="19"/>
        <v>58.764246100000001</v>
      </c>
      <c r="H194">
        <f t="shared" si="20"/>
        <v>6.7790468999999992E-2</v>
      </c>
      <c r="I194">
        <f t="shared" ref="I194:I257" si="24">(48.998-1.335*D194+2.755*10^(-2)*D194^2-3.22*10^(-4)*D194^3+1.598*10^(-6)*D194^4)*10^(-3)</f>
        <v>2.3751786211496494E-2</v>
      </c>
      <c r="J194">
        <f t="shared" ref="J194:J257" si="25">EXP(52.57-(6690.9/E194)-4.681*LN(E194))</f>
        <v>65.406722218636261</v>
      </c>
      <c r="K194">
        <v>975</v>
      </c>
    </row>
    <row r="195" spans="1:11" x14ac:dyDescent="0.35">
      <c r="A195">
        <v>26.41</v>
      </c>
      <c r="B195" s="2">
        <f t="shared" si="21"/>
        <v>0.15728598923356432</v>
      </c>
      <c r="C195" s="2">
        <f t="shared" si="22"/>
        <v>10.033183342503021</v>
      </c>
      <c r="D195">
        <v>37.866</v>
      </c>
      <c r="E195">
        <f t="shared" si="23"/>
        <v>310.86599999999999</v>
      </c>
      <c r="G195">
        <f t="shared" ref="G195:G258" si="26">62.14-0.08915*D195</f>
        <v>58.764246100000001</v>
      </c>
      <c r="H195">
        <f t="shared" ref="H195:H258" si="27">0.04899+4.965*10^(-4)*D195</f>
        <v>6.7790468999999992E-2</v>
      </c>
      <c r="I195">
        <f t="shared" si="24"/>
        <v>2.3751786211496494E-2</v>
      </c>
      <c r="J195">
        <f t="shared" si="25"/>
        <v>65.406722218636261</v>
      </c>
      <c r="K195">
        <v>975</v>
      </c>
    </row>
    <row r="196" spans="1:11" x14ac:dyDescent="0.35">
      <c r="A196">
        <v>26.55</v>
      </c>
      <c r="B196" s="2">
        <f t="shared" si="21"/>
        <v>0.15591220777238796</v>
      </c>
      <c r="C196" s="2">
        <f t="shared" si="22"/>
        <v>9.9455506084007723</v>
      </c>
      <c r="D196">
        <v>37.866</v>
      </c>
      <c r="E196">
        <f t="shared" si="23"/>
        <v>310.86599999999999</v>
      </c>
      <c r="G196">
        <f t="shared" si="26"/>
        <v>58.764246100000001</v>
      </c>
      <c r="H196">
        <f t="shared" si="27"/>
        <v>6.7790468999999992E-2</v>
      </c>
      <c r="I196">
        <f t="shared" si="24"/>
        <v>2.3751786211496494E-2</v>
      </c>
      <c r="J196">
        <f t="shared" si="25"/>
        <v>65.406722218636261</v>
      </c>
      <c r="K196">
        <v>975</v>
      </c>
    </row>
    <row r="197" spans="1:11" x14ac:dyDescent="0.35">
      <c r="A197">
        <v>26.54</v>
      </c>
      <c r="B197" s="2">
        <f t="shared" si="21"/>
        <v>0.15600988908964486</v>
      </c>
      <c r="C197" s="2">
        <f t="shared" si="22"/>
        <v>9.951781643790202</v>
      </c>
      <c r="D197">
        <v>37.866</v>
      </c>
      <c r="E197">
        <f t="shared" si="23"/>
        <v>310.86599999999999</v>
      </c>
      <c r="G197">
        <f t="shared" si="26"/>
        <v>58.764246100000001</v>
      </c>
      <c r="H197">
        <f t="shared" si="27"/>
        <v>6.7790468999999992E-2</v>
      </c>
      <c r="I197">
        <f t="shared" si="24"/>
        <v>2.3751786211496494E-2</v>
      </c>
      <c r="J197">
        <f t="shared" si="25"/>
        <v>65.406722218636261</v>
      </c>
      <c r="K197">
        <v>975</v>
      </c>
    </row>
    <row r="198" spans="1:11" x14ac:dyDescent="0.35">
      <c r="A198">
        <v>26.36</v>
      </c>
      <c r="B198" s="2">
        <f t="shared" si="21"/>
        <v>0.15805079679116504</v>
      </c>
      <c r="C198" s="2">
        <f t="shared" si="22"/>
        <v>9.9621219111490227</v>
      </c>
      <c r="D198">
        <v>38.616</v>
      </c>
      <c r="E198">
        <f t="shared" si="23"/>
        <v>311.61599999999999</v>
      </c>
      <c r="G198">
        <f t="shared" si="26"/>
        <v>58.697383600000002</v>
      </c>
      <c r="H198">
        <f t="shared" si="27"/>
        <v>6.8162844E-2</v>
      </c>
      <c r="I198">
        <f t="shared" si="24"/>
        <v>2.3539440505111569E-2</v>
      </c>
      <c r="J198">
        <f t="shared" si="25"/>
        <v>68.111627581175497</v>
      </c>
      <c r="K198">
        <v>975</v>
      </c>
    </row>
    <row r="199" spans="1:11" x14ac:dyDescent="0.35">
      <c r="A199">
        <v>26.54</v>
      </c>
      <c r="B199" s="2">
        <f t="shared" si="21"/>
        <v>0.15627573173187034</v>
      </c>
      <c r="C199" s="2">
        <f t="shared" si="22"/>
        <v>9.8502375367584243</v>
      </c>
      <c r="D199">
        <v>38.616</v>
      </c>
      <c r="E199">
        <f t="shared" si="23"/>
        <v>311.61599999999999</v>
      </c>
      <c r="G199">
        <f t="shared" si="26"/>
        <v>58.697383600000002</v>
      </c>
      <c r="H199">
        <f t="shared" si="27"/>
        <v>6.8162844E-2</v>
      </c>
      <c r="I199">
        <f t="shared" si="24"/>
        <v>2.3539440505111569E-2</v>
      </c>
      <c r="J199">
        <f t="shared" si="25"/>
        <v>68.111627581175497</v>
      </c>
      <c r="K199">
        <v>975</v>
      </c>
    </row>
    <row r="200" spans="1:11" x14ac:dyDescent="0.35">
      <c r="A200">
        <v>26.47</v>
      </c>
      <c r="B200" s="2">
        <f t="shared" si="21"/>
        <v>0.15696337289688506</v>
      </c>
      <c r="C200" s="2">
        <f t="shared" si="22"/>
        <v>9.8935803433502354</v>
      </c>
      <c r="D200">
        <v>38.616</v>
      </c>
      <c r="E200">
        <f t="shared" si="23"/>
        <v>311.61599999999999</v>
      </c>
      <c r="G200">
        <f t="shared" si="26"/>
        <v>58.697383600000002</v>
      </c>
      <c r="H200">
        <f t="shared" si="27"/>
        <v>6.8162844E-2</v>
      </c>
      <c r="I200">
        <f t="shared" si="24"/>
        <v>2.3539440505111569E-2</v>
      </c>
      <c r="J200">
        <f t="shared" si="25"/>
        <v>68.111627581175497</v>
      </c>
      <c r="K200">
        <v>975</v>
      </c>
    </row>
    <row r="201" spans="1:11" x14ac:dyDescent="0.35">
      <c r="A201">
        <v>26.5</v>
      </c>
      <c r="B201" s="2">
        <f t="shared" si="21"/>
        <v>0.15666825689824798</v>
      </c>
      <c r="C201" s="2">
        <f t="shared" si="22"/>
        <v>9.8749788455024419</v>
      </c>
      <c r="D201">
        <v>38.616</v>
      </c>
      <c r="E201">
        <f t="shared" si="23"/>
        <v>311.61599999999999</v>
      </c>
      <c r="G201">
        <f t="shared" si="26"/>
        <v>58.697383600000002</v>
      </c>
      <c r="H201">
        <f t="shared" si="27"/>
        <v>6.8162844E-2</v>
      </c>
      <c r="I201">
        <f t="shared" si="24"/>
        <v>2.3539440505111569E-2</v>
      </c>
      <c r="J201">
        <f t="shared" si="25"/>
        <v>68.111627581175497</v>
      </c>
      <c r="K201">
        <v>975</v>
      </c>
    </row>
    <row r="202" spans="1:11" x14ac:dyDescent="0.35">
      <c r="A202">
        <v>26.49</v>
      </c>
      <c r="B202" s="2">
        <f t="shared" si="21"/>
        <v>0.15678140121717962</v>
      </c>
      <c r="C202" s="2">
        <f t="shared" si="22"/>
        <v>9.8755021235307172</v>
      </c>
      <c r="D202">
        <v>38.658000000000001</v>
      </c>
      <c r="E202">
        <f t="shared" si="23"/>
        <v>311.65800000000002</v>
      </c>
      <c r="G202">
        <f t="shared" si="26"/>
        <v>58.693639300000001</v>
      </c>
      <c r="H202">
        <f t="shared" si="27"/>
        <v>6.8183697000000001E-2</v>
      </c>
      <c r="I202">
        <f t="shared" si="24"/>
        <v>2.3527702113227765E-2</v>
      </c>
      <c r="J202">
        <f t="shared" si="25"/>
        <v>68.265919169457874</v>
      </c>
      <c r="K202">
        <v>975</v>
      </c>
    </row>
    <row r="203" spans="1:11" x14ac:dyDescent="0.35">
      <c r="A203">
        <v>26.52</v>
      </c>
      <c r="B203" s="2">
        <f t="shared" si="21"/>
        <v>0.15648665148499943</v>
      </c>
      <c r="C203" s="2">
        <f t="shared" si="22"/>
        <v>9.8569361355789731</v>
      </c>
      <c r="D203">
        <v>38.658000000000001</v>
      </c>
      <c r="E203">
        <f t="shared" si="23"/>
        <v>311.65800000000002</v>
      </c>
      <c r="G203">
        <f t="shared" si="26"/>
        <v>58.693639300000001</v>
      </c>
      <c r="H203">
        <f t="shared" si="27"/>
        <v>6.8183697000000001E-2</v>
      </c>
      <c r="I203">
        <f t="shared" si="24"/>
        <v>2.3527702113227765E-2</v>
      </c>
      <c r="J203">
        <f t="shared" si="25"/>
        <v>68.265919169457874</v>
      </c>
      <c r="K203">
        <v>975</v>
      </c>
    </row>
    <row r="204" spans="1:11" x14ac:dyDescent="0.35">
      <c r="A204">
        <v>26.56</v>
      </c>
      <c r="B204" s="2">
        <f t="shared" si="21"/>
        <v>0.15609461264005081</v>
      </c>
      <c r="C204" s="2">
        <f t="shared" si="22"/>
        <v>9.8322420046696983</v>
      </c>
      <c r="D204">
        <v>38.658000000000001</v>
      </c>
      <c r="E204">
        <f t="shared" si="23"/>
        <v>311.65800000000002</v>
      </c>
      <c r="G204">
        <f t="shared" si="26"/>
        <v>58.693639300000001</v>
      </c>
      <c r="H204">
        <f t="shared" si="27"/>
        <v>6.8183697000000001E-2</v>
      </c>
      <c r="I204">
        <f t="shared" si="24"/>
        <v>2.3527702113227765E-2</v>
      </c>
      <c r="J204">
        <f t="shared" si="25"/>
        <v>68.265919169457874</v>
      </c>
      <c r="K204">
        <v>975</v>
      </c>
    </row>
    <row r="205" spans="1:11" x14ac:dyDescent="0.35">
      <c r="A205">
        <v>26.41</v>
      </c>
      <c r="B205" s="2">
        <f t="shared" si="21"/>
        <v>0.15757043738208537</v>
      </c>
      <c r="C205" s="2">
        <f t="shared" si="22"/>
        <v>9.9252027146823121</v>
      </c>
      <c r="D205">
        <v>38.658000000000001</v>
      </c>
      <c r="E205">
        <f t="shared" si="23"/>
        <v>311.65800000000002</v>
      </c>
      <c r="G205">
        <f t="shared" si="26"/>
        <v>58.693639300000001</v>
      </c>
      <c r="H205">
        <f t="shared" si="27"/>
        <v>6.8183697000000001E-2</v>
      </c>
      <c r="I205">
        <f t="shared" si="24"/>
        <v>2.3527702113227765E-2</v>
      </c>
      <c r="J205">
        <f t="shared" si="25"/>
        <v>68.265919169457874</v>
      </c>
      <c r="K205">
        <v>975</v>
      </c>
    </row>
    <row r="206" spans="1:11" x14ac:dyDescent="0.35">
      <c r="A206">
        <v>26.43</v>
      </c>
      <c r="B206" s="2">
        <f t="shared" si="21"/>
        <v>0.15737276280446527</v>
      </c>
      <c r="C206" s="2">
        <f t="shared" si="22"/>
        <v>9.9127513926766433</v>
      </c>
      <c r="D206">
        <v>38.658000000000001</v>
      </c>
      <c r="E206">
        <f t="shared" si="23"/>
        <v>311.65800000000002</v>
      </c>
      <c r="G206">
        <f t="shared" si="26"/>
        <v>58.693639300000001</v>
      </c>
      <c r="H206">
        <f t="shared" si="27"/>
        <v>6.8183697000000001E-2</v>
      </c>
      <c r="I206">
        <f t="shared" si="24"/>
        <v>2.3527702113227765E-2</v>
      </c>
      <c r="J206">
        <f t="shared" si="25"/>
        <v>68.265919169457874</v>
      </c>
      <c r="K206">
        <v>975</v>
      </c>
    </row>
    <row r="207" spans="1:11" x14ac:dyDescent="0.35">
      <c r="A207">
        <v>26.4</v>
      </c>
      <c r="B207" s="2">
        <f t="shared" si="21"/>
        <v>0.15766937891073074</v>
      </c>
      <c r="C207" s="2">
        <f t="shared" si="22"/>
        <v>9.9314349416471011</v>
      </c>
      <c r="D207">
        <v>38.658000000000001</v>
      </c>
      <c r="E207">
        <f t="shared" si="23"/>
        <v>311.65800000000002</v>
      </c>
      <c r="G207">
        <f t="shared" si="26"/>
        <v>58.693639300000001</v>
      </c>
      <c r="H207">
        <f t="shared" si="27"/>
        <v>6.8183697000000001E-2</v>
      </c>
      <c r="I207">
        <f t="shared" si="24"/>
        <v>2.3527702113227765E-2</v>
      </c>
      <c r="J207">
        <f t="shared" si="25"/>
        <v>68.265919169457874</v>
      </c>
      <c r="K207">
        <v>975</v>
      </c>
    </row>
    <row r="208" spans="1:11" x14ac:dyDescent="0.35">
      <c r="A208">
        <v>26.45</v>
      </c>
      <c r="B208" s="2">
        <f t="shared" si="21"/>
        <v>0.15717536567192578</v>
      </c>
      <c r="C208" s="2">
        <f t="shared" si="22"/>
        <v>9.900317546656396</v>
      </c>
      <c r="D208">
        <v>38.658000000000001</v>
      </c>
      <c r="E208">
        <f t="shared" si="23"/>
        <v>311.65800000000002</v>
      </c>
      <c r="G208">
        <f t="shared" si="26"/>
        <v>58.693639300000001</v>
      </c>
      <c r="H208">
        <f t="shared" si="27"/>
        <v>6.8183697000000001E-2</v>
      </c>
      <c r="I208">
        <f t="shared" si="24"/>
        <v>2.3527702113227765E-2</v>
      </c>
      <c r="J208">
        <f t="shared" si="25"/>
        <v>68.265919169457874</v>
      </c>
      <c r="K208">
        <v>975</v>
      </c>
    </row>
    <row r="209" spans="1:11" x14ac:dyDescent="0.35">
      <c r="A209">
        <v>26.34</v>
      </c>
      <c r="B209" s="2">
        <f t="shared" si="21"/>
        <v>0.15826449244893698</v>
      </c>
      <c r="C209" s="2">
        <f t="shared" si="22"/>
        <v>9.9689205423922829</v>
      </c>
      <c r="D209">
        <v>38.658000000000001</v>
      </c>
      <c r="E209">
        <f t="shared" si="23"/>
        <v>311.65800000000002</v>
      </c>
      <c r="G209">
        <f t="shared" si="26"/>
        <v>58.693639300000001</v>
      </c>
      <c r="H209">
        <f t="shared" si="27"/>
        <v>6.8183697000000001E-2</v>
      </c>
      <c r="I209">
        <f t="shared" si="24"/>
        <v>2.3527702113227765E-2</v>
      </c>
      <c r="J209">
        <f t="shared" si="25"/>
        <v>68.265919169457874</v>
      </c>
      <c r="K209">
        <v>975</v>
      </c>
    </row>
    <row r="210" spans="1:11" x14ac:dyDescent="0.35">
      <c r="A210">
        <v>26.39</v>
      </c>
      <c r="B210" s="2">
        <f t="shared" si="21"/>
        <v>0.15778337466684442</v>
      </c>
      <c r="C210" s="2">
        <f t="shared" si="22"/>
        <v>9.9319699853500616</v>
      </c>
      <c r="D210">
        <v>38.700000000000003</v>
      </c>
      <c r="E210">
        <f t="shared" si="23"/>
        <v>311.7</v>
      </c>
      <c r="G210">
        <f t="shared" si="26"/>
        <v>58.689895</v>
      </c>
      <c r="H210">
        <f t="shared" si="27"/>
        <v>6.8204550000000003E-2</v>
      </c>
      <c r="I210">
        <f t="shared" si="24"/>
        <v>2.3515979721087793E-2</v>
      </c>
      <c r="J210">
        <f t="shared" si="25"/>
        <v>68.420512733511558</v>
      </c>
      <c r="K210">
        <v>975</v>
      </c>
    </row>
    <row r="211" spans="1:11" x14ac:dyDescent="0.35">
      <c r="A211">
        <v>26.33</v>
      </c>
      <c r="B211" s="2">
        <f t="shared" si="21"/>
        <v>0.15837900192876367</v>
      </c>
      <c r="C211" s="2">
        <f t="shared" si="22"/>
        <v>9.969462858729969</v>
      </c>
      <c r="D211">
        <v>38.700000000000003</v>
      </c>
      <c r="E211">
        <f t="shared" si="23"/>
        <v>311.7</v>
      </c>
      <c r="G211">
        <f t="shared" si="26"/>
        <v>58.689895</v>
      </c>
      <c r="H211">
        <f t="shared" si="27"/>
        <v>6.8204550000000003E-2</v>
      </c>
      <c r="I211">
        <f t="shared" si="24"/>
        <v>2.3515979721087793E-2</v>
      </c>
      <c r="J211">
        <f t="shared" si="25"/>
        <v>68.420512733511558</v>
      </c>
      <c r="K211">
        <v>975</v>
      </c>
    </row>
    <row r="212" spans="1:11" x14ac:dyDescent="0.35">
      <c r="A212">
        <v>26.52</v>
      </c>
      <c r="B212" s="2">
        <f t="shared" si="21"/>
        <v>0.15650143282047543</v>
      </c>
      <c r="C212" s="2">
        <f t="shared" si="22"/>
        <v>9.8512757552514554</v>
      </c>
      <c r="D212">
        <v>38.700000000000003</v>
      </c>
      <c r="E212">
        <f t="shared" si="23"/>
        <v>311.7</v>
      </c>
      <c r="G212">
        <f t="shared" si="26"/>
        <v>58.689895</v>
      </c>
      <c r="H212">
        <f t="shared" si="27"/>
        <v>6.8204550000000003E-2</v>
      </c>
      <c r="I212">
        <f t="shared" si="24"/>
        <v>2.3515979721087793E-2</v>
      </c>
      <c r="J212">
        <f t="shared" si="25"/>
        <v>68.420512733511558</v>
      </c>
      <c r="K212">
        <v>975</v>
      </c>
    </row>
    <row r="213" spans="1:11" x14ac:dyDescent="0.35">
      <c r="A213">
        <v>26.37</v>
      </c>
      <c r="B213" s="2">
        <f t="shared" si="21"/>
        <v>0.15798163747831628</v>
      </c>
      <c r="C213" s="2">
        <f t="shared" si="22"/>
        <v>9.9444500092873582</v>
      </c>
      <c r="D213">
        <v>38.700000000000003</v>
      </c>
      <c r="E213">
        <f t="shared" si="23"/>
        <v>311.7</v>
      </c>
      <c r="G213">
        <f t="shared" si="26"/>
        <v>58.689895</v>
      </c>
      <c r="H213">
        <f t="shared" si="27"/>
        <v>6.8204550000000003E-2</v>
      </c>
      <c r="I213">
        <f t="shared" si="24"/>
        <v>2.3515979721087793E-2</v>
      </c>
      <c r="J213">
        <f t="shared" si="25"/>
        <v>68.420512733511558</v>
      </c>
      <c r="K213">
        <v>975</v>
      </c>
    </row>
    <row r="214" spans="1:11" x14ac:dyDescent="0.35">
      <c r="A214">
        <v>26.32</v>
      </c>
      <c r="B214" s="2">
        <f t="shared" si="21"/>
        <v>0.1587742884936639</v>
      </c>
      <c r="C214" s="2">
        <f t="shared" si="22"/>
        <v>9.8631492750076095</v>
      </c>
      <c r="D214">
        <v>39.530500000000004</v>
      </c>
      <c r="E214">
        <f t="shared" si="23"/>
        <v>312.53050000000002</v>
      </c>
      <c r="G214">
        <f t="shared" si="26"/>
        <v>58.615855924999998</v>
      </c>
      <c r="H214">
        <f t="shared" si="27"/>
        <v>6.8616893250000005E-2</v>
      </c>
      <c r="I214">
        <f t="shared" si="24"/>
        <v>2.3287420830142305E-2</v>
      </c>
      <c r="J214">
        <f t="shared" si="25"/>
        <v>71.540171739182327</v>
      </c>
      <c r="K214">
        <v>975</v>
      </c>
    </row>
    <row r="215" spans="1:11" x14ac:dyDescent="0.35">
      <c r="A215">
        <v>26.31</v>
      </c>
      <c r="B215" s="2">
        <f t="shared" si="21"/>
        <v>0.15887418616737806</v>
      </c>
      <c r="C215" s="2">
        <f t="shared" si="22"/>
        <v>9.8693549754230627</v>
      </c>
      <c r="D215">
        <v>39.530500000000004</v>
      </c>
      <c r="E215">
        <f t="shared" si="23"/>
        <v>312.53050000000002</v>
      </c>
      <c r="G215">
        <f t="shared" si="26"/>
        <v>58.615855924999998</v>
      </c>
      <c r="H215">
        <f t="shared" si="27"/>
        <v>6.8616893250000005E-2</v>
      </c>
      <c r="I215">
        <f t="shared" si="24"/>
        <v>2.3287420830142305E-2</v>
      </c>
      <c r="J215">
        <f t="shared" si="25"/>
        <v>71.540171739182327</v>
      </c>
      <c r="K215">
        <v>975</v>
      </c>
    </row>
    <row r="216" spans="1:11" x14ac:dyDescent="0.35">
      <c r="A216">
        <v>26.43</v>
      </c>
      <c r="B216" s="2">
        <f t="shared" si="21"/>
        <v>0.15768004736298313</v>
      </c>
      <c r="C216" s="2">
        <f t="shared" si="22"/>
        <v>9.7951743924422345</v>
      </c>
      <c r="D216">
        <v>39.530500000000004</v>
      </c>
      <c r="E216">
        <f t="shared" si="23"/>
        <v>312.53050000000002</v>
      </c>
      <c r="G216">
        <f t="shared" si="26"/>
        <v>58.615855924999998</v>
      </c>
      <c r="H216">
        <f t="shared" si="27"/>
        <v>6.8616893250000005E-2</v>
      </c>
      <c r="I216">
        <f t="shared" si="24"/>
        <v>2.3287420830142305E-2</v>
      </c>
      <c r="J216">
        <f t="shared" si="25"/>
        <v>71.540171739182327</v>
      </c>
      <c r="K216">
        <v>975</v>
      </c>
    </row>
    <row r="217" spans="1:11" x14ac:dyDescent="0.35">
      <c r="A217">
        <v>26.47</v>
      </c>
      <c r="B217" s="2">
        <f t="shared" si="21"/>
        <v>0.1572842347473038</v>
      </c>
      <c r="C217" s="2">
        <f t="shared" si="22"/>
        <v>9.7705862872117564</v>
      </c>
      <c r="D217">
        <v>39.530500000000004</v>
      </c>
      <c r="E217">
        <f t="shared" si="23"/>
        <v>312.53050000000002</v>
      </c>
      <c r="G217">
        <f t="shared" si="26"/>
        <v>58.615855924999998</v>
      </c>
      <c r="H217">
        <f t="shared" si="27"/>
        <v>6.8616893250000005E-2</v>
      </c>
      <c r="I217">
        <f t="shared" si="24"/>
        <v>2.3287420830142305E-2</v>
      </c>
      <c r="J217">
        <f t="shared" si="25"/>
        <v>71.540171739182327</v>
      </c>
      <c r="K217">
        <v>975</v>
      </c>
    </row>
    <row r="218" spans="1:11" x14ac:dyDescent="0.35">
      <c r="A218">
        <v>26.37</v>
      </c>
      <c r="B218" s="2">
        <f t="shared" si="21"/>
        <v>0.15831566545952103</v>
      </c>
      <c r="C218" s="2">
        <f t="shared" si="22"/>
        <v>9.8169298180112854</v>
      </c>
      <c r="D218">
        <v>39.644000000000005</v>
      </c>
      <c r="E218">
        <f t="shared" si="23"/>
        <v>312.64400000000001</v>
      </c>
      <c r="G218">
        <f t="shared" si="26"/>
        <v>58.605737400000002</v>
      </c>
      <c r="H218">
        <f t="shared" si="27"/>
        <v>6.8673245999999993E-2</v>
      </c>
      <c r="I218">
        <f t="shared" si="24"/>
        <v>2.3256656019282708E-2</v>
      </c>
      <c r="J218">
        <f t="shared" si="25"/>
        <v>71.975915858315844</v>
      </c>
      <c r="K218">
        <v>975</v>
      </c>
    </row>
    <row r="219" spans="1:11" x14ac:dyDescent="0.35">
      <c r="A219">
        <v>26.48</v>
      </c>
      <c r="B219" s="2">
        <f t="shared" si="21"/>
        <v>0.15722480274359751</v>
      </c>
      <c r="C219" s="2">
        <f t="shared" si="22"/>
        <v>9.7492869685672812</v>
      </c>
      <c r="D219">
        <v>39.644000000000005</v>
      </c>
      <c r="E219">
        <f t="shared" si="23"/>
        <v>312.64400000000001</v>
      </c>
      <c r="G219">
        <f t="shared" si="26"/>
        <v>58.605737400000002</v>
      </c>
      <c r="H219">
        <f t="shared" si="27"/>
        <v>6.8673245999999993E-2</v>
      </c>
      <c r="I219">
        <f t="shared" si="24"/>
        <v>2.3256656019282708E-2</v>
      </c>
      <c r="J219">
        <f t="shared" si="25"/>
        <v>71.975915858315844</v>
      </c>
      <c r="K219">
        <v>975</v>
      </c>
    </row>
    <row r="220" spans="1:11" x14ac:dyDescent="0.35">
      <c r="A220">
        <v>26.41</v>
      </c>
      <c r="B220" s="2">
        <f t="shared" si="21"/>
        <v>0.1579180123338102</v>
      </c>
      <c r="C220" s="2">
        <f t="shared" si="22"/>
        <v>9.7922719118231338</v>
      </c>
      <c r="D220">
        <v>39.644000000000005</v>
      </c>
      <c r="E220">
        <f t="shared" si="23"/>
        <v>312.64400000000001</v>
      </c>
      <c r="G220">
        <f t="shared" si="26"/>
        <v>58.605737400000002</v>
      </c>
      <c r="H220">
        <f t="shared" si="27"/>
        <v>6.8673245999999993E-2</v>
      </c>
      <c r="I220">
        <f t="shared" si="24"/>
        <v>2.3256656019282708E-2</v>
      </c>
      <c r="J220">
        <f t="shared" si="25"/>
        <v>71.975915858315844</v>
      </c>
      <c r="K220">
        <v>975</v>
      </c>
    </row>
    <row r="221" spans="1:11" x14ac:dyDescent="0.35">
      <c r="A221">
        <v>26.39</v>
      </c>
      <c r="B221" s="2">
        <f t="shared" si="21"/>
        <v>0.15811669902279635</v>
      </c>
      <c r="C221" s="2">
        <f t="shared" si="22"/>
        <v>9.8045921915370133</v>
      </c>
      <c r="D221">
        <v>39.644000000000005</v>
      </c>
      <c r="E221">
        <f t="shared" si="23"/>
        <v>312.64400000000001</v>
      </c>
      <c r="G221">
        <f t="shared" si="26"/>
        <v>58.605737400000002</v>
      </c>
      <c r="H221">
        <f t="shared" si="27"/>
        <v>6.8673245999999993E-2</v>
      </c>
      <c r="I221">
        <f t="shared" si="24"/>
        <v>2.3256656019282708E-2</v>
      </c>
      <c r="J221">
        <f t="shared" si="25"/>
        <v>71.975915858315844</v>
      </c>
      <c r="K221">
        <v>975</v>
      </c>
    </row>
    <row r="222" spans="1:11" x14ac:dyDescent="0.35">
      <c r="A222">
        <v>26.3</v>
      </c>
      <c r="B222" s="2">
        <f t="shared" si="21"/>
        <v>0.15900914195408447</v>
      </c>
      <c r="C222" s="2">
        <f t="shared" si="22"/>
        <v>9.8622042930459308</v>
      </c>
      <c r="D222">
        <v>39.6295</v>
      </c>
      <c r="E222">
        <f t="shared" si="23"/>
        <v>312.62950000000001</v>
      </c>
      <c r="G222">
        <f t="shared" si="26"/>
        <v>58.607030074999997</v>
      </c>
      <c r="H222">
        <f t="shared" si="27"/>
        <v>6.8666046750000001E-2</v>
      </c>
      <c r="I222">
        <f t="shared" si="24"/>
        <v>2.3260580107434186E-2</v>
      </c>
      <c r="J222">
        <f t="shared" si="25"/>
        <v>71.920120710606298</v>
      </c>
      <c r="K222">
        <v>975</v>
      </c>
    </row>
    <row r="223" spans="1:11" x14ac:dyDescent="0.35">
      <c r="A223">
        <v>26.29</v>
      </c>
      <c r="B223" s="2">
        <f t="shared" si="21"/>
        <v>0.15910921779280696</v>
      </c>
      <c r="C223" s="2">
        <f t="shared" si="22"/>
        <v>9.86841128438083</v>
      </c>
      <c r="D223">
        <v>39.6295</v>
      </c>
      <c r="E223">
        <f t="shared" si="23"/>
        <v>312.62950000000001</v>
      </c>
      <c r="G223">
        <f t="shared" si="26"/>
        <v>58.607030074999997</v>
      </c>
      <c r="H223">
        <f t="shared" si="27"/>
        <v>6.8666046750000001E-2</v>
      </c>
      <c r="I223">
        <f t="shared" si="24"/>
        <v>2.3260580107434186E-2</v>
      </c>
      <c r="J223">
        <f t="shared" si="25"/>
        <v>71.920120710606298</v>
      </c>
      <c r="K223">
        <v>975</v>
      </c>
    </row>
    <row r="224" spans="1:11" x14ac:dyDescent="0.35">
      <c r="A224">
        <v>26.24</v>
      </c>
      <c r="B224" s="2">
        <f t="shared" si="21"/>
        <v>0.15961065967694488</v>
      </c>
      <c r="C224" s="2">
        <f t="shared" si="22"/>
        <v>9.8995121521780156</v>
      </c>
      <c r="D224">
        <v>39.6295</v>
      </c>
      <c r="E224">
        <f t="shared" si="23"/>
        <v>312.62950000000001</v>
      </c>
      <c r="G224">
        <f t="shared" si="26"/>
        <v>58.607030074999997</v>
      </c>
      <c r="H224">
        <f t="shared" si="27"/>
        <v>6.8666046750000001E-2</v>
      </c>
      <c r="I224">
        <f t="shared" si="24"/>
        <v>2.3260580107434186E-2</v>
      </c>
      <c r="J224">
        <f t="shared" si="25"/>
        <v>71.920120710606298</v>
      </c>
      <c r="K224">
        <v>975</v>
      </c>
    </row>
    <row r="225" spans="1:11" x14ac:dyDescent="0.35">
      <c r="A225">
        <v>26.39</v>
      </c>
      <c r="B225" s="2">
        <f t="shared" si="21"/>
        <v>0.15811162927706726</v>
      </c>
      <c r="C225" s="2">
        <f t="shared" si="22"/>
        <v>9.8065379755778554</v>
      </c>
      <c r="D225">
        <v>39.6295</v>
      </c>
      <c r="E225">
        <f t="shared" si="23"/>
        <v>312.62950000000001</v>
      </c>
      <c r="G225">
        <f t="shared" si="26"/>
        <v>58.607030074999997</v>
      </c>
      <c r="H225">
        <f t="shared" si="27"/>
        <v>6.8666046750000001E-2</v>
      </c>
      <c r="I225">
        <f t="shared" si="24"/>
        <v>2.3260580107434186E-2</v>
      </c>
      <c r="J225">
        <f t="shared" si="25"/>
        <v>71.920120710606298</v>
      </c>
      <c r="K225">
        <v>975</v>
      </c>
    </row>
    <row r="226" spans="1:11" x14ac:dyDescent="0.35">
      <c r="A226">
        <v>26.31</v>
      </c>
      <c r="B226" s="2">
        <f t="shared" si="21"/>
        <v>0.15892429457397086</v>
      </c>
      <c r="C226" s="2">
        <f t="shared" si="22"/>
        <v>9.8502064999159735</v>
      </c>
      <c r="D226">
        <v>39.672499999999999</v>
      </c>
      <c r="E226">
        <f t="shared" si="23"/>
        <v>312.67250000000001</v>
      </c>
      <c r="G226">
        <f t="shared" si="26"/>
        <v>58.603196625000002</v>
      </c>
      <c r="H226">
        <f t="shared" si="27"/>
        <v>6.8687396250000005E-2</v>
      </c>
      <c r="I226">
        <f t="shared" si="24"/>
        <v>2.3248948452835032E-2</v>
      </c>
      <c r="J226">
        <f t="shared" si="25"/>
        <v>72.085691139659559</v>
      </c>
      <c r="K226">
        <v>975</v>
      </c>
    </row>
    <row r="227" spans="1:11" x14ac:dyDescent="0.35">
      <c r="A227">
        <v>26.28</v>
      </c>
      <c r="B227" s="2">
        <f t="shared" si="21"/>
        <v>0.15922457033325332</v>
      </c>
      <c r="C227" s="2">
        <f t="shared" si="22"/>
        <v>9.8688177402161443</v>
      </c>
      <c r="D227">
        <v>39.672499999999999</v>
      </c>
      <c r="E227">
        <f t="shared" si="23"/>
        <v>312.67250000000001</v>
      </c>
      <c r="G227">
        <f t="shared" si="26"/>
        <v>58.603196625000002</v>
      </c>
      <c r="H227">
        <f t="shared" si="27"/>
        <v>6.8687396250000005E-2</v>
      </c>
      <c r="I227">
        <f t="shared" si="24"/>
        <v>2.3248948452835032E-2</v>
      </c>
      <c r="J227">
        <f t="shared" si="25"/>
        <v>72.085691139659559</v>
      </c>
      <c r="K227">
        <v>975</v>
      </c>
    </row>
    <row r="228" spans="1:11" x14ac:dyDescent="0.35">
      <c r="A228">
        <v>26.27</v>
      </c>
      <c r="B228" s="2">
        <f t="shared" si="21"/>
        <v>0.15932480380531264</v>
      </c>
      <c r="C228" s="2">
        <f t="shared" si="22"/>
        <v>9.8750302604644435</v>
      </c>
      <c r="D228">
        <v>39.672499999999999</v>
      </c>
      <c r="E228">
        <f t="shared" si="23"/>
        <v>312.67250000000001</v>
      </c>
      <c r="G228">
        <f t="shared" si="26"/>
        <v>58.603196625000002</v>
      </c>
      <c r="H228">
        <f t="shared" si="27"/>
        <v>6.8687396250000005E-2</v>
      </c>
      <c r="I228">
        <f t="shared" si="24"/>
        <v>2.3248948452835032E-2</v>
      </c>
      <c r="J228">
        <f t="shared" si="25"/>
        <v>72.085691139659559</v>
      </c>
      <c r="K228">
        <v>975</v>
      </c>
    </row>
    <row r="229" spans="1:11" x14ac:dyDescent="0.35">
      <c r="A229">
        <v>26.28</v>
      </c>
      <c r="B229" s="2">
        <f t="shared" si="21"/>
        <v>0.15922457033325332</v>
      </c>
      <c r="C229" s="2">
        <f t="shared" si="22"/>
        <v>9.8688177402161443</v>
      </c>
      <c r="D229">
        <v>39.672499999999999</v>
      </c>
      <c r="E229">
        <f t="shared" si="23"/>
        <v>312.67250000000001</v>
      </c>
      <c r="G229">
        <f t="shared" si="26"/>
        <v>58.603196625000002</v>
      </c>
      <c r="H229">
        <f t="shared" si="27"/>
        <v>6.8687396250000005E-2</v>
      </c>
      <c r="I229">
        <f t="shared" si="24"/>
        <v>2.3248948452835032E-2</v>
      </c>
      <c r="J229">
        <f t="shared" si="25"/>
        <v>72.085691139659559</v>
      </c>
      <c r="K229">
        <v>975</v>
      </c>
    </row>
    <row r="230" spans="1:11" x14ac:dyDescent="0.35">
      <c r="A230">
        <v>26.4</v>
      </c>
      <c r="B230" s="2">
        <f t="shared" si="21"/>
        <v>0.15831884601918556</v>
      </c>
      <c r="C230" s="2">
        <f t="shared" si="22"/>
        <v>9.6821201853400574</v>
      </c>
      <c r="D230">
        <v>40.515500000000003</v>
      </c>
      <c r="E230">
        <f t="shared" si="23"/>
        <v>313.51549999999997</v>
      </c>
      <c r="G230">
        <f t="shared" si="26"/>
        <v>58.528043175000001</v>
      </c>
      <c r="H230">
        <f t="shared" si="27"/>
        <v>6.9105945749999995E-2</v>
      </c>
      <c r="I230">
        <f t="shared" si="24"/>
        <v>2.3024098200385024E-2</v>
      </c>
      <c r="J230">
        <f t="shared" si="25"/>
        <v>75.398787611005275</v>
      </c>
      <c r="K230">
        <v>975</v>
      </c>
    </row>
    <row r="231" spans="1:11" x14ac:dyDescent="0.35">
      <c r="A231">
        <v>26.26</v>
      </c>
      <c r="B231" s="2">
        <f t="shared" si="21"/>
        <v>0.15972106226887139</v>
      </c>
      <c r="C231" s="2">
        <f t="shared" si="22"/>
        <v>9.7678738817360653</v>
      </c>
      <c r="D231">
        <v>40.515500000000003</v>
      </c>
      <c r="E231">
        <f t="shared" si="23"/>
        <v>313.51549999999997</v>
      </c>
      <c r="G231">
        <f t="shared" si="26"/>
        <v>58.528043175000001</v>
      </c>
      <c r="H231">
        <f t="shared" si="27"/>
        <v>6.9105945749999995E-2</v>
      </c>
      <c r="I231">
        <f t="shared" si="24"/>
        <v>2.3024098200385024E-2</v>
      </c>
      <c r="J231">
        <f t="shared" si="25"/>
        <v>75.398787611005275</v>
      </c>
      <c r="K231">
        <v>975</v>
      </c>
    </row>
    <row r="232" spans="1:11" x14ac:dyDescent="0.35">
      <c r="A232">
        <v>26.49</v>
      </c>
      <c r="B232" s="2">
        <f t="shared" si="21"/>
        <v>0.1574246888719463</v>
      </c>
      <c r="C232" s="2">
        <f t="shared" si="22"/>
        <v>9.6274372642486448</v>
      </c>
      <c r="D232">
        <v>40.515500000000003</v>
      </c>
      <c r="E232">
        <f t="shared" si="23"/>
        <v>313.51549999999997</v>
      </c>
      <c r="G232">
        <f t="shared" si="26"/>
        <v>58.528043175000001</v>
      </c>
      <c r="H232">
        <f t="shared" si="27"/>
        <v>6.9105945749999995E-2</v>
      </c>
      <c r="I232">
        <f t="shared" si="24"/>
        <v>2.3024098200385024E-2</v>
      </c>
      <c r="J232">
        <f t="shared" si="25"/>
        <v>75.398787611005275</v>
      </c>
      <c r="K232">
        <v>975</v>
      </c>
    </row>
    <row r="233" spans="1:11" x14ac:dyDescent="0.35">
      <c r="A233">
        <v>26.4</v>
      </c>
      <c r="B233" s="2">
        <f t="shared" si="21"/>
        <v>0.15831884601918556</v>
      </c>
      <c r="C233" s="2">
        <f t="shared" si="22"/>
        <v>9.6821201853400574</v>
      </c>
      <c r="D233">
        <v>40.515500000000003</v>
      </c>
      <c r="E233">
        <f t="shared" si="23"/>
        <v>313.51549999999997</v>
      </c>
      <c r="G233">
        <f t="shared" si="26"/>
        <v>58.528043175000001</v>
      </c>
      <c r="H233">
        <f t="shared" si="27"/>
        <v>6.9105945749999995E-2</v>
      </c>
      <c r="I233">
        <f t="shared" si="24"/>
        <v>2.3024098200385024E-2</v>
      </c>
      <c r="J233">
        <f t="shared" si="25"/>
        <v>75.398787611005275</v>
      </c>
      <c r="K233">
        <v>975</v>
      </c>
    </row>
    <row r="234" spans="1:11" x14ac:dyDescent="0.35">
      <c r="A234">
        <v>26.3</v>
      </c>
      <c r="B234" s="2">
        <f t="shared" si="21"/>
        <v>0.15936882691980095</v>
      </c>
      <c r="C234" s="2">
        <f t="shared" si="22"/>
        <v>9.7240649784266822</v>
      </c>
      <c r="D234">
        <v>40.659500000000001</v>
      </c>
      <c r="E234">
        <f t="shared" si="23"/>
        <v>313.65949999999998</v>
      </c>
      <c r="G234">
        <f t="shared" si="26"/>
        <v>58.515205575000003</v>
      </c>
      <c r="H234">
        <f t="shared" si="27"/>
        <v>6.9177441749999999E-2</v>
      </c>
      <c r="I234">
        <f t="shared" si="24"/>
        <v>2.2986285958879134E-2</v>
      </c>
      <c r="J234">
        <f t="shared" si="25"/>
        <v>75.977670924008507</v>
      </c>
      <c r="K234">
        <v>975</v>
      </c>
    </row>
    <row r="235" spans="1:11" x14ac:dyDescent="0.35">
      <c r="A235">
        <v>26.3</v>
      </c>
      <c r="B235" s="2">
        <f t="shared" si="21"/>
        <v>0.15936882691980095</v>
      </c>
      <c r="C235" s="2">
        <f t="shared" si="22"/>
        <v>9.7240649784266822</v>
      </c>
      <c r="D235">
        <v>40.659500000000001</v>
      </c>
      <c r="E235">
        <f t="shared" si="23"/>
        <v>313.65949999999998</v>
      </c>
      <c r="G235">
        <f t="shared" si="26"/>
        <v>58.515205575000003</v>
      </c>
      <c r="H235">
        <f t="shared" si="27"/>
        <v>6.9177441749999999E-2</v>
      </c>
      <c r="I235">
        <f t="shared" si="24"/>
        <v>2.2986285958879134E-2</v>
      </c>
      <c r="J235">
        <f t="shared" si="25"/>
        <v>75.977670924008507</v>
      </c>
      <c r="K235">
        <v>975</v>
      </c>
    </row>
    <row r="236" spans="1:11" x14ac:dyDescent="0.35">
      <c r="A236">
        <v>26.36</v>
      </c>
      <c r="B236" s="2">
        <f t="shared" si="21"/>
        <v>0.15876756119095384</v>
      </c>
      <c r="C236" s="2">
        <f t="shared" si="22"/>
        <v>9.6873780859545917</v>
      </c>
      <c r="D236">
        <v>40.659500000000001</v>
      </c>
      <c r="E236">
        <f t="shared" si="23"/>
        <v>313.65949999999998</v>
      </c>
      <c r="G236">
        <f t="shared" si="26"/>
        <v>58.515205575000003</v>
      </c>
      <c r="H236">
        <f t="shared" si="27"/>
        <v>6.9177441749999999E-2</v>
      </c>
      <c r="I236">
        <f t="shared" si="24"/>
        <v>2.2986285958879134E-2</v>
      </c>
      <c r="J236">
        <f t="shared" si="25"/>
        <v>75.977670924008507</v>
      </c>
      <c r="K236">
        <v>975</v>
      </c>
    </row>
    <row r="237" spans="1:11" x14ac:dyDescent="0.35">
      <c r="A237">
        <v>26.22</v>
      </c>
      <c r="B237" s="2">
        <f t="shared" si="21"/>
        <v>0.1601744895362468</v>
      </c>
      <c r="C237" s="2">
        <f t="shared" si="22"/>
        <v>9.7732233727276672</v>
      </c>
      <c r="D237">
        <v>40.659500000000001</v>
      </c>
      <c r="E237">
        <f t="shared" si="23"/>
        <v>313.65949999999998</v>
      </c>
      <c r="G237">
        <f t="shared" si="26"/>
        <v>58.515205575000003</v>
      </c>
      <c r="H237">
        <f t="shared" si="27"/>
        <v>6.9177441749999999E-2</v>
      </c>
      <c r="I237">
        <f t="shared" si="24"/>
        <v>2.2986285958879134E-2</v>
      </c>
      <c r="J237">
        <f t="shared" si="25"/>
        <v>75.977670924008507</v>
      </c>
      <c r="K237">
        <v>975</v>
      </c>
    </row>
    <row r="238" spans="1:11" x14ac:dyDescent="0.35">
      <c r="A238">
        <v>26.32</v>
      </c>
      <c r="B238" s="2">
        <f t="shared" si="21"/>
        <v>0.15918310731219484</v>
      </c>
      <c r="C238" s="2">
        <f t="shared" si="22"/>
        <v>9.7060243925820675</v>
      </c>
      <c r="D238">
        <v>40.703000000000003</v>
      </c>
      <c r="E238">
        <f t="shared" si="23"/>
        <v>313.70299999999997</v>
      </c>
      <c r="G238">
        <f t="shared" si="26"/>
        <v>58.511327550000004</v>
      </c>
      <c r="H238">
        <f t="shared" si="27"/>
        <v>6.9199039500000004E-2</v>
      </c>
      <c r="I238">
        <f t="shared" si="24"/>
        <v>2.2974897196430328E-2</v>
      </c>
      <c r="J238">
        <f t="shared" si="25"/>
        <v>76.153294513742637</v>
      </c>
      <c r="K238">
        <v>975</v>
      </c>
    </row>
    <row r="239" spans="1:11" x14ac:dyDescent="0.35">
      <c r="A239">
        <v>26.2</v>
      </c>
      <c r="B239" s="2">
        <f t="shared" si="21"/>
        <v>0.16039179811860069</v>
      </c>
      <c r="C239" s="2">
        <f t="shared" si="22"/>
        <v>9.7797230572717595</v>
      </c>
      <c r="D239">
        <v>40.703000000000003</v>
      </c>
      <c r="E239">
        <f t="shared" si="23"/>
        <v>313.70299999999997</v>
      </c>
      <c r="G239">
        <f t="shared" si="26"/>
        <v>58.511327550000004</v>
      </c>
      <c r="H239">
        <f t="shared" si="27"/>
        <v>6.9199039500000004E-2</v>
      </c>
      <c r="I239">
        <f t="shared" si="24"/>
        <v>2.2974897196430328E-2</v>
      </c>
      <c r="J239">
        <f t="shared" si="25"/>
        <v>76.153294513742637</v>
      </c>
      <c r="K239">
        <v>975</v>
      </c>
    </row>
    <row r="240" spans="1:11" x14ac:dyDescent="0.35">
      <c r="A240">
        <v>26.18</v>
      </c>
      <c r="B240" s="2">
        <f t="shared" si="21"/>
        <v>0.16059424735637418</v>
      </c>
      <c r="C240" s="2">
        <f t="shared" si="22"/>
        <v>9.7920671889655555</v>
      </c>
      <c r="D240">
        <v>40.703000000000003</v>
      </c>
      <c r="E240">
        <f t="shared" si="23"/>
        <v>313.70299999999997</v>
      </c>
      <c r="G240">
        <f t="shared" si="26"/>
        <v>58.511327550000004</v>
      </c>
      <c r="H240">
        <f t="shared" si="27"/>
        <v>6.9199039500000004E-2</v>
      </c>
      <c r="I240">
        <f t="shared" si="24"/>
        <v>2.2974897196430328E-2</v>
      </c>
      <c r="J240">
        <f t="shared" si="25"/>
        <v>76.153294513742637</v>
      </c>
      <c r="K240">
        <v>975</v>
      </c>
    </row>
    <row r="241" spans="1:11" x14ac:dyDescent="0.35">
      <c r="A241">
        <v>26.23</v>
      </c>
      <c r="B241" s="2">
        <f t="shared" si="21"/>
        <v>0.16008866223626972</v>
      </c>
      <c r="C241" s="2">
        <f t="shared" si="22"/>
        <v>9.7612396621562176</v>
      </c>
      <c r="D241">
        <v>40.703000000000003</v>
      </c>
      <c r="E241">
        <f t="shared" si="23"/>
        <v>313.70299999999997</v>
      </c>
      <c r="G241">
        <f t="shared" si="26"/>
        <v>58.511327550000004</v>
      </c>
      <c r="H241">
        <f t="shared" si="27"/>
        <v>6.9199039500000004E-2</v>
      </c>
      <c r="I241">
        <f t="shared" si="24"/>
        <v>2.2974897196430328E-2</v>
      </c>
      <c r="J241">
        <f t="shared" si="25"/>
        <v>76.153294513742637</v>
      </c>
      <c r="K241">
        <v>975</v>
      </c>
    </row>
    <row r="242" spans="1:11" x14ac:dyDescent="0.35">
      <c r="A242">
        <v>26.27</v>
      </c>
      <c r="B242" s="2">
        <f t="shared" si="21"/>
        <v>0.15969534479569297</v>
      </c>
      <c r="C242" s="2">
        <f t="shared" si="22"/>
        <v>9.7328505883460856</v>
      </c>
      <c r="D242">
        <v>40.731499999999997</v>
      </c>
      <c r="E242">
        <f t="shared" si="23"/>
        <v>313.73149999999998</v>
      </c>
      <c r="G242">
        <f t="shared" si="26"/>
        <v>58.508786775000004</v>
      </c>
      <c r="H242">
        <f t="shared" si="27"/>
        <v>6.9213189750000001E-2</v>
      </c>
      <c r="I242">
        <f t="shared" si="24"/>
        <v>2.2967444040708457E-2</v>
      </c>
      <c r="J242">
        <f t="shared" si="25"/>
        <v>76.268548101961699</v>
      </c>
      <c r="K242">
        <v>975</v>
      </c>
    </row>
    <row r="243" spans="1:11" x14ac:dyDescent="0.35">
      <c r="A243">
        <v>26.22</v>
      </c>
      <c r="B243" s="2">
        <f t="shared" si="21"/>
        <v>0.16019955177564177</v>
      </c>
      <c r="C243" s="2">
        <f t="shared" si="22"/>
        <v>9.7635801703994733</v>
      </c>
      <c r="D243">
        <v>40.731499999999997</v>
      </c>
      <c r="E243">
        <f t="shared" si="23"/>
        <v>313.73149999999998</v>
      </c>
      <c r="G243">
        <f t="shared" si="26"/>
        <v>58.508786775000004</v>
      </c>
      <c r="H243">
        <f t="shared" si="27"/>
        <v>6.9213189750000001E-2</v>
      </c>
      <c r="I243">
        <f t="shared" si="24"/>
        <v>2.2967444040708457E-2</v>
      </c>
      <c r="J243">
        <f t="shared" si="25"/>
        <v>76.268548101961699</v>
      </c>
      <c r="K243">
        <v>975</v>
      </c>
    </row>
    <row r="244" spans="1:11" x14ac:dyDescent="0.35">
      <c r="A244">
        <v>26.2</v>
      </c>
      <c r="B244" s="2">
        <f t="shared" si="21"/>
        <v>0.16040173519354711</v>
      </c>
      <c r="C244" s="2">
        <f t="shared" si="22"/>
        <v>9.7759025145506495</v>
      </c>
      <c r="D244">
        <v>40.731499999999997</v>
      </c>
      <c r="E244">
        <f t="shared" si="23"/>
        <v>313.73149999999998</v>
      </c>
      <c r="G244">
        <f t="shared" si="26"/>
        <v>58.508786775000004</v>
      </c>
      <c r="H244">
        <f t="shared" si="27"/>
        <v>6.9213189750000001E-2</v>
      </c>
      <c r="I244">
        <f t="shared" si="24"/>
        <v>2.2967444040708457E-2</v>
      </c>
      <c r="J244">
        <f t="shared" si="25"/>
        <v>76.268548101961699</v>
      </c>
      <c r="K244">
        <v>975</v>
      </c>
    </row>
    <row r="245" spans="1:11" x14ac:dyDescent="0.35">
      <c r="A245">
        <v>26.14</v>
      </c>
      <c r="B245" s="2">
        <f t="shared" si="21"/>
        <v>0.1610100104521397</v>
      </c>
      <c r="C245" s="2">
        <f t="shared" si="22"/>
        <v>9.8129746797790318</v>
      </c>
      <c r="D245">
        <v>40.731499999999997</v>
      </c>
      <c r="E245">
        <f t="shared" si="23"/>
        <v>313.73149999999998</v>
      </c>
      <c r="G245">
        <f t="shared" si="26"/>
        <v>58.508786775000004</v>
      </c>
      <c r="H245">
        <f t="shared" si="27"/>
        <v>6.9213189750000001E-2</v>
      </c>
      <c r="I245">
        <f t="shared" si="24"/>
        <v>2.2967444040708457E-2</v>
      </c>
      <c r="J245">
        <f t="shared" si="25"/>
        <v>76.268548101961699</v>
      </c>
      <c r="K245">
        <v>975</v>
      </c>
    </row>
    <row r="246" spans="1:11" x14ac:dyDescent="0.35">
      <c r="A246">
        <v>26.1</v>
      </c>
      <c r="B246" s="2">
        <f t="shared" si="21"/>
        <v>0.16168620636415834</v>
      </c>
      <c r="C246" s="2">
        <f t="shared" si="22"/>
        <v>9.7343139426890914</v>
      </c>
      <c r="D246">
        <v>41.501999999999995</v>
      </c>
      <c r="E246">
        <f t="shared" si="23"/>
        <v>314.50200000000001</v>
      </c>
      <c r="G246">
        <f t="shared" si="26"/>
        <v>58.440096699999998</v>
      </c>
      <c r="H246">
        <f t="shared" si="27"/>
        <v>6.9595742999999988E-2</v>
      </c>
      <c r="I246">
        <f t="shared" si="24"/>
        <v>2.276845020439628E-2</v>
      </c>
      <c r="J246">
        <f t="shared" si="25"/>
        <v>79.442006913496002</v>
      </c>
      <c r="K246">
        <v>975</v>
      </c>
    </row>
    <row r="247" spans="1:11" x14ac:dyDescent="0.35">
      <c r="A247">
        <v>26.27</v>
      </c>
      <c r="B247" s="2">
        <f t="shared" si="21"/>
        <v>0.15995971420596147</v>
      </c>
      <c r="C247" s="2">
        <f t="shared" si="22"/>
        <v>9.6303705262072494</v>
      </c>
      <c r="D247">
        <v>41.501999999999995</v>
      </c>
      <c r="E247">
        <f t="shared" si="23"/>
        <v>314.50200000000001</v>
      </c>
      <c r="G247">
        <f t="shared" si="26"/>
        <v>58.440096699999998</v>
      </c>
      <c r="H247">
        <f t="shared" si="27"/>
        <v>6.9595742999999988E-2</v>
      </c>
      <c r="I247">
        <f t="shared" si="24"/>
        <v>2.276845020439628E-2</v>
      </c>
      <c r="J247">
        <f t="shared" si="25"/>
        <v>79.442006913496002</v>
      </c>
      <c r="K247">
        <v>975</v>
      </c>
    </row>
    <row r="248" spans="1:11" x14ac:dyDescent="0.35">
      <c r="A248">
        <v>26.1</v>
      </c>
      <c r="B248" s="2">
        <f t="shared" si="21"/>
        <v>0.16168620636415834</v>
      </c>
      <c r="C248" s="2">
        <f t="shared" si="22"/>
        <v>9.7343139426890914</v>
      </c>
      <c r="D248">
        <v>41.501999999999995</v>
      </c>
      <c r="E248">
        <f t="shared" si="23"/>
        <v>314.50200000000001</v>
      </c>
      <c r="G248">
        <f t="shared" si="26"/>
        <v>58.440096699999998</v>
      </c>
      <c r="H248">
        <f t="shared" si="27"/>
        <v>6.9595742999999988E-2</v>
      </c>
      <c r="I248">
        <f t="shared" si="24"/>
        <v>2.276845020439628E-2</v>
      </c>
      <c r="J248">
        <f t="shared" si="25"/>
        <v>79.442006913496002</v>
      </c>
      <c r="K248">
        <v>975</v>
      </c>
    </row>
    <row r="249" spans="1:11" x14ac:dyDescent="0.35">
      <c r="A249">
        <v>26.26</v>
      </c>
      <c r="B249" s="2">
        <f t="shared" si="21"/>
        <v>0.1600606974806362</v>
      </c>
      <c r="C249" s="2">
        <f t="shared" si="22"/>
        <v>9.6364502216911703</v>
      </c>
      <c r="D249">
        <v>41.501999999999995</v>
      </c>
      <c r="E249">
        <f t="shared" si="23"/>
        <v>314.50200000000001</v>
      </c>
      <c r="G249">
        <f t="shared" si="26"/>
        <v>58.440096699999998</v>
      </c>
      <c r="H249">
        <f t="shared" si="27"/>
        <v>6.9595742999999988E-2</v>
      </c>
      <c r="I249">
        <f t="shared" si="24"/>
        <v>2.276845020439628E-2</v>
      </c>
      <c r="J249">
        <f t="shared" si="25"/>
        <v>79.442006913496002</v>
      </c>
      <c r="K249">
        <v>975</v>
      </c>
    </row>
    <row r="250" spans="1:11" x14ac:dyDescent="0.35">
      <c r="A250">
        <v>26.2</v>
      </c>
      <c r="B250" s="2">
        <f t="shared" si="21"/>
        <v>0.16069310944607917</v>
      </c>
      <c r="C250" s="2">
        <f t="shared" si="22"/>
        <v>9.6633104010181174</v>
      </c>
      <c r="D250">
        <v>41.575000000000003</v>
      </c>
      <c r="E250">
        <f t="shared" si="23"/>
        <v>314.57499999999999</v>
      </c>
      <c r="G250">
        <f t="shared" si="26"/>
        <v>58.433588749999998</v>
      </c>
      <c r="H250">
        <f t="shared" si="27"/>
        <v>6.9631987499999992E-2</v>
      </c>
      <c r="I250">
        <f t="shared" si="24"/>
        <v>2.2749843962839862E-2</v>
      </c>
      <c r="J250">
        <f t="shared" si="25"/>
        <v>79.748493389719272</v>
      </c>
      <c r="K250">
        <v>975</v>
      </c>
    </row>
    <row r="251" spans="1:11" x14ac:dyDescent="0.35">
      <c r="A251">
        <v>26.29</v>
      </c>
      <c r="B251" s="2">
        <f t="shared" si="21"/>
        <v>0.15978272814022168</v>
      </c>
      <c r="C251" s="2">
        <f t="shared" si="22"/>
        <v>9.6085644497317819</v>
      </c>
      <c r="D251">
        <v>41.575000000000003</v>
      </c>
      <c r="E251">
        <f t="shared" si="23"/>
        <v>314.57499999999999</v>
      </c>
      <c r="G251">
        <f t="shared" si="26"/>
        <v>58.433588749999998</v>
      </c>
      <c r="H251">
        <f t="shared" si="27"/>
        <v>6.9631987499999992E-2</v>
      </c>
      <c r="I251">
        <f t="shared" si="24"/>
        <v>2.2749843962839862E-2</v>
      </c>
      <c r="J251">
        <f t="shared" si="25"/>
        <v>79.748493389719272</v>
      </c>
      <c r="K251">
        <v>975</v>
      </c>
    </row>
    <row r="252" spans="1:11" x14ac:dyDescent="0.35">
      <c r="A252">
        <v>26.19</v>
      </c>
      <c r="B252" s="2">
        <f t="shared" si="21"/>
        <v>0.16079462175872208</v>
      </c>
      <c r="C252" s="2">
        <f t="shared" si="22"/>
        <v>9.669414863057435</v>
      </c>
      <c r="D252">
        <v>41.575000000000003</v>
      </c>
      <c r="E252">
        <f t="shared" si="23"/>
        <v>314.57499999999999</v>
      </c>
      <c r="G252">
        <f t="shared" si="26"/>
        <v>58.433588749999998</v>
      </c>
      <c r="H252">
        <f t="shared" si="27"/>
        <v>6.9631987499999992E-2</v>
      </c>
      <c r="I252">
        <f t="shared" si="24"/>
        <v>2.2749843962839862E-2</v>
      </c>
      <c r="J252">
        <f t="shared" si="25"/>
        <v>79.748493389719272</v>
      </c>
      <c r="K252">
        <v>975</v>
      </c>
    </row>
    <row r="253" spans="1:11" x14ac:dyDescent="0.35">
      <c r="A253">
        <v>26.13</v>
      </c>
      <c r="B253" s="2">
        <f t="shared" si="21"/>
        <v>0.16140521200652955</v>
      </c>
      <c r="C253" s="2">
        <f t="shared" si="22"/>
        <v>9.7061328226061487</v>
      </c>
      <c r="D253">
        <v>41.575000000000003</v>
      </c>
      <c r="E253">
        <f t="shared" si="23"/>
        <v>314.57499999999999</v>
      </c>
      <c r="G253">
        <f t="shared" si="26"/>
        <v>58.433588749999998</v>
      </c>
      <c r="H253">
        <f t="shared" si="27"/>
        <v>6.9631987499999992E-2</v>
      </c>
      <c r="I253">
        <f t="shared" si="24"/>
        <v>2.2749843962839862E-2</v>
      </c>
      <c r="J253">
        <f t="shared" si="25"/>
        <v>79.748493389719272</v>
      </c>
      <c r="K253">
        <v>975</v>
      </c>
    </row>
    <row r="254" spans="1:11" x14ac:dyDescent="0.35">
      <c r="A254">
        <v>26.17</v>
      </c>
      <c r="B254" s="2">
        <f t="shared" si="21"/>
        <v>0.16100301317857721</v>
      </c>
      <c r="C254" s="2">
        <f t="shared" si="22"/>
        <v>9.6796393300794605</v>
      </c>
      <c r="D254">
        <v>41.59</v>
      </c>
      <c r="E254">
        <f t="shared" si="23"/>
        <v>314.59000000000003</v>
      </c>
      <c r="G254">
        <f t="shared" si="26"/>
        <v>58.4322515</v>
      </c>
      <c r="H254">
        <f t="shared" si="27"/>
        <v>6.9639435E-2</v>
      </c>
      <c r="I254">
        <f t="shared" si="24"/>
        <v>2.2746025995649507E-2</v>
      </c>
      <c r="J254">
        <f t="shared" si="25"/>
        <v>79.811596201148134</v>
      </c>
      <c r="K254">
        <v>975</v>
      </c>
    </row>
    <row r="255" spans="1:11" x14ac:dyDescent="0.35">
      <c r="A255">
        <v>26.14</v>
      </c>
      <c r="B255" s="2">
        <f t="shared" si="21"/>
        <v>0.16130843321361094</v>
      </c>
      <c r="C255" s="2">
        <f t="shared" si="22"/>
        <v>9.6980014447066427</v>
      </c>
      <c r="D255">
        <v>41.59</v>
      </c>
      <c r="E255">
        <f t="shared" si="23"/>
        <v>314.59000000000003</v>
      </c>
      <c r="G255">
        <f t="shared" si="26"/>
        <v>58.4322515</v>
      </c>
      <c r="H255">
        <f t="shared" si="27"/>
        <v>6.9639435E-2</v>
      </c>
      <c r="I255">
        <f t="shared" si="24"/>
        <v>2.2746025995649507E-2</v>
      </c>
      <c r="J255">
        <f t="shared" si="25"/>
        <v>79.811596201148134</v>
      </c>
      <c r="K255">
        <v>975</v>
      </c>
    </row>
    <row r="256" spans="1:11" x14ac:dyDescent="0.35">
      <c r="A256">
        <v>26.15</v>
      </c>
      <c r="B256" s="2">
        <f t="shared" si="21"/>
        <v>0.1612065541567568</v>
      </c>
      <c r="C256" s="2">
        <f t="shared" si="22"/>
        <v>9.6918763883728047</v>
      </c>
      <c r="D256">
        <v>41.59</v>
      </c>
      <c r="E256">
        <f t="shared" si="23"/>
        <v>314.59000000000003</v>
      </c>
      <c r="G256">
        <f t="shared" si="26"/>
        <v>58.4322515</v>
      </c>
      <c r="H256">
        <f t="shared" si="27"/>
        <v>6.9639435E-2</v>
      </c>
      <c r="I256">
        <f t="shared" si="24"/>
        <v>2.2746025995649507E-2</v>
      </c>
      <c r="J256">
        <f t="shared" si="25"/>
        <v>79.811596201148134</v>
      </c>
      <c r="K256">
        <v>975</v>
      </c>
    </row>
    <row r="257" spans="1:11" x14ac:dyDescent="0.35">
      <c r="A257">
        <v>26.19</v>
      </c>
      <c r="B257" s="2">
        <f t="shared" si="21"/>
        <v>0.1607997611593516</v>
      </c>
      <c r="C257" s="2">
        <f t="shared" si="22"/>
        <v>9.6674196442464257</v>
      </c>
      <c r="D257">
        <v>41.59</v>
      </c>
      <c r="E257">
        <f t="shared" si="23"/>
        <v>314.59000000000003</v>
      </c>
      <c r="G257">
        <f t="shared" si="26"/>
        <v>58.4322515</v>
      </c>
      <c r="H257">
        <f t="shared" si="27"/>
        <v>6.9639435E-2</v>
      </c>
      <c r="I257">
        <f t="shared" si="24"/>
        <v>2.2746025995649507E-2</v>
      </c>
      <c r="J257">
        <f t="shared" si="25"/>
        <v>79.811596201148134</v>
      </c>
      <c r="K257">
        <v>975</v>
      </c>
    </row>
    <row r="258" spans="1:11" x14ac:dyDescent="0.35">
      <c r="A258">
        <v>26.03</v>
      </c>
      <c r="B258" s="2">
        <f t="shared" ref="B258:B321" si="28">(TAN((PI()/180)*G258)-TAN((PI()/180)*A258))/TAN((PI()/180)*A258)*H258</f>
        <v>0.16244400961649247</v>
      </c>
      <c r="C258" s="2">
        <f t="shared" ref="C258:C321" si="29">(K258-J258)/1013*B258*0.2095*I258*1000*(32/22.414)*10</f>
        <v>9.7617742738338045</v>
      </c>
      <c r="D258">
        <v>41.619</v>
      </c>
      <c r="E258">
        <f t="shared" ref="E258:E321" si="30">273+D258</f>
        <v>314.61900000000003</v>
      </c>
      <c r="G258">
        <f t="shared" si="26"/>
        <v>58.429666150000003</v>
      </c>
      <c r="H258">
        <f t="shared" si="27"/>
        <v>6.9653833499999998E-2</v>
      </c>
      <c r="I258">
        <f t="shared" ref="I258:I321" si="31">(48.998-1.335*D258+2.755*10^(-2)*D258^2-3.22*10^(-4)*D258^3+1.598*10^(-6)*D258^4)*10^(-3)</f>
        <v>2.2738649642705222E-2</v>
      </c>
      <c r="J258">
        <f t="shared" ref="J258:J321" si="32">EXP(52.57-(6690.9/E258)-4.681*LN(E258))</f>
        <v>79.933717081942788</v>
      </c>
      <c r="K258">
        <v>975</v>
      </c>
    </row>
    <row r="259" spans="1:11" x14ac:dyDescent="0.35">
      <c r="A259">
        <v>26.14</v>
      </c>
      <c r="B259" s="2">
        <f t="shared" si="28"/>
        <v>0.16131841837883326</v>
      </c>
      <c r="C259" s="2">
        <f t="shared" si="29"/>
        <v>9.6941339366334685</v>
      </c>
      <c r="D259">
        <v>41.619</v>
      </c>
      <c r="E259">
        <f t="shared" si="30"/>
        <v>314.61900000000003</v>
      </c>
      <c r="G259">
        <f t="shared" ref="G259:G322" si="33">62.14-0.08915*D259</f>
        <v>58.429666150000003</v>
      </c>
      <c r="H259">
        <f t="shared" ref="H259:H322" si="34">0.04899+4.965*10^(-4)*D259</f>
        <v>6.9653833499999998E-2</v>
      </c>
      <c r="I259">
        <f t="shared" si="31"/>
        <v>2.2738649642705222E-2</v>
      </c>
      <c r="J259">
        <f t="shared" si="32"/>
        <v>79.933717081942788</v>
      </c>
      <c r="K259">
        <v>975</v>
      </c>
    </row>
    <row r="260" spans="1:11" x14ac:dyDescent="0.35">
      <c r="A260">
        <v>26.2</v>
      </c>
      <c r="B260" s="2">
        <f t="shared" si="28"/>
        <v>0.16070816404253727</v>
      </c>
      <c r="C260" s="2">
        <f t="shared" si="29"/>
        <v>9.6574618236105643</v>
      </c>
      <c r="D260">
        <v>41.619</v>
      </c>
      <c r="E260">
        <f t="shared" si="30"/>
        <v>314.61900000000003</v>
      </c>
      <c r="G260">
        <f t="shared" si="33"/>
        <v>58.429666150000003</v>
      </c>
      <c r="H260">
        <f t="shared" si="34"/>
        <v>6.9653833499999998E-2</v>
      </c>
      <c r="I260">
        <f t="shared" si="31"/>
        <v>2.2738649642705222E-2</v>
      </c>
      <c r="J260">
        <f t="shared" si="32"/>
        <v>79.933717081942788</v>
      </c>
      <c r="K260">
        <v>975</v>
      </c>
    </row>
    <row r="261" spans="1:11" x14ac:dyDescent="0.35">
      <c r="A261">
        <v>26.26</v>
      </c>
      <c r="B261" s="2">
        <f t="shared" si="28"/>
        <v>0.16010050166102818</v>
      </c>
      <c r="C261" s="2">
        <f t="shared" si="29"/>
        <v>9.6209454693479728</v>
      </c>
      <c r="D261">
        <v>41.619</v>
      </c>
      <c r="E261">
        <f t="shared" si="30"/>
        <v>314.61900000000003</v>
      </c>
      <c r="G261">
        <f t="shared" si="33"/>
        <v>58.429666150000003</v>
      </c>
      <c r="H261">
        <f t="shared" si="34"/>
        <v>6.9653833499999998E-2</v>
      </c>
      <c r="I261">
        <f t="shared" si="31"/>
        <v>2.2738649642705222E-2</v>
      </c>
      <c r="J261">
        <f t="shared" si="32"/>
        <v>79.933717081942788</v>
      </c>
      <c r="K261">
        <v>975</v>
      </c>
    </row>
    <row r="262" spans="1:11" x14ac:dyDescent="0.35">
      <c r="A262">
        <v>26.12</v>
      </c>
      <c r="B262" s="2">
        <f t="shared" si="28"/>
        <v>0.16179990746344206</v>
      </c>
      <c r="C262" s="2">
        <f t="shared" si="29"/>
        <v>9.5984479814138162</v>
      </c>
      <c r="D262">
        <v>42.430499999999995</v>
      </c>
      <c r="E262">
        <f t="shared" si="30"/>
        <v>315.43049999999999</v>
      </c>
      <c r="G262">
        <f t="shared" si="33"/>
        <v>58.357320925000003</v>
      </c>
      <c r="H262">
        <f t="shared" si="34"/>
        <v>7.0056743249999998E-2</v>
      </c>
      <c r="I262">
        <f t="shared" si="31"/>
        <v>2.2534906521062117E-2</v>
      </c>
      <c r="J262">
        <f t="shared" si="32"/>
        <v>83.41697117314979</v>
      </c>
      <c r="K262">
        <v>975</v>
      </c>
    </row>
    <row r="263" spans="1:11" x14ac:dyDescent="0.35">
      <c r="A263">
        <v>26.1</v>
      </c>
      <c r="B263" s="2">
        <f t="shared" si="28"/>
        <v>0.16200479658868011</v>
      </c>
      <c r="C263" s="2">
        <f t="shared" si="29"/>
        <v>9.6106026089496748</v>
      </c>
      <c r="D263">
        <v>42.430499999999995</v>
      </c>
      <c r="E263">
        <f t="shared" si="30"/>
        <v>315.43049999999999</v>
      </c>
      <c r="G263">
        <f t="shared" si="33"/>
        <v>58.357320925000003</v>
      </c>
      <c r="H263">
        <f t="shared" si="34"/>
        <v>7.0056743249999998E-2</v>
      </c>
      <c r="I263">
        <f t="shared" si="31"/>
        <v>2.2534906521062117E-2</v>
      </c>
      <c r="J263">
        <f t="shared" si="32"/>
        <v>83.41697117314979</v>
      </c>
      <c r="K263">
        <v>975</v>
      </c>
    </row>
    <row r="264" spans="1:11" x14ac:dyDescent="0.35">
      <c r="A264">
        <v>26.06</v>
      </c>
      <c r="B264" s="2">
        <f t="shared" si="28"/>
        <v>0.16241545207976604</v>
      </c>
      <c r="C264" s="2">
        <f t="shared" si="29"/>
        <v>9.6349639045231061</v>
      </c>
      <c r="D264">
        <v>42.430499999999995</v>
      </c>
      <c r="E264">
        <f t="shared" si="30"/>
        <v>315.43049999999999</v>
      </c>
      <c r="G264">
        <f t="shared" si="33"/>
        <v>58.357320925000003</v>
      </c>
      <c r="H264">
        <f t="shared" si="34"/>
        <v>7.0056743249999998E-2</v>
      </c>
      <c r="I264">
        <f t="shared" si="31"/>
        <v>2.2534906521062117E-2</v>
      </c>
      <c r="J264">
        <f t="shared" si="32"/>
        <v>83.41697117314979</v>
      </c>
      <c r="K264">
        <v>975</v>
      </c>
    </row>
    <row r="265" spans="1:11" x14ac:dyDescent="0.35">
      <c r="A265">
        <v>26.16</v>
      </c>
      <c r="B265" s="2">
        <f t="shared" si="28"/>
        <v>0.16139100308598972</v>
      </c>
      <c r="C265" s="2">
        <f t="shared" si="29"/>
        <v>9.5741905670686602</v>
      </c>
      <c r="D265">
        <v>42.430499999999995</v>
      </c>
      <c r="E265">
        <f t="shared" si="30"/>
        <v>315.43049999999999</v>
      </c>
      <c r="G265">
        <f t="shared" si="33"/>
        <v>58.357320925000003</v>
      </c>
      <c r="H265">
        <f t="shared" si="34"/>
        <v>7.0056743249999998E-2</v>
      </c>
      <c r="I265">
        <f t="shared" si="31"/>
        <v>2.2534906521062117E-2</v>
      </c>
      <c r="J265">
        <f t="shared" si="32"/>
        <v>83.41697117314979</v>
      </c>
      <c r="K265">
        <v>975</v>
      </c>
    </row>
    <row r="266" spans="1:11" x14ac:dyDescent="0.35">
      <c r="A266">
        <v>26.2</v>
      </c>
      <c r="B266" s="2">
        <f t="shared" si="28"/>
        <v>0.16100323903721681</v>
      </c>
      <c r="C266" s="2">
        <f t="shared" si="29"/>
        <v>9.5421520815108174</v>
      </c>
      <c r="D266">
        <v>42.489999999999995</v>
      </c>
      <c r="E266">
        <f t="shared" si="30"/>
        <v>315.49</v>
      </c>
      <c r="G266">
        <f t="shared" si="33"/>
        <v>58.352016500000005</v>
      </c>
      <c r="H266">
        <f t="shared" si="34"/>
        <v>7.0086284999999998E-2</v>
      </c>
      <c r="I266">
        <f t="shared" si="31"/>
        <v>2.2520168069507848E-2</v>
      </c>
      <c r="J266">
        <f t="shared" si="32"/>
        <v>83.67743623870399</v>
      </c>
      <c r="K266">
        <v>975</v>
      </c>
    </row>
    <row r="267" spans="1:11" x14ac:dyDescent="0.35">
      <c r="A267">
        <v>26.24</v>
      </c>
      <c r="B267" s="2">
        <f t="shared" si="28"/>
        <v>0.16059656357609045</v>
      </c>
      <c r="C267" s="2">
        <f t="shared" si="29"/>
        <v>9.5180497148684378</v>
      </c>
      <c r="D267">
        <v>42.489999999999995</v>
      </c>
      <c r="E267">
        <f t="shared" si="30"/>
        <v>315.49</v>
      </c>
      <c r="G267">
        <f t="shared" si="33"/>
        <v>58.352016500000005</v>
      </c>
      <c r="H267">
        <f t="shared" si="34"/>
        <v>7.0086284999999998E-2</v>
      </c>
      <c r="I267">
        <f t="shared" si="31"/>
        <v>2.2520168069507848E-2</v>
      </c>
      <c r="J267">
        <f t="shared" si="32"/>
        <v>83.67743623870399</v>
      </c>
      <c r="K267">
        <v>975</v>
      </c>
    </row>
    <row r="268" spans="1:11" x14ac:dyDescent="0.35">
      <c r="A268">
        <v>26.18</v>
      </c>
      <c r="B268" s="2">
        <f t="shared" si="28"/>
        <v>0.16120700979080629</v>
      </c>
      <c r="C268" s="2">
        <f t="shared" si="29"/>
        <v>9.5542289287353981</v>
      </c>
      <c r="D268">
        <v>42.489999999999995</v>
      </c>
      <c r="E268">
        <f t="shared" si="30"/>
        <v>315.49</v>
      </c>
      <c r="G268">
        <f t="shared" si="33"/>
        <v>58.352016500000005</v>
      </c>
      <c r="H268">
        <f t="shared" si="34"/>
        <v>7.0086284999999998E-2</v>
      </c>
      <c r="I268">
        <f t="shared" si="31"/>
        <v>2.2520168069507848E-2</v>
      </c>
      <c r="J268">
        <f t="shared" si="32"/>
        <v>83.67743623870399</v>
      </c>
      <c r="K268">
        <v>975</v>
      </c>
    </row>
    <row r="269" spans="1:11" x14ac:dyDescent="0.35">
      <c r="A269">
        <v>26.09</v>
      </c>
      <c r="B269" s="2">
        <f t="shared" si="28"/>
        <v>0.16212757124957317</v>
      </c>
      <c r="C269" s="2">
        <f t="shared" si="29"/>
        <v>9.6087876909842791</v>
      </c>
      <c r="D269">
        <v>42.489999999999995</v>
      </c>
      <c r="E269">
        <f t="shared" si="30"/>
        <v>315.49</v>
      </c>
      <c r="G269">
        <f t="shared" si="33"/>
        <v>58.352016500000005</v>
      </c>
      <c r="H269">
        <f t="shared" si="34"/>
        <v>7.0086284999999998E-2</v>
      </c>
      <c r="I269">
        <f t="shared" si="31"/>
        <v>2.2520168069507848E-2</v>
      </c>
      <c r="J269">
        <f t="shared" si="32"/>
        <v>83.67743623870399</v>
      </c>
      <c r="K269">
        <v>975</v>
      </c>
    </row>
    <row r="270" spans="1:11" x14ac:dyDescent="0.35">
      <c r="A270">
        <v>26.14</v>
      </c>
      <c r="B270" s="2">
        <f t="shared" si="28"/>
        <v>0.16162538191824055</v>
      </c>
      <c r="C270" s="2">
        <f t="shared" si="29"/>
        <v>9.5745304135788984</v>
      </c>
      <c r="D270">
        <v>42.519500000000001</v>
      </c>
      <c r="E270">
        <f t="shared" si="30"/>
        <v>315.51949999999999</v>
      </c>
      <c r="G270">
        <f t="shared" si="33"/>
        <v>58.349386575000004</v>
      </c>
      <c r="H270">
        <f t="shared" si="34"/>
        <v>7.0100931749999998E-2</v>
      </c>
      <c r="I270">
        <f t="shared" si="31"/>
        <v>2.2512870789831298E-2</v>
      </c>
      <c r="J270">
        <f t="shared" si="32"/>
        <v>83.806834081981663</v>
      </c>
      <c r="K270">
        <v>975</v>
      </c>
    </row>
    <row r="271" spans="1:11" x14ac:dyDescent="0.35">
      <c r="A271">
        <v>26.04</v>
      </c>
      <c r="B271" s="2">
        <f t="shared" si="28"/>
        <v>0.1626516207394173</v>
      </c>
      <c r="C271" s="2">
        <f t="shared" si="29"/>
        <v>9.63532380313403</v>
      </c>
      <c r="D271">
        <v>42.519500000000001</v>
      </c>
      <c r="E271">
        <f t="shared" si="30"/>
        <v>315.51949999999999</v>
      </c>
      <c r="G271">
        <f t="shared" si="33"/>
        <v>58.349386575000004</v>
      </c>
      <c r="H271">
        <f t="shared" si="34"/>
        <v>7.0100931749999998E-2</v>
      </c>
      <c r="I271">
        <f t="shared" si="31"/>
        <v>2.2512870789831298E-2</v>
      </c>
      <c r="J271">
        <f t="shared" si="32"/>
        <v>83.806834081981663</v>
      </c>
      <c r="K271">
        <v>975</v>
      </c>
    </row>
    <row r="272" spans="1:11" x14ac:dyDescent="0.35">
      <c r="A272">
        <v>25.99</v>
      </c>
      <c r="B272" s="2">
        <f t="shared" si="28"/>
        <v>0.16316749406764</v>
      </c>
      <c r="C272" s="2">
        <f t="shared" si="29"/>
        <v>9.6658836373135451</v>
      </c>
      <c r="D272">
        <v>42.519500000000001</v>
      </c>
      <c r="E272">
        <f t="shared" si="30"/>
        <v>315.51949999999999</v>
      </c>
      <c r="G272">
        <f t="shared" si="33"/>
        <v>58.349386575000004</v>
      </c>
      <c r="H272">
        <f t="shared" si="34"/>
        <v>7.0100931749999998E-2</v>
      </c>
      <c r="I272">
        <f t="shared" si="31"/>
        <v>2.2512870789831298E-2</v>
      </c>
      <c r="J272">
        <f t="shared" si="32"/>
        <v>83.806834081981663</v>
      </c>
      <c r="K272">
        <v>975</v>
      </c>
    </row>
    <row r="273" spans="1:11" x14ac:dyDescent="0.35">
      <c r="A273">
        <v>26.07</v>
      </c>
      <c r="B273" s="2">
        <f t="shared" si="28"/>
        <v>0.16234298037233041</v>
      </c>
      <c r="C273" s="2">
        <f t="shared" si="29"/>
        <v>9.6170402479989416</v>
      </c>
      <c r="D273">
        <v>42.519500000000001</v>
      </c>
      <c r="E273">
        <f t="shared" si="30"/>
        <v>315.51949999999999</v>
      </c>
      <c r="G273">
        <f t="shared" si="33"/>
        <v>58.349386575000004</v>
      </c>
      <c r="H273">
        <f t="shared" si="34"/>
        <v>7.0100931749999998E-2</v>
      </c>
      <c r="I273">
        <f t="shared" si="31"/>
        <v>2.2512870789831298E-2</v>
      </c>
      <c r="J273">
        <f t="shared" si="32"/>
        <v>83.806834081981663</v>
      </c>
      <c r="K273">
        <v>975</v>
      </c>
    </row>
    <row r="274" spans="1:11" x14ac:dyDescent="0.35">
      <c r="A274">
        <v>26.03</v>
      </c>
      <c r="B274" s="2">
        <f t="shared" si="28"/>
        <v>0.16275994221219367</v>
      </c>
      <c r="C274" s="2">
        <f t="shared" si="29"/>
        <v>9.6393635309294083</v>
      </c>
      <c r="D274">
        <v>42.534999999999997</v>
      </c>
      <c r="E274">
        <f t="shared" si="30"/>
        <v>315.53499999999997</v>
      </c>
      <c r="G274">
        <f t="shared" si="33"/>
        <v>58.348004750000001</v>
      </c>
      <c r="H274">
        <f t="shared" si="34"/>
        <v>7.0108627499999993E-2</v>
      </c>
      <c r="I274">
        <f t="shared" si="31"/>
        <v>2.2509039284167188E-2</v>
      </c>
      <c r="J274">
        <f t="shared" si="32"/>
        <v>83.874891861954268</v>
      </c>
      <c r="K274">
        <v>975</v>
      </c>
    </row>
    <row r="275" spans="1:11" x14ac:dyDescent="0.35">
      <c r="A275">
        <v>26.07</v>
      </c>
      <c r="B275" s="2">
        <f t="shared" si="28"/>
        <v>0.16234825171312339</v>
      </c>
      <c r="C275" s="2">
        <f t="shared" si="29"/>
        <v>9.6149813990065862</v>
      </c>
      <c r="D275">
        <v>42.534999999999997</v>
      </c>
      <c r="E275">
        <f t="shared" si="30"/>
        <v>315.53499999999997</v>
      </c>
      <c r="G275">
        <f t="shared" si="33"/>
        <v>58.348004750000001</v>
      </c>
      <c r="H275">
        <f t="shared" si="34"/>
        <v>7.0108627499999993E-2</v>
      </c>
      <c r="I275">
        <f t="shared" si="31"/>
        <v>2.2509039284167188E-2</v>
      </c>
      <c r="J275">
        <f t="shared" si="32"/>
        <v>83.874891861954268</v>
      </c>
      <c r="K275">
        <v>975</v>
      </c>
    </row>
    <row r="276" spans="1:11" x14ac:dyDescent="0.35">
      <c r="A276">
        <v>26.21</v>
      </c>
      <c r="B276" s="2">
        <f t="shared" si="28"/>
        <v>0.16091653893697094</v>
      </c>
      <c r="C276" s="2">
        <f t="shared" si="29"/>
        <v>9.5301890371168483</v>
      </c>
      <c r="D276">
        <v>42.534999999999997</v>
      </c>
      <c r="E276">
        <f t="shared" si="30"/>
        <v>315.53499999999997</v>
      </c>
      <c r="G276">
        <f t="shared" si="33"/>
        <v>58.348004750000001</v>
      </c>
      <c r="H276">
        <f t="shared" si="34"/>
        <v>7.0108627499999993E-2</v>
      </c>
      <c r="I276">
        <f t="shared" si="31"/>
        <v>2.2509039284167188E-2</v>
      </c>
      <c r="J276">
        <f t="shared" si="32"/>
        <v>83.874891861954268</v>
      </c>
      <c r="K276">
        <v>975</v>
      </c>
    </row>
    <row r="277" spans="1:11" x14ac:dyDescent="0.35">
      <c r="A277">
        <v>26.11</v>
      </c>
      <c r="B277" s="2">
        <f t="shared" si="28"/>
        <v>0.16193773446750809</v>
      </c>
      <c r="C277" s="2">
        <f t="shared" si="29"/>
        <v>9.5906687523417045</v>
      </c>
      <c r="D277">
        <v>42.534999999999997</v>
      </c>
      <c r="E277">
        <f t="shared" si="30"/>
        <v>315.53499999999997</v>
      </c>
      <c r="G277">
        <f t="shared" si="33"/>
        <v>58.348004750000001</v>
      </c>
      <c r="H277">
        <f t="shared" si="34"/>
        <v>7.0108627499999993E-2</v>
      </c>
      <c r="I277">
        <f t="shared" si="31"/>
        <v>2.2509039284167188E-2</v>
      </c>
      <c r="J277">
        <f t="shared" si="32"/>
        <v>83.874891861954268</v>
      </c>
      <c r="K277">
        <v>975</v>
      </c>
    </row>
    <row r="278" spans="1:11" x14ac:dyDescent="0.35">
      <c r="A278">
        <v>26.08</v>
      </c>
      <c r="B278" s="2">
        <f t="shared" si="28"/>
        <v>0.16250286323106428</v>
      </c>
      <c r="C278" s="2">
        <f t="shared" si="29"/>
        <v>9.5077824472167443</v>
      </c>
      <c r="D278">
        <v>43.298999999999999</v>
      </c>
      <c r="E278">
        <f t="shared" si="30"/>
        <v>316.29899999999998</v>
      </c>
      <c r="G278">
        <f t="shared" si="33"/>
        <v>58.279894150000004</v>
      </c>
      <c r="H278">
        <f t="shared" si="34"/>
        <v>7.0487953500000006E-2</v>
      </c>
      <c r="I278">
        <f t="shared" si="31"/>
        <v>2.2322429177719576E-2</v>
      </c>
      <c r="J278">
        <f t="shared" si="32"/>
        <v>87.289060266105864</v>
      </c>
      <c r="K278">
        <v>975</v>
      </c>
    </row>
    <row r="279" spans="1:11" x14ac:dyDescent="0.35">
      <c r="A279">
        <v>26.09</v>
      </c>
      <c r="B279" s="2">
        <f t="shared" si="28"/>
        <v>0.16239991606638857</v>
      </c>
      <c r="C279" s="2">
        <f t="shared" si="29"/>
        <v>9.5017591733750848</v>
      </c>
      <c r="D279">
        <v>43.298999999999999</v>
      </c>
      <c r="E279">
        <f t="shared" si="30"/>
        <v>316.29899999999998</v>
      </c>
      <c r="G279">
        <f t="shared" si="33"/>
        <v>58.279894150000004</v>
      </c>
      <c r="H279">
        <f t="shared" si="34"/>
        <v>7.0487953500000006E-2</v>
      </c>
      <c r="I279">
        <f t="shared" si="31"/>
        <v>2.2322429177719576E-2</v>
      </c>
      <c r="J279">
        <f t="shared" si="32"/>
        <v>87.289060266105864</v>
      </c>
      <c r="K279">
        <v>975</v>
      </c>
    </row>
    <row r="280" spans="1:11" x14ac:dyDescent="0.35">
      <c r="A280">
        <v>26.08</v>
      </c>
      <c r="B280" s="2">
        <f t="shared" si="28"/>
        <v>0.16250286323106428</v>
      </c>
      <c r="C280" s="2">
        <f t="shared" si="29"/>
        <v>9.5077824472167443</v>
      </c>
      <c r="D280">
        <v>43.298999999999999</v>
      </c>
      <c r="E280">
        <f t="shared" si="30"/>
        <v>316.29899999999998</v>
      </c>
      <c r="G280">
        <f t="shared" si="33"/>
        <v>58.279894150000004</v>
      </c>
      <c r="H280">
        <f t="shared" si="34"/>
        <v>7.0487953500000006E-2</v>
      </c>
      <c r="I280">
        <f t="shared" si="31"/>
        <v>2.2322429177719576E-2</v>
      </c>
      <c r="J280">
        <f t="shared" si="32"/>
        <v>87.289060266105864</v>
      </c>
      <c r="K280">
        <v>975</v>
      </c>
    </row>
    <row r="281" spans="1:11" x14ac:dyDescent="0.35">
      <c r="A281">
        <v>26.1</v>
      </c>
      <c r="B281" s="2">
        <f t="shared" si="28"/>
        <v>0.16229704226113773</v>
      </c>
      <c r="C281" s="2">
        <f t="shared" si="29"/>
        <v>9.4957401916759672</v>
      </c>
      <c r="D281">
        <v>43.298999999999999</v>
      </c>
      <c r="E281">
        <f t="shared" si="30"/>
        <v>316.29899999999998</v>
      </c>
      <c r="G281">
        <f t="shared" si="33"/>
        <v>58.279894150000004</v>
      </c>
      <c r="H281">
        <f t="shared" si="34"/>
        <v>7.0487953500000006E-2</v>
      </c>
      <c r="I281">
        <f t="shared" si="31"/>
        <v>2.2322429177719576E-2</v>
      </c>
      <c r="J281">
        <f t="shared" si="32"/>
        <v>87.289060266105864</v>
      </c>
      <c r="K281">
        <v>975</v>
      </c>
    </row>
    <row r="282" spans="1:11" x14ac:dyDescent="0.35">
      <c r="A282">
        <v>26.08</v>
      </c>
      <c r="B282" s="2">
        <f t="shared" si="28"/>
        <v>0.16252289231327707</v>
      </c>
      <c r="C282" s="2">
        <f t="shared" si="29"/>
        <v>9.4998662672831351</v>
      </c>
      <c r="D282">
        <v>43.359000000000002</v>
      </c>
      <c r="E282">
        <f t="shared" si="30"/>
        <v>316.35899999999998</v>
      </c>
      <c r="G282">
        <f t="shared" si="33"/>
        <v>58.274545150000002</v>
      </c>
      <c r="H282">
        <f t="shared" si="34"/>
        <v>7.0517743500000007E-2</v>
      </c>
      <c r="I282">
        <f t="shared" si="31"/>
        <v>2.2307958418630296E-2</v>
      </c>
      <c r="J282">
        <f t="shared" si="32"/>
        <v>87.562186245543657</v>
      </c>
      <c r="K282">
        <v>975</v>
      </c>
    </row>
    <row r="283" spans="1:11" x14ac:dyDescent="0.35">
      <c r="A283">
        <v>26.13</v>
      </c>
      <c r="B283" s="2">
        <f t="shared" si="28"/>
        <v>0.16200877933202301</v>
      </c>
      <c r="C283" s="2">
        <f t="shared" si="29"/>
        <v>9.4698150880389615</v>
      </c>
      <c r="D283">
        <v>43.359000000000002</v>
      </c>
      <c r="E283">
        <f t="shared" si="30"/>
        <v>316.35899999999998</v>
      </c>
      <c r="G283">
        <f t="shared" si="33"/>
        <v>58.274545150000002</v>
      </c>
      <c r="H283">
        <f t="shared" si="34"/>
        <v>7.0517743500000007E-2</v>
      </c>
      <c r="I283">
        <f t="shared" si="31"/>
        <v>2.2307958418630296E-2</v>
      </c>
      <c r="J283">
        <f t="shared" si="32"/>
        <v>87.562186245543657</v>
      </c>
      <c r="K283">
        <v>975</v>
      </c>
    </row>
    <row r="284" spans="1:11" x14ac:dyDescent="0.35">
      <c r="A284">
        <v>26.09</v>
      </c>
      <c r="B284" s="2">
        <f t="shared" si="28"/>
        <v>0.16241992313600301</v>
      </c>
      <c r="C284" s="2">
        <f t="shared" si="29"/>
        <v>9.4938474634098338</v>
      </c>
      <c r="D284">
        <v>43.359000000000002</v>
      </c>
      <c r="E284">
        <f t="shared" si="30"/>
        <v>316.35899999999998</v>
      </c>
      <c r="G284">
        <f t="shared" si="33"/>
        <v>58.274545150000002</v>
      </c>
      <c r="H284">
        <f t="shared" si="34"/>
        <v>7.0517743500000007E-2</v>
      </c>
      <c r="I284">
        <f t="shared" si="31"/>
        <v>2.2307958418630296E-2</v>
      </c>
      <c r="J284">
        <f t="shared" si="32"/>
        <v>87.562186245543657</v>
      </c>
      <c r="K284">
        <v>975</v>
      </c>
    </row>
    <row r="285" spans="1:11" x14ac:dyDescent="0.35">
      <c r="A285">
        <v>26</v>
      </c>
      <c r="B285" s="2">
        <f t="shared" si="28"/>
        <v>0.1633492974380738</v>
      </c>
      <c r="C285" s="2">
        <f t="shared" si="29"/>
        <v>9.5481716970993435</v>
      </c>
      <c r="D285">
        <v>43.359000000000002</v>
      </c>
      <c r="E285">
        <f t="shared" si="30"/>
        <v>316.35899999999998</v>
      </c>
      <c r="G285">
        <f t="shared" si="33"/>
        <v>58.274545150000002</v>
      </c>
      <c r="H285">
        <f t="shared" si="34"/>
        <v>7.0517743500000007E-2</v>
      </c>
      <c r="I285">
        <f t="shared" si="31"/>
        <v>2.2307958418630296E-2</v>
      </c>
      <c r="J285">
        <f t="shared" si="32"/>
        <v>87.562186245543657</v>
      </c>
      <c r="K285">
        <v>975</v>
      </c>
    </row>
    <row r="286" spans="1:11" x14ac:dyDescent="0.35">
      <c r="A286">
        <v>26.04</v>
      </c>
      <c r="B286" s="2">
        <f t="shared" si="28"/>
        <v>0.16294572061836615</v>
      </c>
      <c r="C286" s="2">
        <f t="shared" si="29"/>
        <v>9.5199526363918814</v>
      </c>
      <c r="D286">
        <v>43.389499999999998</v>
      </c>
      <c r="E286">
        <f t="shared" si="30"/>
        <v>316.3895</v>
      </c>
      <c r="G286">
        <f t="shared" si="33"/>
        <v>58.271826075</v>
      </c>
      <c r="H286">
        <f t="shared" si="34"/>
        <v>7.0532886749999996E-2</v>
      </c>
      <c r="I286">
        <f t="shared" si="31"/>
        <v>2.2300612640272319E-2</v>
      </c>
      <c r="J286">
        <f t="shared" si="32"/>
        <v>87.701307246593771</v>
      </c>
      <c r="K286">
        <v>975</v>
      </c>
    </row>
    <row r="287" spans="1:11" x14ac:dyDescent="0.35">
      <c r="A287">
        <v>25.95</v>
      </c>
      <c r="B287" s="2">
        <f t="shared" si="28"/>
        <v>0.16387852497635261</v>
      </c>
      <c r="C287" s="2">
        <f t="shared" si="29"/>
        <v>9.574450866068311</v>
      </c>
      <c r="D287">
        <v>43.389499999999998</v>
      </c>
      <c r="E287">
        <f t="shared" si="30"/>
        <v>316.3895</v>
      </c>
      <c r="G287">
        <f t="shared" si="33"/>
        <v>58.271826075</v>
      </c>
      <c r="H287">
        <f t="shared" si="34"/>
        <v>7.0532886749999996E-2</v>
      </c>
      <c r="I287">
        <f t="shared" si="31"/>
        <v>2.2300612640272319E-2</v>
      </c>
      <c r="J287">
        <f t="shared" si="32"/>
        <v>87.701307246593771</v>
      </c>
      <c r="K287">
        <v>975</v>
      </c>
    </row>
    <row r="288" spans="1:11" x14ac:dyDescent="0.35">
      <c r="A288">
        <v>26.04</v>
      </c>
      <c r="B288" s="2">
        <f t="shared" si="28"/>
        <v>0.16294572061836615</v>
      </c>
      <c r="C288" s="2">
        <f t="shared" si="29"/>
        <v>9.5199526363918814</v>
      </c>
      <c r="D288">
        <v>43.389499999999998</v>
      </c>
      <c r="E288">
        <f t="shared" si="30"/>
        <v>316.3895</v>
      </c>
      <c r="G288">
        <f t="shared" si="33"/>
        <v>58.271826075</v>
      </c>
      <c r="H288">
        <f t="shared" si="34"/>
        <v>7.0532886749999996E-2</v>
      </c>
      <c r="I288">
        <f t="shared" si="31"/>
        <v>2.2300612640272319E-2</v>
      </c>
      <c r="J288">
        <f t="shared" si="32"/>
        <v>87.701307246593771</v>
      </c>
      <c r="K288">
        <v>975</v>
      </c>
    </row>
    <row r="289" spans="1:11" x14ac:dyDescent="0.35">
      <c r="A289">
        <v>25.93</v>
      </c>
      <c r="B289" s="2">
        <f t="shared" si="28"/>
        <v>0.16408663302420984</v>
      </c>
      <c r="C289" s="2">
        <f t="shared" si="29"/>
        <v>9.5866093857970576</v>
      </c>
      <c r="D289">
        <v>43.389499999999998</v>
      </c>
      <c r="E289">
        <f t="shared" si="30"/>
        <v>316.3895</v>
      </c>
      <c r="G289">
        <f t="shared" si="33"/>
        <v>58.271826075</v>
      </c>
      <c r="H289">
        <f t="shared" si="34"/>
        <v>7.0532886749999996E-2</v>
      </c>
      <c r="I289">
        <f t="shared" si="31"/>
        <v>2.2300612640272319E-2</v>
      </c>
      <c r="J289">
        <f t="shared" si="32"/>
        <v>87.701307246593771</v>
      </c>
      <c r="K289">
        <v>975</v>
      </c>
    </row>
    <row r="290" spans="1:11" x14ac:dyDescent="0.35">
      <c r="A290">
        <v>25.92</v>
      </c>
      <c r="B290" s="2">
        <f t="shared" si="28"/>
        <v>0.16420097412286147</v>
      </c>
      <c r="C290" s="2">
        <f t="shared" si="29"/>
        <v>9.5887033121669578</v>
      </c>
      <c r="D290">
        <v>43.419499999999999</v>
      </c>
      <c r="E290">
        <f t="shared" si="30"/>
        <v>316.41949999999997</v>
      </c>
      <c r="G290">
        <f t="shared" si="33"/>
        <v>58.269151575000002</v>
      </c>
      <c r="H290">
        <f t="shared" si="34"/>
        <v>7.0547781749999997E-2</v>
      </c>
      <c r="I290">
        <f t="shared" si="31"/>
        <v>2.2293393975694131E-2</v>
      </c>
      <c r="J290">
        <f t="shared" si="32"/>
        <v>87.838333253851417</v>
      </c>
      <c r="K290">
        <v>975</v>
      </c>
    </row>
    <row r="291" spans="1:11" x14ac:dyDescent="0.35">
      <c r="A291">
        <v>26.03</v>
      </c>
      <c r="B291" s="2">
        <f t="shared" si="28"/>
        <v>0.16305912221153565</v>
      </c>
      <c r="C291" s="2">
        <f t="shared" si="29"/>
        <v>9.5220235664308479</v>
      </c>
      <c r="D291">
        <v>43.419499999999999</v>
      </c>
      <c r="E291">
        <f t="shared" si="30"/>
        <v>316.41949999999997</v>
      </c>
      <c r="G291">
        <f t="shared" si="33"/>
        <v>58.269151575000002</v>
      </c>
      <c r="H291">
        <f t="shared" si="34"/>
        <v>7.0547781749999997E-2</v>
      </c>
      <c r="I291">
        <f t="shared" si="31"/>
        <v>2.2293393975694131E-2</v>
      </c>
      <c r="J291">
        <f t="shared" si="32"/>
        <v>87.838333253851417</v>
      </c>
      <c r="K291">
        <v>975</v>
      </c>
    </row>
    <row r="292" spans="1:11" x14ac:dyDescent="0.35">
      <c r="A292">
        <v>26.1</v>
      </c>
      <c r="B292" s="2">
        <f t="shared" si="28"/>
        <v>0.16233715223521186</v>
      </c>
      <c r="C292" s="2">
        <f t="shared" si="29"/>
        <v>9.4798633055661288</v>
      </c>
      <c r="D292">
        <v>43.419499999999999</v>
      </c>
      <c r="E292">
        <f t="shared" si="30"/>
        <v>316.41949999999997</v>
      </c>
      <c r="G292">
        <f t="shared" si="33"/>
        <v>58.269151575000002</v>
      </c>
      <c r="H292">
        <f t="shared" si="34"/>
        <v>7.0547781749999997E-2</v>
      </c>
      <c r="I292">
        <f t="shared" si="31"/>
        <v>2.2293393975694131E-2</v>
      </c>
      <c r="J292">
        <f t="shared" si="32"/>
        <v>87.838333253851417</v>
      </c>
      <c r="K292">
        <v>975</v>
      </c>
    </row>
    <row r="293" spans="1:11" x14ac:dyDescent="0.35">
      <c r="A293">
        <v>26.06</v>
      </c>
      <c r="B293" s="2">
        <f t="shared" si="28"/>
        <v>0.16274926480241578</v>
      </c>
      <c r="C293" s="2">
        <f t="shared" si="29"/>
        <v>9.5039290893365518</v>
      </c>
      <c r="D293">
        <v>43.419499999999999</v>
      </c>
      <c r="E293">
        <f t="shared" si="30"/>
        <v>316.41949999999997</v>
      </c>
      <c r="G293">
        <f t="shared" si="33"/>
        <v>58.269151575000002</v>
      </c>
      <c r="H293">
        <f t="shared" si="34"/>
        <v>7.0547781749999997E-2</v>
      </c>
      <c r="I293">
        <f t="shared" si="31"/>
        <v>2.2293393975694131E-2</v>
      </c>
      <c r="J293">
        <f t="shared" si="32"/>
        <v>87.838333253851417</v>
      </c>
      <c r="K293">
        <v>975</v>
      </c>
    </row>
    <row r="294" spans="1:11" x14ac:dyDescent="0.35">
      <c r="A294">
        <v>26.04</v>
      </c>
      <c r="B294" s="2">
        <f t="shared" si="28"/>
        <v>0.16322358072996426</v>
      </c>
      <c r="C294" s="2">
        <f t="shared" si="29"/>
        <v>9.4095770613721115</v>
      </c>
      <c r="D294">
        <v>44.227000000000004</v>
      </c>
      <c r="E294">
        <f t="shared" si="30"/>
        <v>317.22699999999998</v>
      </c>
      <c r="G294">
        <f t="shared" si="33"/>
        <v>58.197162949999999</v>
      </c>
      <c r="H294">
        <f t="shared" si="34"/>
        <v>7.0948705500000001E-2</v>
      </c>
      <c r="I294">
        <f t="shared" si="31"/>
        <v>2.2101559340214211E-2</v>
      </c>
      <c r="J294">
        <f t="shared" si="32"/>
        <v>91.596543973018939</v>
      </c>
      <c r="K294">
        <v>975</v>
      </c>
    </row>
    <row r="295" spans="1:11" x14ac:dyDescent="0.35">
      <c r="A295">
        <v>25.94</v>
      </c>
      <c r="B295" s="2">
        <f t="shared" si="28"/>
        <v>0.16426348223457748</v>
      </c>
      <c r="C295" s="2">
        <f t="shared" si="29"/>
        <v>9.4695257115618361</v>
      </c>
      <c r="D295">
        <v>44.227000000000004</v>
      </c>
      <c r="E295">
        <f t="shared" si="30"/>
        <v>317.22699999999998</v>
      </c>
      <c r="G295">
        <f t="shared" si="33"/>
        <v>58.197162949999999</v>
      </c>
      <c r="H295">
        <f t="shared" si="34"/>
        <v>7.0948705500000001E-2</v>
      </c>
      <c r="I295">
        <f t="shared" si="31"/>
        <v>2.2101559340214211E-2</v>
      </c>
      <c r="J295">
        <f t="shared" si="32"/>
        <v>91.596543973018939</v>
      </c>
      <c r="K295">
        <v>975</v>
      </c>
    </row>
    <row r="296" spans="1:11" x14ac:dyDescent="0.35">
      <c r="A296">
        <v>25.99</v>
      </c>
      <c r="B296" s="2">
        <f t="shared" si="28"/>
        <v>0.16374260075953179</v>
      </c>
      <c r="C296" s="2">
        <f t="shared" si="29"/>
        <v>9.4394977317971218</v>
      </c>
      <c r="D296">
        <v>44.227000000000004</v>
      </c>
      <c r="E296">
        <f t="shared" si="30"/>
        <v>317.22699999999998</v>
      </c>
      <c r="G296">
        <f t="shared" si="33"/>
        <v>58.197162949999999</v>
      </c>
      <c r="H296">
        <f t="shared" si="34"/>
        <v>7.0948705500000001E-2</v>
      </c>
      <c r="I296">
        <f t="shared" si="31"/>
        <v>2.2101559340214211E-2</v>
      </c>
      <c r="J296">
        <f t="shared" si="32"/>
        <v>91.596543973018939</v>
      </c>
      <c r="K296">
        <v>975</v>
      </c>
    </row>
    <row r="297" spans="1:11" x14ac:dyDescent="0.35">
      <c r="A297">
        <v>26.05</v>
      </c>
      <c r="B297" s="2">
        <f t="shared" si="28"/>
        <v>0.16311999915034736</v>
      </c>
      <c r="C297" s="2">
        <f t="shared" si="29"/>
        <v>9.4036057498055801</v>
      </c>
      <c r="D297">
        <v>44.227000000000004</v>
      </c>
      <c r="E297">
        <f t="shared" si="30"/>
        <v>317.22699999999998</v>
      </c>
      <c r="G297">
        <f t="shared" si="33"/>
        <v>58.197162949999999</v>
      </c>
      <c r="H297">
        <f t="shared" si="34"/>
        <v>7.0948705500000001E-2</v>
      </c>
      <c r="I297">
        <f t="shared" si="31"/>
        <v>2.2101559340214211E-2</v>
      </c>
      <c r="J297">
        <f t="shared" si="32"/>
        <v>91.596543973018939</v>
      </c>
      <c r="K297">
        <v>975</v>
      </c>
    </row>
    <row r="298" spans="1:11" x14ac:dyDescent="0.35">
      <c r="A298">
        <v>26.03</v>
      </c>
      <c r="B298" s="2">
        <f t="shared" si="28"/>
        <v>0.16334220165107693</v>
      </c>
      <c r="C298" s="2">
        <f t="shared" si="29"/>
        <v>9.4095704230186179</v>
      </c>
      <c r="D298">
        <v>44.272499999999994</v>
      </c>
      <c r="E298">
        <f t="shared" si="30"/>
        <v>317.27249999999998</v>
      </c>
      <c r="G298">
        <f t="shared" si="33"/>
        <v>58.193106624999999</v>
      </c>
      <c r="H298">
        <f t="shared" si="34"/>
        <v>7.0971296249999996E-2</v>
      </c>
      <c r="I298">
        <f t="shared" si="31"/>
        <v>2.2090890270957942E-2</v>
      </c>
      <c r="J298">
        <f t="shared" si="32"/>
        <v>91.81236364479021</v>
      </c>
      <c r="K298">
        <v>975</v>
      </c>
    </row>
    <row r="299" spans="1:11" x14ac:dyDescent="0.35">
      <c r="A299">
        <v>25.94</v>
      </c>
      <c r="B299" s="2">
        <f t="shared" si="28"/>
        <v>0.16427859763511798</v>
      </c>
      <c r="C299" s="2">
        <f t="shared" si="29"/>
        <v>9.4635129061405738</v>
      </c>
      <c r="D299">
        <v>44.272499999999994</v>
      </c>
      <c r="E299">
        <f t="shared" si="30"/>
        <v>317.27249999999998</v>
      </c>
      <c r="G299">
        <f t="shared" si="33"/>
        <v>58.193106624999999</v>
      </c>
      <c r="H299">
        <f t="shared" si="34"/>
        <v>7.0971296249999996E-2</v>
      </c>
      <c r="I299">
        <f t="shared" si="31"/>
        <v>2.2090890270957942E-2</v>
      </c>
      <c r="J299">
        <f t="shared" si="32"/>
        <v>91.81236364479021</v>
      </c>
      <c r="K299">
        <v>975</v>
      </c>
    </row>
    <row r="300" spans="1:11" x14ac:dyDescent="0.35">
      <c r="A300">
        <v>25.96</v>
      </c>
      <c r="B300" s="2">
        <f t="shared" si="28"/>
        <v>0.16406998754412375</v>
      </c>
      <c r="C300" s="2">
        <f t="shared" si="29"/>
        <v>9.4514956116366342</v>
      </c>
      <c r="D300">
        <v>44.272499999999994</v>
      </c>
      <c r="E300">
        <f t="shared" si="30"/>
        <v>317.27249999999998</v>
      </c>
      <c r="G300">
        <f t="shared" si="33"/>
        <v>58.193106624999999</v>
      </c>
      <c r="H300">
        <f t="shared" si="34"/>
        <v>7.0971296249999996E-2</v>
      </c>
      <c r="I300">
        <f t="shared" si="31"/>
        <v>2.2090890270957942E-2</v>
      </c>
      <c r="J300">
        <f t="shared" si="32"/>
        <v>91.81236364479021</v>
      </c>
      <c r="K300">
        <v>975</v>
      </c>
    </row>
    <row r="301" spans="1:11" x14ac:dyDescent="0.35">
      <c r="A301">
        <v>26.09</v>
      </c>
      <c r="B301" s="2">
        <f t="shared" si="28"/>
        <v>0.16272127719041563</v>
      </c>
      <c r="C301" s="2">
        <f t="shared" si="29"/>
        <v>9.3738011461207336</v>
      </c>
      <c r="D301">
        <v>44.272499999999994</v>
      </c>
      <c r="E301">
        <f t="shared" si="30"/>
        <v>317.27249999999998</v>
      </c>
      <c r="G301">
        <f t="shared" si="33"/>
        <v>58.193106624999999</v>
      </c>
      <c r="H301">
        <f t="shared" si="34"/>
        <v>7.0971296249999996E-2</v>
      </c>
      <c r="I301">
        <f t="shared" si="31"/>
        <v>2.2090890270957942E-2</v>
      </c>
      <c r="J301">
        <f t="shared" si="32"/>
        <v>91.81236364479021</v>
      </c>
      <c r="K301">
        <v>975</v>
      </c>
    </row>
    <row r="302" spans="1:11" x14ac:dyDescent="0.35">
      <c r="A302">
        <v>26.01</v>
      </c>
      <c r="B302" s="2">
        <f t="shared" si="28"/>
        <v>0.1635548745116889</v>
      </c>
      <c r="C302" s="2">
        <f t="shared" si="29"/>
        <v>9.4194878141788863</v>
      </c>
      <c r="D302">
        <v>44.287999999999997</v>
      </c>
      <c r="E302">
        <f t="shared" si="30"/>
        <v>317.28800000000001</v>
      </c>
      <c r="G302">
        <f t="shared" si="33"/>
        <v>58.191724800000003</v>
      </c>
      <c r="H302">
        <f t="shared" si="34"/>
        <v>7.0978991999999991E-2</v>
      </c>
      <c r="I302">
        <f t="shared" si="31"/>
        <v>2.2087259134854601E-2</v>
      </c>
      <c r="J302">
        <f t="shared" si="32"/>
        <v>91.885984510357105</v>
      </c>
      <c r="K302">
        <v>975</v>
      </c>
    </row>
    <row r="303" spans="1:11" x14ac:dyDescent="0.35">
      <c r="A303">
        <v>25.94</v>
      </c>
      <c r="B303" s="2">
        <f t="shared" si="28"/>
        <v>0.16428374337028082</v>
      </c>
      <c r="C303" s="2">
        <f t="shared" si="29"/>
        <v>9.4614649876024153</v>
      </c>
      <c r="D303">
        <v>44.287999999999997</v>
      </c>
      <c r="E303">
        <f t="shared" si="30"/>
        <v>317.28800000000001</v>
      </c>
      <c r="G303">
        <f t="shared" si="33"/>
        <v>58.191724800000003</v>
      </c>
      <c r="H303">
        <f t="shared" si="34"/>
        <v>7.0978991999999991E-2</v>
      </c>
      <c r="I303">
        <f t="shared" si="31"/>
        <v>2.2087259134854601E-2</v>
      </c>
      <c r="J303">
        <f t="shared" si="32"/>
        <v>91.885984510357105</v>
      </c>
      <c r="K303">
        <v>975</v>
      </c>
    </row>
    <row r="304" spans="1:11" x14ac:dyDescent="0.35">
      <c r="A304">
        <v>25.9</v>
      </c>
      <c r="B304" s="2">
        <f t="shared" si="28"/>
        <v>0.16470188590624038</v>
      </c>
      <c r="C304" s="2">
        <f t="shared" si="29"/>
        <v>9.4855467432444929</v>
      </c>
      <c r="D304">
        <v>44.287999999999997</v>
      </c>
      <c r="E304">
        <f t="shared" si="30"/>
        <v>317.28800000000001</v>
      </c>
      <c r="G304">
        <f t="shared" si="33"/>
        <v>58.191724800000003</v>
      </c>
      <c r="H304">
        <f t="shared" si="34"/>
        <v>7.0978991999999991E-2</v>
      </c>
      <c r="I304">
        <f t="shared" si="31"/>
        <v>2.2087259134854601E-2</v>
      </c>
      <c r="J304">
        <f t="shared" si="32"/>
        <v>91.885984510357105</v>
      </c>
      <c r="K304">
        <v>975</v>
      </c>
    </row>
    <row r="305" spans="1:11" x14ac:dyDescent="0.35">
      <c r="A305">
        <v>26.04</v>
      </c>
      <c r="B305" s="2">
        <f t="shared" si="28"/>
        <v>0.16324361838846208</v>
      </c>
      <c r="C305" s="2">
        <f t="shared" si="29"/>
        <v>9.401561884006659</v>
      </c>
      <c r="D305">
        <v>44.287999999999997</v>
      </c>
      <c r="E305">
        <f t="shared" si="30"/>
        <v>317.28800000000001</v>
      </c>
      <c r="G305">
        <f t="shared" si="33"/>
        <v>58.191724800000003</v>
      </c>
      <c r="H305">
        <f t="shared" si="34"/>
        <v>7.0978991999999991E-2</v>
      </c>
      <c r="I305">
        <f t="shared" si="31"/>
        <v>2.2087259134854601E-2</v>
      </c>
      <c r="J305">
        <f t="shared" si="32"/>
        <v>91.885984510357105</v>
      </c>
      <c r="K305">
        <v>975</v>
      </c>
    </row>
    <row r="306" spans="1:11" x14ac:dyDescent="0.35">
      <c r="A306">
        <v>26</v>
      </c>
      <c r="B306" s="2">
        <f t="shared" si="28"/>
        <v>0.16368397763709169</v>
      </c>
      <c r="C306" s="2">
        <f t="shared" si="29"/>
        <v>9.4154014734170275</v>
      </c>
      <c r="D306">
        <v>44.3645</v>
      </c>
      <c r="E306">
        <f t="shared" si="30"/>
        <v>317.36450000000002</v>
      </c>
      <c r="G306">
        <f t="shared" si="33"/>
        <v>58.184904825000004</v>
      </c>
      <c r="H306">
        <f t="shared" si="34"/>
        <v>7.1016974250000003E-2</v>
      </c>
      <c r="I306">
        <f t="shared" si="31"/>
        <v>2.2069362858018245E-2</v>
      </c>
      <c r="J306">
        <f t="shared" si="32"/>
        <v>92.250083815627562</v>
      </c>
      <c r="K306">
        <v>975</v>
      </c>
    </row>
    <row r="307" spans="1:11" x14ac:dyDescent="0.35">
      <c r="A307">
        <v>25.96</v>
      </c>
      <c r="B307" s="2">
        <f t="shared" si="28"/>
        <v>0.16410043660526383</v>
      </c>
      <c r="C307" s="2">
        <f t="shared" si="29"/>
        <v>9.439356954210874</v>
      </c>
      <c r="D307">
        <v>44.3645</v>
      </c>
      <c r="E307">
        <f t="shared" si="30"/>
        <v>317.36450000000002</v>
      </c>
      <c r="G307">
        <f t="shared" si="33"/>
        <v>58.184904825000004</v>
      </c>
      <c r="H307">
        <f t="shared" si="34"/>
        <v>7.1016974250000003E-2</v>
      </c>
      <c r="I307">
        <f t="shared" si="31"/>
        <v>2.2069362858018245E-2</v>
      </c>
      <c r="J307">
        <f t="shared" si="32"/>
        <v>92.250083815627562</v>
      </c>
      <c r="K307">
        <v>975</v>
      </c>
    </row>
    <row r="308" spans="1:11" x14ac:dyDescent="0.35">
      <c r="A308">
        <v>25.97</v>
      </c>
      <c r="B308" s="2">
        <f t="shared" si="28"/>
        <v>0.1639962099498827</v>
      </c>
      <c r="C308" s="2">
        <f t="shared" si="29"/>
        <v>9.4333616465527186</v>
      </c>
      <c r="D308">
        <v>44.3645</v>
      </c>
      <c r="E308">
        <f t="shared" si="30"/>
        <v>317.36450000000002</v>
      </c>
      <c r="G308">
        <f t="shared" si="33"/>
        <v>58.184904825000004</v>
      </c>
      <c r="H308">
        <f t="shared" si="34"/>
        <v>7.1016974250000003E-2</v>
      </c>
      <c r="I308">
        <f t="shared" si="31"/>
        <v>2.2069362858018245E-2</v>
      </c>
      <c r="J308">
        <f t="shared" si="32"/>
        <v>92.250083815627562</v>
      </c>
      <c r="K308">
        <v>975</v>
      </c>
    </row>
    <row r="309" spans="1:11" x14ac:dyDescent="0.35">
      <c r="A309">
        <v>26.1</v>
      </c>
      <c r="B309" s="2">
        <f t="shared" si="28"/>
        <v>0.16264802671772963</v>
      </c>
      <c r="C309" s="2">
        <f t="shared" si="29"/>
        <v>9.3558116836687901</v>
      </c>
      <c r="D309">
        <v>44.3645</v>
      </c>
      <c r="E309">
        <f t="shared" si="30"/>
        <v>317.36450000000002</v>
      </c>
      <c r="G309">
        <f t="shared" si="33"/>
        <v>58.184904825000004</v>
      </c>
      <c r="H309">
        <f t="shared" si="34"/>
        <v>7.1016974250000003E-2</v>
      </c>
      <c r="I309">
        <f t="shared" si="31"/>
        <v>2.2069362858018245E-2</v>
      </c>
      <c r="J309">
        <f t="shared" si="32"/>
        <v>92.250083815627562</v>
      </c>
      <c r="K309">
        <v>975</v>
      </c>
    </row>
    <row r="310" spans="1:11" x14ac:dyDescent="0.35">
      <c r="A310">
        <v>25.99</v>
      </c>
      <c r="B310" s="2">
        <f t="shared" si="28"/>
        <v>0.16402075680153103</v>
      </c>
      <c r="C310" s="2">
        <f t="shared" si="29"/>
        <v>9.3278316036453539</v>
      </c>
      <c r="D310">
        <v>45.076499999999996</v>
      </c>
      <c r="E310">
        <f t="shared" si="30"/>
        <v>318.07650000000001</v>
      </c>
      <c r="G310">
        <f t="shared" si="33"/>
        <v>58.121430025000002</v>
      </c>
      <c r="H310">
        <f t="shared" si="34"/>
        <v>7.1370482249999992E-2</v>
      </c>
      <c r="I310">
        <f t="shared" si="31"/>
        <v>2.1904786998882177E-2</v>
      </c>
      <c r="J310">
        <f t="shared" si="32"/>
        <v>95.698814767871895</v>
      </c>
      <c r="K310">
        <v>975</v>
      </c>
    </row>
    <row r="311" spans="1:11" x14ac:dyDescent="0.35">
      <c r="A311">
        <v>25.94</v>
      </c>
      <c r="B311" s="2">
        <f t="shared" si="28"/>
        <v>0.16454319173005114</v>
      </c>
      <c r="C311" s="2">
        <f t="shared" si="29"/>
        <v>9.3575423861836544</v>
      </c>
      <c r="D311">
        <v>45.076499999999996</v>
      </c>
      <c r="E311">
        <f t="shared" si="30"/>
        <v>318.07650000000001</v>
      </c>
      <c r="G311">
        <f t="shared" si="33"/>
        <v>58.121430025000002</v>
      </c>
      <c r="H311">
        <f t="shared" si="34"/>
        <v>7.1370482249999992E-2</v>
      </c>
      <c r="I311">
        <f t="shared" si="31"/>
        <v>2.1904786998882177E-2</v>
      </c>
      <c r="J311">
        <f t="shared" si="32"/>
        <v>95.698814767871895</v>
      </c>
      <c r="K311">
        <v>975</v>
      </c>
    </row>
    <row r="312" spans="1:11" x14ac:dyDescent="0.35">
      <c r="A312">
        <v>25.92</v>
      </c>
      <c r="B312" s="2">
        <f t="shared" si="28"/>
        <v>0.16475269089086847</v>
      </c>
      <c r="C312" s="2">
        <f t="shared" si="29"/>
        <v>9.3694565666283527</v>
      </c>
      <c r="D312">
        <v>45.076499999999996</v>
      </c>
      <c r="E312">
        <f t="shared" si="30"/>
        <v>318.07650000000001</v>
      </c>
      <c r="G312">
        <f t="shared" si="33"/>
        <v>58.121430025000002</v>
      </c>
      <c r="H312">
        <f t="shared" si="34"/>
        <v>7.1370482249999992E-2</v>
      </c>
      <c r="I312">
        <f t="shared" si="31"/>
        <v>2.1904786998882177E-2</v>
      </c>
      <c r="J312">
        <f t="shared" si="32"/>
        <v>95.698814767871895</v>
      </c>
      <c r="K312">
        <v>975</v>
      </c>
    </row>
    <row r="313" spans="1:11" x14ac:dyDescent="0.35">
      <c r="A313">
        <v>25.95</v>
      </c>
      <c r="B313" s="2">
        <f t="shared" si="28"/>
        <v>0.16443855486442133</v>
      </c>
      <c r="C313" s="2">
        <f t="shared" si="29"/>
        <v>9.3515917060309661</v>
      </c>
      <c r="D313">
        <v>45.076499999999996</v>
      </c>
      <c r="E313">
        <f t="shared" si="30"/>
        <v>318.07650000000001</v>
      </c>
      <c r="G313">
        <f t="shared" si="33"/>
        <v>58.121430025000002</v>
      </c>
      <c r="H313">
        <f t="shared" si="34"/>
        <v>7.1370482249999992E-2</v>
      </c>
      <c r="I313">
        <f t="shared" si="31"/>
        <v>2.1904786998882177E-2</v>
      </c>
      <c r="J313">
        <f t="shared" si="32"/>
        <v>95.698814767871895</v>
      </c>
      <c r="K313">
        <v>975</v>
      </c>
    </row>
    <row r="314" spans="1:11" x14ac:dyDescent="0.35">
      <c r="A314">
        <v>26.08</v>
      </c>
      <c r="B314" s="2">
        <f t="shared" si="28"/>
        <v>0.16311009335217519</v>
      </c>
      <c r="C314" s="2">
        <f t="shared" si="29"/>
        <v>9.2644464615274238</v>
      </c>
      <c r="D314">
        <v>45.154499999999999</v>
      </c>
      <c r="E314">
        <f t="shared" si="30"/>
        <v>318.15449999999998</v>
      </c>
      <c r="G314">
        <f t="shared" si="33"/>
        <v>58.114476324999998</v>
      </c>
      <c r="H314">
        <f t="shared" si="34"/>
        <v>7.1409209249999994E-2</v>
      </c>
      <c r="I314">
        <f t="shared" si="31"/>
        <v>2.1886973911925355E-2</v>
      </c>
      <c r="J314">
        <f t="shared" si="32"/>
        <v>96.083279220207814</v>
      </c>
      <c r="K314">
        <v>975</v>
      </c>
    </row>
    <row r="315" spans="1:11" x14ac:dyDescent="0.35">
      <c r="A315">
        <v>26.03</v>
      </c>
      <c r="B315" s="2">
        <f t="shared" si="28"/>
        <v>0.16362931659006555</v>
      </c>
      <c r="C315" s="2">
        <f t="shared" si="29"/>
        <v>9.2939376830095313</v>
      </c>
      <c r="D315">
        <v>45.154499999999999</v>
      </c>
      <c r="E315">
        <f t="shared" si="30"/>
        <v>318.15449999999998</v>
      </c>
      <c r="G315">
        <f t="shared" si="33"/>
        <v>58.114476324999998</v>
      </c>
      <c r="H315">
        <f t="shared" si="34"/>
        <v>7.1409209249999994E-2</v>
      </c>
      <c r="I315">
        <f t="shared" si="31"/>
        <v>2.1886973911925355E-2</v>
      </c>
      <c r="J315">
        <f t="shared" si="32"/>
        <v>96.083279220207814</v>
      </c>
      <c r="K315">
        <v>975</v>
      </c>
    </row>
    <row r="316" spans="1:11" x14ac:dyDescent="0.35">
      <c r="A316">
        <v>26.04</v>
      </c>
      <c r="B316" s="2">
        <f t="shared" si="28"/>
        <v>0.16352532357676289</v>
      </c>
      <c r="C316" s="2">
        <f t="shared" si="29"/>
        <v>9.2880310117280978</v>
      </c>
      <c r="D316">
        <v>45.154499999999999</v>
      </c>
      <c r="E316">
        <f t="shared" si="30"/>
        <v>318.15449999999998</v>
      </c>
      <c r="G316">
        <f t="shared" si="33"/>
        <v>58.114476324999998</v>
      </c>
      <c r="H316">
        <f t="shared" si="34"/>
        <v>7.1409209249999994E-2</v>
      </c>
      <c r="I316">
        <f t="shared" si="31"/>
        <v>2.1886973911925355E-2</v>
      </c>
      <c r="J316">
        <f t="shared" si="32"/>
        <v>96.083279220207814</v>
      </c>
      <c r="K316">
        <v>975</v>
      </c>
    </row>
    <row r="317" spans="1:11" x14ac:dyDescent="0.35">
      <c r="A317">
        <v>25.98</v>
      </c>
      <c r="B317" s="2">
        <f t="shared" si="28"/>
        <v>0.16415039870059597</v>
      </c>
      <c r="C317" s="2">
        <f t="shared" si="29"/>
        <v>9.3235344861003497</v>
      </c>
      <c r="D317">
        <v>45.154499999999999</v>
      </c>
      <c r="E317">
        <f t="shared" si="30"/>
        <v>318.15449999999998</v>
      </c>
      <c r="G317">
        <f t="shared" si="33"/>
        <v>58.114476324999998</v>
      </c>
      <c r="H317">
        <f t="shared" si="34"/>
        <v>7.1409209249999994E-2</v>
      </c>
      <c r="I317">
        <f t="shared" si="31"/>
        <v>2.1886973911925355E-2</v>
      </c>
      <c r="J317">
        <f t="shared" si="32"/>
        <v>96.083279220207814</v>
      </c>
      <c r="K317">
        <v>975</v>
      </c>
    </row>
    <row r="318" spans="1:11" x14ac:dyDescent="0.35">
      <c r="A318">
        <v>25.9</v>
      </c>
      <c r="B318" s="2">
        <f t="shared" si="28"/>
        <v>0.16500845003734088</v>
      </c>
      <c r="C318" s="2">
        <f t="shared" si="29"/>
        <v>9.3628786993275206</v>
      </c>
      <c r="D318">
        <v>45.216999999999999</v>
      </c>
      <c r="E318">
        <f t="shared" si="30"/>
        <v>318.21699999999998</v>
      </c>
      <c r="G318">
        <f t="shared" si="33"/>
        <v>58.108904449999997</v>
      </c>
      <c r="H318">
        <f t="shared" si="34"/>
        <v>7.1440240500000002E-2</v>
      </c>
      <c r="I318">
        <f t="shared" si="31"/>
        <v>2.1872731168459419E-2</v>
      </c>
      <c r="J318">
        <f t="shared" si="32"/>
        <v>96.392301753317469</v>
      </c>
      <c r="K318">
        <v>975</v>
      </c>
    </row>
    <row r="319" spans="1:11" x14ac:dyDescent="0.35">
      <c r="A319">
        <v>25.95</v>
      </c>
      <c r="B319" s="2">
        <f t="shared" si="28"/>
        <v>0.16448425715669962</v>
      </c>
      <c r="C319" s="2">
        <f t="shared" si="29"/>
        <v>9.3331350446517476</v>
      </c>
      <c r="D319">
        <v>45.216999999999999</v>
      </c>
      <c r="E319">
        <f t="shared" si="30"/>
        <v>318.21699999999998</v>
      </c>
      <c r="G319">
        <f t="shared" si="33"/>
        <v>58.108904449999997</v>
      </c>
      <c r="H319">
        <f t="shared" si="34"/>
        <v>7.1440240500000002E-2</v>
      </c>
      <c r="I319">
        <f t="shared" si="31"/>
        <v>2.1872731168459419E-2</v>
      </c>
      <c r="J319">
        <f t="shared" si="32"/>
        <v>96.392301753317469</v>
      </c>
      <c r="K319">
        <v>975</v>
      </c>
    </row>
    <row r="320" spans="1:11" x14ac:dyDescent="0.35">
      <c r="A320">
        <v>25.89</v>
      </c>
      <c r="B320" s="2">
        <f t="shared" si="28"/>
        <v>0.16511351476599567</v>
      </c>
      <c r="C320" s="2">
        <f t="shared" si="29"/>
        <v>9.3688402625671614</v>
      </c>
      <c r="D320">
        <v>45.216999999999999</v>
      </c>
      <c r="E320">
        <f t="shared" si="30"/>
        <v>318.21699999999998</v>
      </c>
      <c r="G320">
        <f t="shared" si="33"/>
        <v>58.108904449999997</v>
      </c>
      <c r="H320">
        <f t="shared" si="34"/>
        <v>7.1440240500000002E-2</v>
      </c>
      <c r="I320">
        <f t="shared" si="31"/>
        <v>2.1872731168459419E-2</v>
      </c>
      <c r="J320">
        <f t="shared" si="32"/>
        <v>96.392301753317469</v>
      </c>
      <c r="K320">
        <v>975</v>
      </c>
    </row>
    <row r="321" spans="1:11" x14ac:dyDescent="0.35">
      <c r="A321">
        <v>25.9</v>
      </c>
      <c r="B321" s="2">
        <f t="shared" si="28"/>
        <v>0.16500845003734088</v>
      </c>
      <c r="C321" s="2">
        <f t="shared" si="29"/>
        <v>9.3628786993275206</v>
      </c>
      <c r="D321">
        <v>45.216999999999999</v>
      </c>
      <c r="E321">
        <f t="shared" si="30"/>
        <v>318.21699999999998</v>
      </c>
      <c r="G321">
        <f t="shared" si="33"/>
        <v>58.108904449999997</v>
      </c>
      <c r="H321">
        <f t="shared" si="34"/>
        <v>7.1440240500000002E-2</v>
      </c>
      <c r="I321">
        <f t="shared" si="31"/>
        <v>2.1872731168459419E-2</v>
      </c>
      <c r="J321">
        <f t="shared" si="32"/>
        <v>96.392301753317469</v>
      </c>
      <c r="K321">
        <v>975</v>
      </c>
    </row>
    <row r="322" spans="1:11" x14ac:dyDescent="0.35">
      <c r="A322">
        <v>25.89</v>
      </c>
      <c r="B322" s="2">
        <f t="shared" ref="B322:B385" si="35">(TAN((PI()/180)*G322)-TAN((PI()/180)*A322))/TAN((PI()/180)*A322)*H322</f>
        <v>0.16512381044568084</v>
      </c>
      <c r="C322" s="2">
        <f t="shared" ref="C322:C385" si="36">(K322-J322)/1013*B322*0.2095*I322*1000*(32/22.414)*10</f>
        <v>9.3646901554947082</v>
      </c>
      <c r="D322">
        <v>45.2485</v>
      </c>
      <c r="E322">
        <f t="shared" ref="E322:E385" si="37">273+D322</f>
        <v>318.24849999999998</v>
      </c>
      <c r="G322">
        <f t="shared" si="33"/>
        <v>58.106096225000002</v>
      </c>
      <c r="H322">
        <f t="shared" si="34"/>
        <v>7.1455880249999992E-2</v>
      </c>
      <c r="I322">
        <f t="shared" ref="I322:I385" si="38">(48.998-1.335*D322+2.755*10^(-2)*D322^2-3.22*10^(-4)*D322^3+1.598*10^(-6)*D322^4)*10^(-3)</f>
        <v>2.1865563114664914E-2</v>
      </c>
      <c r="J322">
        <f t="shared" ref="J322:J385" si="39">EXP(52.57-(6690.9/E322)-4.681*LN(E322))</f>
        <v>96.548372838861553</v>
      </c>
      <c r="K322">
        <v>975</v>
      </c>
    </row>
    <row r="323" spans="1:11" x14ac:dyDescent="0.35">
      <c r="A323">
        <v>25.92</v>
      </c>
      <c r="B323" s="2">
        <f t="shared" si="35"/>
        <v>0.1648088081424359</v>
      </c>
      <c r="C323" s="2">
        <f t="shared" si="36"/>
        <v>9.3468253850524956</v>
      </c>
      <c r="D323">
        <v>45.2485</v>
      </c>
      <c r="E323">
        <f t="shared" si="37"/>
        <v>318.24849999999998</v>
      </c>
      <c r="G323">
        <f t="shared" ref="G323:G386" si="40">62.14-0.08915*D323</f>
        <v>58.106096225000002</v>
      </c>
      <c r="H323">
        <f t="shared" ref="H323:H386" si="41">0.04899+4.965*10^(-4)*D323</f>
        <v>7.1455880249999992E-2</v>
      </c>
      <c r="I323">
        <f t="shared" si="38"/>
        <v>2.1865563114664914E-2</v>
      </c>
      <c r="J323">
        <f t="shared" si="39"/>
        <v>96.548372838861553</v>
      </c>
      <c r="K323">
        <v>975</v>
      </c>
    </row>
    <row r="324" spans="1:11" x14ac:dyDescent="0.35">
      <c r="A324">
        <v>25.87</v>
      </c>
      <c r="B324" s="2">
        <f t="shared" si="35"/>
        <v>0.16533418982092235</v>
      </c>
      <c r="C324" s="2">
        <f t="shared" si="36"/>
        <v>9.3766214309353995</v>
      </c>
      <c r="D324">
        <v>45.2485</v>
      </c>
      <c r="E324">
        <f t="shared" si="37"/>
        <v>318.24849999999998</v>
      </c>
      <c r="G324">
        <f t="shared" si="40"/>
        <v>58.106096225000002</v>
      </c>
      <c r="H324">
        <f t="shared" si="41"/>
        <v>7.1455880249999992E-2</v>
      </c>
      <c r="I324">
        <f t="shared" si="38"/>
        <v>2.1865563114664914E-2</v>
      </c>
      <c r="J324">
        <f t="shared" si="39"/>
        <v>96.548372838861553</v>
      </c>
      <c r="K324">
        <v>975</v>
      </c>
    </row>
    <row r="325" spans="1:11" x14ac:dyDescent="0.35">
      <c r="A325">
        <v>25.91</v>
      </c>
      <c r="B325" s="2">
        <f t="shared" si="35"/>
        <v>0.16491373345937616</v>
      </c>
      <c r="C325" s="2">
        <f t="shared" si="36"/>
        <v>9.35277602948082</v>
      </c>
      <c r="D325">
        <v>45.2485</v>
      </c>
      <c r="E325">
        <f t="shared" si="37"/>
        <v>318.24849999999998</v>
      </c>
      <c r="G325">
        <f t="shared" si="40"/>
        <v>58.106096225000002</v>
      </c>
      <c r="H325">
        <f t="shared" si="41"/>
        <v>7.1455880249999992E-2</v>
      </c>
      <c r="I325">
        <f t="shared" si="38"/>
        <v>2.1865563114664914E-2</v>
      </c>
      <c r="J325">
        <f t="shared" si="39"/>
        <v>96.548372838861553</v>
      </c>
      <c r="K325">
        <v>975</v>
      </c>
    </row>
    <row r="326" spans="1:11" x14ac:dyDescent="0.35">
      <c r="A326">
        <v>25.92</v>
      </c>
      <c r="B326" s="2">
        <f t="shared" si="35"/>
        <v>0.16505771041415246</v>
      </c>
      <c r="C326" s="2">
        <f t="shared" si="36"/>
        <v>9.2456366119271181</v>
      </c>
      <c r="D326">
        <v>46.019499999999994</v>
      </c>
      <c r="E326">
        <f t="shared" si="37"/>
        <v>319.01949999999999</v>
      </c>
      <c r="G326">
        <f t="shared" si="40"/>
        <v>58.037361574999998</v>
      </c>
      <c r="H326">
        <f t="shared" si="41"/>
        <v>7.1838681749999994E-2</v>
      </c>
      <c r="I326">
        <f t="shared" si="38"/>
        <v>2.1692249437866438E-2</v>
      </c>
      <c r="J326">
        <f t="shared" si="39"/>
        <v>100.43675561330032</v>
      </c>
      <c r="K326">
        <v>975</v>
      </c>
    </row>
    <row r="327" spans="1:11" x14ac:dyDescent="0.35">
      <c r="A327">
        <v>25.95</v>
      </c>
      <c r="B327" s="2">
        <f t="shared" si="35"/>
        <v>0.16474254570446209</v>
      </c>
      <c r="C327" s="2">
        <f t="shared" si="36"/>
        <v>9.2279827963532242</v>
      </c>
      <c r="D327">
        <v>46.019499999999994</v>
      </c>
      <c r="E327">
        <f t="shared" si="37"/>
        <v>319.01949999999999</v>
      </c>
      <c r="G327">
        <f t="shared" si="40"/>
        <v>58.037361574999998</v>
      </c>
      <c r="H327">
        <f t="shared" si="41"/>
        <v>7.1838681749999994E-2</v>
      </c>
      <c r="I327">
        <f t="shared" si="38"/>
        <v>2.1692249437866438E-2</v>
      </c>
      <c r="J327">
        <f t="shared" si="39"/>
        <v>100.43675561330032</v>
      </c>
      <c r="K327">
        <v>975</v>
      </c>
    </row>
    <row r="328" spans="1:11" x14ac:dyDescent="0.35">
      <c r="A328">
        <v>25.9</v>
      </c>
      <c r="B328" s="2">
        <f t="shared" si="35"/>
        <v>0.16526819775143803</v>
      </c>
      <c r="C328" s="2">
        <f t="shared" si="36"/>
        <v>9.2574269695364144</v>
      </c>
      <c r="D328">
        <v>46.019499999999994</v>
      </c>
      <c r="E328">
        <f t="shared" si="37"/>
        <v>319.01949999999999</v>
      </c>
      <c r="G328">
        <f t="shared" si="40"/>
        <v>58.037361574999998</v>
      </c>
      <c r="H328">
        <f t="shared" si="41"/>
        <v>7.1838681749999994E-2</v>
      </c>
      <c r="I328">
        <f t="shared" si="38"/>
        <v>2.1692249437866438E-2</v>
      </c>
      <c r="J328">
        <f t="shared" si="39"/>
        <v>100.43675561330032</v>
      </c>
      <c r="K328">
        <v>975</v>
      </c>
    </row>
    <row r="329" spans="1:11" x14ac:dyDescent="0.35">
      <c r="A329">
        <v>25.9</v>
      </c>
      <c r="B329" s="2">
        <f t="shared" si="35"/>
        <v>0.16526819775143803</v>
      </c>
      <c r="C329" s="2">
        <f t="shared" si="36"/>
        <v>9.2574269695364144</v>
      </c>
      <c r="D329">
        <v>46.019499999999994</v>
      </c>
      <c r="E329">
        <f t="shared" si="37"/>
        <v>319.01949999999999</v>
      </c>
      <c r="G329">
        <f t="shared" si="40"/>
        <v>58.037361574999998</v>
      </c>
      <c r="H329">
        <f t="shared" si="41"/>
        <v>7.1838681749999994E-2</v>
      </c>
      <c r="I329">
        <f t="shared" si="38"/>
        <v>2.1692249437866438E-2</v>
      </c>
      <c r="J329">
        <f t="shared" si="39"/>
        <v>100.43675561330032</v>
      </c>
      <c r="K329">
        <v>975</v>
      </c>
    </row>
    <row r="330" spans="1:11" x14ac:dyDescent="0.35">
      <c r="A330">
        <v>25.96</v>
      </c>
      <c r="B330" s="2">
        <f t="shared" si="35"/>
        <v>0.16465769777473591</v>
      </c>
      <c r="C330" s="2">
        <f t="shared" si="36"/>
        <v>9.2138746570663734</v>
      </c>
      <c r="D330">
        <v>46.082499999999996</v>
      </c>
      <c r="E330">
        <f t="shared" si="37"/>
        <v>319.08249999999998</v>
      </c>
      <c r="G330">
        <f t="shared" si="40"/>
        <v>58.031745125</v>
      </c>
      <c r="H330">
        <f t="shared" si="41"/>
        <v>7.1869961250000003E-2</v>
      </c>
      <c r="I330">
        <f t="shared" si="38"/>
        <v>2.1678267374887761E-2</v>
      </c>
      <c r="J330">
        <f t="shared" si="39"/>
        <v>100.76034904191854</v>
      </c>
      <c r="K330">
        <v>975</v>
      </c>
    </row>
    <row r="331" spans="1:11" x14ac:dyDescent="0.35">
      <c r="A331">
        <v>26.01</v>
      </c>
      <c r="B331" s="2">
        <f t="shared" si="35"/>
        <v>0.16413418898377799</v>
      </c>
      <c r="C331" s="2">
        <f t="shared" si="36"/>
        <v>9.1845802818446476</v>
      </c>
      <c r="D331">
        <v>46.082499999999996</v>
      </c>
      <c r="E331">
        <f t="shared" si="37"/>
        <v>319.08249999999998</v>
      </c>
      <c r="G331">
        <f t="shared" si="40"/>
        <v>58.031745125</v>
      </c>
      <c r="H331">
        <f t="shared" si="41"/>
        <v>7.1869961250000003E-2</v>
      </c>
      <c r="I331">
        <f t="shared" si="38"/>
        <v>2.1678267374887761E-2</v>
      </c>
      <c r="J331">
        <f t="shared" si="39"/>
        <v>100.76034904191854</v>
      </c>
      <c r="K331">
        <v>975</v>
      </c>
    </row>
    <row r="332" spans="1:11" x14ac:dyDescent="0.35">
      <c r="A332">
        <v>25.87</v>
      </c>
      <c r="B332" s="2">
        <f t="shared" si="35"/>
        <v>0.16560475867315541</v>
      </c>
      <c r="C332" s="2">
        <f t="shared" si="36"/>
        <v>9.2668700561796538</v>
      </c>
      <c r="D332">
        <v>46.082499999999996</v>
      </c>
      <c r="E332">
        <f t="shared" si="37"/>
        <v>319.08249999999998</v>
      </c>
      <c r="G332">
        <f t="shared" si="40"/>
        <v>58.031745125</v>
      </c>
      <c r="H332">
        <f t="shared" si="41"/>
        <v>7.1869961250000003E-2</v>
      </c>
      <c r="I332">
        <f t="shared" si="38"/>
        <v>2.1678267374887761E-2</v>
      </c>
      <c r="J332">
        <f t="shared" si="39"/>
        <v>100.76034904191854</v>
      </c>
      <c r="K332">
        <v>975</v>
      </c>
    </row>
    <row r="333" spans="1:11" x14ac:dyDescent="0.35">
      <c r="A333">
        <v>25.9</v>
      </c>
      <c r="B333" s="2">
        <f t="shared" si="35"/>
        <v>0.16528839094832071</v>
      </c>
      <c r="C333" s="2">
        <f t="shared" si="36"/>
        <v>9.2491668294155076</v>
      </c>
      <c r="D333">
        <v>46.082499999999996</v>
      </c>
      <c r="E333">
        <f t="shared" si="37"/>
        <v>319.08249999999998</v>
      </c>
      <c r="G333">
        <f t="shared" si="40"/>
        <v>58.031745125</v>
      </c>
      <c r="H333">
        <f t="shared" si="41"/>
        <v>7.1869961250000003E-2</v>
      </c>
      <c r="I333">
        <f t="shared" si="38"/>
        <v>2.1678267374887761E-2</v>
      </c>
      <c r="J333">
        <f t="shared" si="39"/>
        <v>100.76034904191854</v>
      </c>
      <c r="K333">
        <v>975</v>
      </c>
    </row>
    <row r="334" spans="1:11" x14ac:dyDescent="0.35">
      <c r="A334">
        <v>25.85</v>
      </c>
      <c r="B334" s="2">
        <f t="shared" si="35"/>
        <v>0.16583150348309439</v>
      </c>
      <c r="C334" s="2">
        <f t="shared" si="36"/>
        <v>9.2723837733345089</v>
      </c>
      <c r="D334">
        <v>46.130499999999998</v>
      </c>
      <c r="E334">
        <f t="shared" si="37"/>
        <v>319.13049999999998</v>
      </c>
      <c r="G334">
        <f t="shared" si="40"/>
        <v>58.027465925000001</v>
      </c>
      <c r="H334">
        <f t="shared" si="41"/>
        <v>7.1893793250000004E-2</v>
      </c>
      <c r="I334">
        <f t="shared" si="38"/>
        <v>2.1667632467174847E-2</v>
      </c>
      <c r="J334">
        <f t="shared" si="39"/>
        <v>101.00749754198583</v>
      </c>
      <c r="K334">
        <v>975</v>
      </c>
    </row>
    <row r="335" spans="1:11" x14ac:dyDescent="0.35">
      <c r="A335">
        <v>25.74</v>
      </c>
      <c r="B335" s="2">
        <f t="shared" si="35"/>
        <v>0.16699926569323686</v>
      </c>
      <c r="C335" s="2">
        <f t="shared" si="36"/>
        <v>9.337678600559796</v>
      </c>
      <c r="D335">
        <v>46.130499999999998</v>
      </c>
      <c r="E335">
        <f t="shared" si="37"/>
        <v>319.13049999999998</v>
      </c>
      <c r="G335">
        <f t="shared" si="40"/>
        <v>58.027465925000001</v>
      </c>
      <c r="H335">
        <f t="shared" si="41"/>
        <v>7.1893793250000004E-2</v>
      </c>
      <c r="I335">
        <f t="shared" si="38"/>
        <v>2.1667632467174847E-2</v>
      </c>
      <c r="J335">
        <f t="shared" si="39"/>
        <v>101.00749754198583</v>
      </c>
      <c r="K335">
        <v>975</v>
      </c>
    </row>
    <row r="336" spans="1:11" x14ac:dyDescent="0.35">
      <c r="A336">
        <v>25.79</v>
      </c>
      <c r="B336" s="2">
        <f t="shared" si="35"/>
        <v>0.16646731437006196</v>
      </c>
      <c r="C336" s="2">
        <f t="shared" si="36"/>
        <v>9.3079348141645095</v>
      </c>
      <c r="D336">
        <v>46.130499999999998</v>
      </c>
      <c r="E336">
        <f t="shared" si="37"/>
        <v>319.13049999999998</v>
      </c>
      <c r="G336">
        <f t="shared" si="40"/>
        <v>58.027465925000001</v>
      </c>
      <c r="H336">
        <f t="shared" si="41"/>
        <v>7.1893793250000004E-2</v>
      </c>
      <c r="I336">
        <f t="shared" si="38"/>
        <v>2.1667632467174847E-2</v>
      </c>
      <c r="J336">
        <f t="shared" si="39"/>
        <v>101.00749754198583</v>
      </c>
      <c r="K336">
        <v>975</v>
      </c>
    </row>
    <row r="337" spans="1:11" x14ac:dyDescent="0.35">
      <c r="A337">
        <v>25.83</v>
      </c>
      <c r="B337" s="2">
        <f t="shared" si="35"/>
        <v>0.166043134766936</v>
      </c>
      <c r="C337" s="2">
        <f t="shared" si="36"/>
        <v>9.2842170284217893</v>
      </c>
      <c r="D337">
        <v>46.130499999999998</v>
      </c>
      <c r="E337">
        <f t="shared" si="37"/>
        <v>319.13049999999998</v>
      </c>
      <c r="G337">
        <f t="shared" si="40"/>
        <v>58.027465925000001</v>
      </c>
      <c r="H337">
        <f t="shared" si="41"/>
        <v>7.1893793250000004E-2</v>
      </c>
      <c r="I337">
        <f t="shared" si="38"/>
        <v>2.1667632467174847E-2</v>
      </c>
      <c r="J337">
        <f t="shared" si="39"/>
        <v>101.00749754198583</v>
      </c>
      <c r="K337">
        <v>975</v>
      </c>
    </row>
    <row r="338" spans="1:11" x14ac:dyDescent="0.35">
      <c r="A338">
        <v>25.71</v>
      </c>
      <c r="B338" s="2">
        <f t="shared" si="35"/>
        <v>0.16731413062814179</v>
      </c>
      <c r="C338" s="2">
        <f t="shared" si="36"/>
        <v>9.3576965449197882</v>
      </c>
      <c r="D338">
        <v>46.1145</v>
      </c>
      <c r="E338">
        <f t="shared" si="37"/>
        <v>319.11450000000002</v>
      </c>
      <c r="G338">
        <f t="shared" si="40"/>
        <v>58.028892325000001</v>
      </c>
      <c r="H338">
        <f t="shared" si="41"/>
        <v>7.1885849249999995E-2</v>
      </c>
      <c r="I338">
        <f t="shared" si="38"/>
        <v>2.1671175699112664E-2</v>
      </c>
      <c r="J338">
        <f t="shared" si="39"/>
        <v>100.92505687696612</v>
      </c>
      <c r="K338">
        <v>975</v>
      </c>
    </row>
    <row r="339" spans="1:11" x14ac:dyDescent="0.35">
      <c r="A339">
        <v>25.83</v>
      </c>
      <c r="B339" s="2">
        <f t="shared" si="35"/>
        <v>0.16603797391253511</v>
      </c>
      <c r="C339" s="2">
        <f t="shared" si="36"/>
        <v>9.2863224939440823</v>
      </c>
      <c r="D339">
        <v>46.1145</v>
      </c>
      <c r="E339">
        <f t="shared" si="37"/>
        <v>319.11450000000002</v>
      </c>
      <c r="G339">
        <f t="shared" si="40"/>
        <v>58.028892325000001</v>
      </c>
      <c r="H339">
        <f t="shared" si="41"/>
        <v>7.1885849249999995E-2</v>
      </c>
      <c r="I339">
        <f t="shared" si="38"/>
        <v>2.1671175699112664E-2</v>
      </c>
      <c r="J339">
        <f t="shared" si="39"/>
        <v>100.92505687696612</v>
      </c>
      <c r="K339">
        <v>975</v>
      </c>
    </row>
    <row r="340" spans="1:11" x14ac:dyDescent="0.35">
      <c r="A340">
        <v>25.77</v>
      </c>
      <c r="B340" s="2">
        <f t="shared" si="35"/>
        <v>0.16667466819498167</v>
      </c>
      <c r="C340" s="2">
        <f t="shared" si="36"/>
        <v>9.3219321096092518</v>
      </c>
      <c r="D340">
        <v>46.1145</v>
      </c>
      <c r="E340">
        <f t="shared" si="37"/>
        <v>319.11450000000002</v>
      </c>
      <c r="G340">
        <f t="shared" si="40"/>
        <v>58.028892325000001</v>
      </c>
      <c r="H340">
        <f t="shared" si="41"/>
        <v>7.1885849249999995E-2</v>
      </c>
      <c r="I340">
        <f t="shared" si="38"/>
        <v>2.1671175699112664E-2</v>
      </c>
      <c r="J340">
        <f t="shared" si="39"/>
        <v>100.92505687696612</v>
      </c>
      <c r="K340">
        <v>975</v>
      </c>
    </row>
    <row r="341" spans="1:11" x14ac:dyDescent="0.35">
      <c r="A341">
        <v>25.73</v>
      </c>
      <c r="B341" s="2">
        <f t="shared" si="35"/>
        <v>0.16710066771126586</v>
      </c>
      <c r="C341" s="2">
        <f t="shared" si="36"/>
        <v>9.3457577971749366</v>
      </c>
      <c r="D341">
        <v>46.1145</v>
      </c>
      <c r="E341">
        <f t="shared" si="37"/>
        <v>319.11450000000002</v>
      </c>
      <c r="G341">
        <f t="shared" si="40"/>
        <v>58.028892325000001</v>
      </c>
      <c r="H341">
        <f t="shared" si="41"/>
        <v>7.1885849249999995E-2</v>
      </c>
      <c r="I341">
        <f t="shared" si="38"/>
        <v>2.1671175699112664E-2</v>
      </c>
      <c r="J341">
        <f t="shared" si="39"/>
        <v>100.92505687696612</v>
      </c>
      <c r="K341">
        <v>975</v>
      </c>
    </row>
    <row r="342" spans="1:11" x14ac:dyDescent="0.35">
      <c r="A342">
        <v>25.78</v>
      </c>
      <c r="B342" s="2">
        <f t="shared" si="35"/>
        <v>0.16682064224552837</v>
      </c>
      <c r="C342" s="2">
        <f t="shared" si="36"/>
        <v>9.2126423644779702</v>
      </c>
      <c r="D342">
        <v>46.899000000000001</v>
      </c>
      <c r="E342">
        <f t="shared" si="37"/>
        <v>319.899</v>
      </c>
      <c r="G342">
        <f t="shared" si="40"/>
        <v>57.958954150000004</v>
      </c>
      <c r="H342">
        <f t="shared" si="41"/>
        <v>7.22753535E-2</v>
      </c>
      <c r="I342">
        <f t="shared" si="38"/>
        <v>2.1499479504006339E-2</v>
      </c>
      <c r="J342">
        <f t="shared" si="39"/>
        <v>105.03599343857837</v>
      </c>
      <c r="K342">
        <v>975</v>
      </c>
    </row>
    <row r="343" spans="1:11" x14ac:dyDescent="0.35">
      <c r="A343">
        <v>25.74</v>
      </c>
      <c r="B343" s="2">
        <f t="shared" si="35"/>
        <v>0.16724747937472667</v>
      </c>
      <c r="C343" s="2">
        <f t="shared" si="36"/>
        <v>9.2362143743099256</v>
      </c>
      <c r="D343">
        <v>46.899000000000001</v>
      </c>
      <c r="E343">
        <f t="shared" si="37"/>
        <v>319.899</v>
      </c>
      <c r="G343">
        <f t="shared" si="40"/>
        <v>57.958954150000004</v>
      </c>
      <c r="H343">
        <f t="shared" si="41"/>
        <v>7.22753535E-2</v>
      </c>
      <c r="I343">
        <f t="shared" si="38"/>
        <v>2.1499479504006339E-2</v>
      </c>
      <c r="J343">
        <f t="shared" si="39"/>
        <v>105.03599343857837</v>
      </c>
      <c r="K343">
        <v>975</v>
      </c>
    </row>
    <row r="344" spans="1:11" x14ac:dyDescent="0.35">
      <c r="A344">
        <v>25.69</v>
      </c>
      <c r="B344" s="2">
        <f t="shared" si="35"/>
        <v>0.16778276730899663</v>
      </c>
      <c r="C344" s="2">
        <f t="shared" si="36"/>
        <v>9.2657755619067892</v>
      </c>
      <c r="D344">
        <v>46.899000000000001</v>
      </c>
      <c r="E344">
        <f t="shared" si="37"/>
        <v>319.899</v>
      </c>
      <c r="G344">
        <f t="shared" si="40"/>
        <v>57.958954150000004</v>
      </c>
      <c r="H344">
        <f t="shared" si="41"/>
        <v>7.22753535E-2</v>
      </c>
      <c r="I344">
        <f t="shared" si="38"/>
        <v>2.1499479504006339E-2</v>
      </c>
      <c r="J344">
        <f t="shared" si="39"/>
        <v>105.03599343857837</v>
      </c>
      <c r="K344">
        <v>975</v>
      </c>
    </row>
    <row r="345" spans="1:11" x14ac:dyDescent="0.35">
      <c r="A345">
        <v>25.86</v>
      </c>
      <c r="B345" s="2">
        <f t="shared" si="35"/>
        <v>0.16597065871439096</v>
      </c>
      <c r="C345" s="2">
        <f t="shared" si="36"/>
        <v>9.1657021646162526</v>
      </c>
      <c r="D345">
        <v>46.899000000000001</v>
      </c>
      <c r="E345">
        <f t="shared" si="37"/>
        <v>319.899</v>
      </c>
      <c r="G345">
        <f t="shared" si="40"/>
        <v>57.958954150000004</v>
      </c>
      <c r="H345">
        <f t="shared" si="41"/>
        <v>7.22753535E-2</v>
      </c>
      <c r="I345">
        <f t="shared" si="38"/>
        <v>2.1499479504006339E-2</v>
      </c>
      <c r="J345">
        <f t="shared" si="39"/>
        <v>105.03599343857837</v>
      </c>
      <c r="K345">
        <v>975</v>
      </c>
    </row>
    <row r="346" spans="1:11" x14ac:dyDescent="0.35">
      <c r="A346">
        <v>25.8</v>
      </c>
      <c r="B346" s="2">
        <f t="shared" si="35"/>
        <v>0.1666332621461124</v>
      </c>
      <c r="C346" s="2">
        <f t="shared" si="36"/>
        <v>9.1903098704150175</v>
      </c>
      <c r="D346">
        <v>46.979500000000002</v>
      </c>
      <c r="E346">
        <f t="shared" si="37"/>
        <v>319.97950000000003</v>
      </c>
      <c r="G346">
        <f t="shared" si="40"/>
        <v>57.951777575000001</v>
      </c>
      <c r="H346">
        <f t="shared" si="41"/>
        <v>7.2315321749999995E-2</v>
      </c>
      <c r="I346">
        <f t="shared" si="38"/>
        <v>2.1482094563104775E-2</v>
      </c>
      <c r="J346">
        <f t="shared" si="39"/>
        <v>105.46585299442124</v>
      </c>
      <c r="K346">
        <v>975</v>
      </c>
    </row>
    <row r="347" spans="1:11" x14ac:dyDescent="0.35">
      <c r="A347">
        <v>25.83</v>
      </c>
      <c r="B347" s="2">
        <f t="shared" si="35"/>
        <v>0.16631431643918768</v>
      </c>
      <c r="C347" s="2">
        <f t="shared" si="36"/>
        <v>9.1727190854737355</v>
      </c>
      <c r="D347">
        <v>46.979500000000002</v>
      </c>
      <c r="E347">
        <f t="shared" si="37"/>
        <v>319.97950000000003</v>
      </c>
      <c r="G347">
        <f t="shared" si="40"/>
        <v>57.951777575000001</v>
      </c>
      <c r="H347">
        <f t="shared" si="41"/>
        <v>7.2315321749999995E-2</v>
      </c>
      <c r="I347">
        <f t="shared" si="38"/>
        <v>2.1482094563104775E-2</v>
      </c>
      <c r="J347">
        <f t="shared" si="39"/>
        <v>105.46585299442124</v>
      </c>
      <c r="K347">
        <v>975</v>
      </c>
    </row>
    <row r="348" spans="1:11" x14ac:dyDescent="0.35">
      <c r="A348">
        <v>25.7</v>
      </c>
      <c r="B348" s="2">
        <f t="shared" si="35"/>
        <v>0.16770142348316425</v>
      </c>
      <c r="C348" s="2">
        <f t="shared" si="36"/>
        <v>9.2492220800943521</v>
      </c>
      <c r="D348">
        <v>46.979500000000002</v>
      </c>
      <c r="E348">
        <f t="shared" si="37"/>
        <v>319.97950000000003</v>
      </c>
      <c r="G348">
        <f t="shared" si="40"/>
        <v>57.951777575000001</v>
      </c>
      <c r="H348">
        <f t="shared" si="41"/>
        <v>7.2315321749999995E-2</v>
      </c>
      <c r="I348">
        <f t="shared" si="38"/>
        <v>2.1482094563104775E-2</v>
      </c>
      <c r="J348">
        <f t="shared" si="39"/>
        <v>105.46585299442124</v>
      </c>
      <c r="K348">
        <v>975</v>
      </c>
    </row>
    <row r="349" spans="1:11" x14ac:dyDescent="0.35">
      <c r="A349">
        <v>25.79</v>
      </c>
      <c r="B349" s="2">
        <f t="shared" si="35"/>
        <v>0.16673973096422504</v>
      </c>
      <c r="C349" s="2">
        <f t="shared" si="36"/>
        <v>9.1961819359161669</v>
      </c>
      <c r="D349">
        <v>46.979500000000002</v>
      </c>
      <c r="E349">
        <f t="shared" si="37"/>
        <v>319.97950000000003</v>
      </c>
      <c r="G349">
        <f t="shared" si="40"/>
        <v>57.951777575000001</v>
      </c>
      <c r="H349">
        <f t="shared" si="41"/>
        <v>7.2315321749999995E-2</v>
      </c>
      <c r="I349">
        <f t="shared" si="38"/>
        <v>2.1482094563104775E-2</v>
      </c>
      <c r="J349">
        <f t="shared" si="39"/>
        <v>105.46585299442124</v>
      </c>
      <c r="K349">
        <v>975</v>
      </c>
    </row>
    <row r="350" spans="1:11" x14ac:dyDescent="0.35">
      <c r="A350">
        <v>25.76</v>
      </c>
      <c r="B350" s="2">
        <f t="shared" si="35"/>
        <v>0.16704412542544725</v>
      </c>
      <c r="C350" s="2">
        <f t="shared" si="36"/>
        <v>9.2202072440000045</v>
      </c>
      <c r="D350">
        <v>46.930999999999997</v>
      </c>
      <c r="E350">
        <f t="shared" si="37"/>
        <v>319.93099999999998</v>
      </c>
      <c r="G350">
        <f t="shared" si="40"/>
        <v>57.956101349999997</v>
      </c>
      <c r="H350">
        <f t="shared" si="41"/>
        <v>7.2291241499999992E-2</v>
      </c>
      <c r="I350">
        <f t="shared" si="38"/>
        <v>2.1492563548713935E-2</v>
      </c>
      <c r="J350">
        <f t="shared" si="39"/>
        <v>105.20668871141496</v>
      </c>
      <c r="K350">
        <v>975</v>
      </c>
    </row>
    <row r="351" spans="1:11" x14ac:dyDescent="0.35">
      <c r="A351">
        <v>25.74</v>
      </c>
      <c r="B351" s="2">
        <f t="shared" si="35"/>
        <v>0.16725772166907033</v>
      </c>
      <c r="C351" s="2">
        <f t="shared" si="36"/>
        <v>9.2319969530228683</v>
      </c>
      <c r="D351">
        <v>46.930999999999997</v>
      </c>
      <c r="E351">
        <f t="shared" si="37"/>
        <v>319.93099999999998</v>
      </c>
      <c r="G351">
        <f t="shared" si="40"/>
        <v>57.956101349999997</v>
      </c>
      <c r="H351">
        <f t="shared" si="41"/>
        <v>7.2291241499999992E-2</v>
      </c>
      <c r="I351">
        <f t="shared" si="38"/>
        <v>2.1492563548713935E-2</v>
      </c>
      <c r="J351">
        <f t="shared" si="39"/>
        <v>105.20668871141496</v>
      </c>
      <c r="K351">
        <v>975</v>
      </c>
    </row>
    <row r="352" spans="1:11" x14ac:dyDescent="0.35">
      <c r="A352">
        <v>25.6</v>
      </c>
      <c r="B352" s="2">
        <f t="shared" si="35"/>
        <v>0.16876160261707368</v>
      </c>
      <c r="C352" s="2">
        <f t="shared" si="36"/>
        <v>9.3150055232169908</v>
      </c>
      <c r="D352">
        <v>46.930999999999997</v>
      </c>
      <c r="E352">
        <f t="shared" si="37"/>
        <v>319.93099999999998</v>
      </c>
      <c r="G352">
        <f t="shared" si="40"/>
        <v>57.956101349999997</v>
      </c>
      <c r="H352">
        <f t="shared" si="41"/>
        <v>7.2291241499999992E-2</v>
      </c>
      <c r="I352">
        <f t="shared" si="38"/>
        <v>2.1492563548713935E-2</v>
      </c>
      <c r="J352">
        <f t="shared" si="39"/>
        <v>105.20668871141496</v>
      </c>
      <c r="K352">
        <v>975</v>
      </c>
    </row>
    <row r="353" spans="1:11" x14ac:dyDescent="0.35">
      <c r="A353">
        <v>25.63</v>
      </c>
      <c r="B353" s="2">
        <f t="shared" si="35"/>
        <v>0.16843805311825708</v>
      </c>
      <c r="C353" s="2">
        <f t="shared" si="36"/>
        <v>9.2971468081907442</v>
      </c>
      <c r="D353">
        <v>46.930999999999997</v>
      </c>
      <c r="E353">
        <f t="shared" si="37"/>
        <v>319.93099999999998</v>
      </c>
      <c r="G353">
        <f t="shared" si="40"/>
        <v>57.956101349999997</v>
      </c>
      <c r="H353">
        <f t="shared" si="41"/>
        <v>7.2291241499999992E-2</v>
      </c>
      <c r="I353">
        <f t="shared" si="38"/>
        <v>2.1492563548713935E-2</v>
      </c>
      <c r="J353">
        <f t="shared" si="39"/>
        <v>105.20668871141496</v>
      </c>
      <c r="K353">
        <v>975</v>
      </c>
    </row>
    <row r="354" spans="1:11" x14ac:dyDescent="0.35">
      <c r="A354">
        <v>25.75</v>
      </c>
      <c r="B354" s="2">
        <f t="shared" si="35"/>
        <v>0.16716653616314242</v>
      </c>
      <c r="C354" s="2">
        <f t="shared" si="36"/>
        <v>9.2196468411772319</v>
      </c>
      <c r="D354">
        <v>46.980000000000004</v>
      </c>
      <c r="E354">
        <f t="shared" si="37"/>
        <v>319.98</v>
      </c>
      <c r="G354">
        <f t="shared" si="40"/>
        <v>57.951733000000004</v>
      </c>
      <c r="H354">
        <f t="shared" si="41"/>
        <v>7.2315569999999996E-2</v>
      </c>
      <c r="I354">
        <f t="shared" si="38"/>
        <v>2.1481986717009655E-2</v>
      </c>
      <c r="J354">
        <f t="shared" si="39"/>
        <v>105.46852764447961</v>
      </c>
      <c r="K354">
        <v>975</v>
      </c>
    </row>
    <row r="355" spans="1:11" x14ac:dyDescent="0.35">
      <c r="A355">
        <v>25.71</v>
      </c>
      <c r="B355" s="2">
        <f t="shared" si="35"/>
        <v>0.16759441929627303</v>
      </c>
      <c r="C355" s="2">
        <f t="shared" si="36"/>
        <v>9.2432456514852408</v>
      </c>
      <c r="D355">
        <v>46.980000000000004</v>
      </c>
      <c r="E355">
        <f t="shared" si="37"/>
        <v>319.98</v>
      </c>
      <c r="G355">
        <f t="shared" si="40"/>
        <v>57.951733000000004</v>
      </c>
      <c r="H355">
        <f t="shared" si="41"/>
        <v>7.2315569999999996E-2</v>
      </c>
      <c r="I355">
        <f t="shared" si="38"/>
        <v>2.1481986717009655E-2</v>
      </c>
      <c r="J355">
        <f t="shared" si="39"/>
        <v>105.46852764447961</v>
      </c>
      <c r="K355">
        <v>975</v>
      </c>
    </row>
    <row r="356" spans="1:11" x14ac:dyDescent="0.35">
      <c r="A356">
        <v>25.68</v>
      </c>
      <c r="B356" s="2">
        <f t="shared" si="35"/>
        <v>0.16791614680407047</v>
      </c>
      <c r="C356" s="2">
        <f t="shared" si="36"/>
        <v>9.2609897171880178</v>
      </c>
      <c r="D356">
        <v>46.980000000000004</v>
      </c>
      <c r="E356">
        <f t="shared" si="37"/>
        <v>319.98</v>
      </c>
      <c r="G356">
        <f t="shared" si="40"/>
        <v>57.951733000000004</v>
      </c>
      <c r="H356">
        <f t="shared" si="41"/>
        <v>7.2315569999999996E-2</v>
      </c>
      <c r="I356">
        <f t="shared" si="38"/>
        <v>2.1481986717009655E-2</v>
      </c>
      <c r="J356">
        <f t="shared" si="39"/>
        <v>105.46852764447961</v>
      </c>
      <c r="K356">
        <v>975</v>
      </c>
    </row>
    <row r="357" spans="1:11" x14ac:dyDescent="0.35">
      <c r="A357">
        <v>25.57</v>
      </c>
      <c r="B357" s="2">
        <f t="shared" si="35"/>
        <v>0.16910183440586557</v>
      </c>
      <c r="C357" s="2">
        <f t="shared" si="36"/>
        <v>9.3263833133192726</v>
      </c>
      <c r="D357">
        <v>46.980000000000004</v>
      </c>
      <c r="E357">
        <f t="shared" si="37"/>
        <v>319.98</v>
      </c>
      <c r="G357">
        <f t="shared" si="40"/>
        <v>57.951733000000004</v>
      </c>
      <c r="H357">
        <f t="shared" si="41"/>
        <v>7.2315569999999996E-2</v>
      </c>
      <c r="I357">
        <f t="shared" si="38"/>
        <v>2.1481986717009655E-2</v>
      </c>
      <c r="J357">
        <f t="shared" si="39"/>
        <v>105.46852764447961</v>
      </c>
      <c r="K357">
        <v>975</v>
      </c>
    </row>
    <row r="358" spans="1:11" x14ac:dyDescent="0.35">
      <c r="A358">
        <v>25.66</v>
      </c>
      <c r="B358" s="2">
        <f t="shared" si="35"/>
        <v>0.16835992277693831</v>
      </c>
      <c r="C358" s="2">
        <f t="shared" si="36"/>
        <v>9.1782718268638384</v>
      </c>
      <c r="D358">
        <v>47.695500000000003</v>
      </c>
      <c r="E358">
        <f t="shared" si="37"/>
        <v>320.69549999999998</v>
      </c>
      <c r="G358">
        <f t="shared" si="40"/>
        <v>57.887946175000003</v>
      </c>
      <c r="H358">
        <f t="shared" si="41"/>
        <v>7.2670815750000006E-2</v>
      </c>
      <c r="I358">
        <f t="shared" si="38"/>
        <v>2.1329356961328372E-2</v>
      </c>
      <c r="J358">
        <f t="shared" si="39"/>
        <v>109.35616036490043</v>
      </c>
      <c r="K358">
        <v>975</v>
      </c>
    </row>
    <row r="359" spans="1:11" x14ac:dyDescent="0.35">
      <c r="A359">
        <v>25.62</v>
      </c>
      <c r="B359" s="2">
        <f t="shared" si="35"/>
        <v>0.16879165637162735</v>
      </c>
      <c r="C359" s="2">
        <f t="shared" si="36"/>
        <v>9.2018081187763467</v>
      </c>
      <c r="D359">
        <v>47.695500000000003</v>
      </c>
      <c r="E359">
        <f t="shared" si="37"/>
        <v>320.69549999999998</v>
      </c>
      <c r="G359">
        <f t="shared" si="40"/>
        <v>57.887946175000003</v>
      </c>
      <c r="H359">
        <f t="shared" si="41"/>
        <v>7.2670815750000006E-2</v>
      </c>
      <c r="I359">
        <f t="shared" si="38"/>
        <v>2.1329356961328372E-2</v>
      </c>
      <c r="J359">
        <f t="shared" si="39"/>
        <v>109.35616036490043</v>
      </c>
      <c r="K359">
        <v>975</v>
      </c>
    </row>
    <row r="360" spans="1:11" x14ac:dyDescent="0.35">
      <c r="A360">
        <v>25.63</v>
      </c>
      <c r="B360" s="2">
        <f t="shared" si="35"/>
        <v>0.16868360518445827</v>
      </c>
      <c r="C360" s="2">
        <f t="shared" si="36"/>
        <v>9.1959176244669187</v>
      </c>
      <c r="D360">
        <v>47.695500000000003</v>
      </c>
      <c r="E360">
        <f t="shared" si="37"/>
        <v>320.69549999999998</v>
      </c>
      <c r="G360">
        <f t="shared" si="40"/>
        <v>57.887946175000003</v>
      </c>
      <c r="H360">
        <f t="shared" si="41"/>
        <v>7.2670815750000006E-2</v>
      </c>
      <c r="I360">
        <f t="shared" si="38"/>
        <v>2.1329356961328372E-2</v>
      </c>
      <c r="J360">
        <f t="shared" si="39"/>
        <v>109.35616036490043</v>
      </c>
      <c r="K360">
        <v>975</v>
      </c>
    </row>
    <row r="361" spans="1:11" x14ac:dyDescent="0.35">
      <c r="A361">
        <v>25.66</v>
      </c>
      <c r="B361" s="2">
        <f t="shared" si="35"/>
        <v>0.16835992277693831</v>
      </c>
      <c r="C361" s="2">
        <f t="shared" si="36"/>
        <v>9.1782718268638384</v>
      </c>
      <c r="D361">
        <v>47.695500000000003</v>
      </c>
      <c r="E361">
        <f t="shared" si="37"/>
        <v>320.69549999999998</v>
      </c>
      <c r="G361">
        <f t="shared" si="40"/>
        <v>57.887946175000003</v>
      </c>
      <c r="H361">
        <f t="shared" si="41"/>
        <v>7.2670815750000006E-2</v>
      </c>
      <c r="I361">
        <f t="shared" si="38"/>
        <v>2.1329356961328372E-2</v>
      </c>
      <c r="J361">
        <f t="shared" si="39"/>
        <v>109.35616036490043</v>
      </c>
      <c r="K361">
        <v>975</v>
      </c>
    </row>
    <row r="362" spans="1:11" x14ac:dyDescent="0.35">
      <c r="A362">
        <v>25.57</v>
      </c>
      <c r="B362" s="2">
        <f t="shared" si="35"/>
        <v>0.16936975596860518</v>
      </c>
      <c r="C362" s="2">
        <f t="shared" si="36"/>
        <v>9.2161373743871273</v>
      </c>
      <c r="D362">
        <v>47.81</v>
      </c>
      <c r="E362">
        <f t="shared" si="37"/>
        <v>320.81</v>
      </c>
      <c r="G362">
        <f t="shared" si="40"/>
        <v>57.8777385</v>
      </c>
      <c r="H362">
        <f t="shared" si="41"/>
        <v>7.2727664999999997E-2</v>
      </c>
      <c r="I362">
        <f t="shared" si="38"/>
        <v>2.1305245408416773E-2</v>
      </c>
      <c r="J362">
        <f t="shared" si="39"/>
        <v>109.9895698664309</v>
      </c>
      <c r="K362">
        <v>975</v>
      </c>
    </row>
    <row r="363" spans="1:11" x14ac:dyDescent="0.35">
      <c r="A363">
        <v>25.65</v>
      </c>
      <c r="B363" s="2">
        <f t="shared" si="35"/>
        <v>0.16850406571783749</v>
      </c>
      <c r="C363" s="2">
        <f t="shared" si="36"/>
        <v>9.1690314419901942</v>
      </c>
      <c r="D363">
        <v>47.81</v>
      </c>
      <c r="E363">
        <f t="shared" si="37"/>
        <v>320.81</v>
      </c>
      <c r="G363">
        <f t="shared" si="40"/>
        <v>57.8777385</v>
      </c>
      <c r="H363">
        <f t="shared" si="41"/>
        <v>7.2727664999999997E-2</v>
      </c>
      <c r="I363">
        <f t="shared" si="38"/>
        <v>2.1305245408416773E-2</v>
      </c>
      <c r="J363">
        <f t="shared" si="39"/>
        <v>109.9895698664309</v>
      </c>
      <c r="K363">
        <v>975</v>
      </c>
    </row>
    <row r="364" spans="1:11" x14ac:dyDescent="0.35">
      <c r="A364">
        <v>25.62</v>
      </c>
      <c r="B364" s="2">
        <f t="shared" si="35"/>
        <v>0.1688281087727608</v>
      </c>
      <c r="C364" s="2">
        <f t="shared" si="36"/>
        <v>9.1866640192606166</v>
      </c>
      <c r="D364">
        <v>47.81</v>
      </c>
      <c r="E364">
        <f t="shared" si="37"/>
        <v>320.81</v>
      </c>
      <c r="G364">
        <f t="shared" si="40"/>
        <v>57.8777385</v>
      </c>
      <c r="H364">
        <f t="shared" si="41"/>
        <v>7.2727664999999997E-2</v>
      </c>
      <c r="I364">
        <f t="shared" si="38"/>
        <v>2.1305245408416773E-2</v>
      </c>
      <c r="J364">
        <f t="shared" si="39"/>
        <v>109.9895698664309</v>
      </c>
      <c r="K364">
        <v>975</v>
      </c>
    </row>
    <row r="365" spans="1:11" x14ac:dyDescent="0.35">
      <c r="A365">
        <v>25.74</v>
      </c>
      <c r="B365" s="2">
        <f t="shared" si="35"/>
        <v>0.1675361620309728</v>
      </c>
      <c r="C365" s="2">
        <f t="shared" si="36"/>
        <v>9.1163636366178178</v>
      </c>
      <c r="D365">
        <v>47.81</v>
      </c>
      <c r="E365">
        <f t="shared" si="37"/>
        <v>320.81</v>
      </c>
      <c r="G365">
        <f t="shared" si="40"/>
        <v>57.8777385</v>
      </c>
      <c r="H365">
        <f t="shared" si="41"/>
        <v>7.2727664999999997E-2</v>
      </c>
      <c r="I365">
        <f t="shared" si="38"/>
        <v>2.1305245408416773E-2</v>
      </c>
      <c r="J365">
        <f t="shared" si="39"/>
        <v>109.9895698664309</v>
      </c>
      <c r="K365">
        <v>975</v>
      </c>
    </row>
    <row r="366" spans="1:11" x14ac:dyDescent="0.35">
      <c r="A366">
        <v>25.59</v>
      </c>
      <c r="B366" s="2">
        <f t="shared" si="35"/>
        <v>0.16916338460942879</v>
      </c>
      <c r="C366" s="2">
        <f t="shared" si="36"/>
        <v>9.1999641277307003</v>
      </c>
      <c r="D366">
        <v>47.843000000000004</v>
      </c>
      <c r="E366">
        <f t="shared" si="37"/>
        <v>320.84300000000002</v>
      </c>
      <c r="G366">
        <f t="shared" si="40"/>
        <v>57.874796549999999</v>
      </c>
      <c r="H366">
        <f t="shared" si="41"/>
        <v>7.2744049499999991E-2</v>
      </c>
      <c r="I366">
        <f t="shared" si="38"/>
        <v>2.1298312207747395E-2</v>
      </c>
      <c r="J366">
        <f t="shared" si="39"/>
        <v>110.17270820183234</v>
      </c>
      <c r="K366">
        <v>975</v>
      </c>
    </row>
    <row r="367" spans="1:11" x14ac:dyDescent="0.35">
      <c r="A367">
        <v>25.54</v>
      </c>
      <c r="B367" s="2">
        <f t="shared" si="35"/>
        <v>0.16970627841641647</v>
      </c>
      <c r="C367" s="2">
        <f t="shared" si="36"/>
        <v>9.2294894506070762</v>
      </c>
      <c r="D367">
        <v>47.843000000000004</v>
      </c>
      <c r="E367">
        <f t="shared" si="37"/>
        <v>320.84300000000002</v>
      </c>
      <c r="G367">
        <f t="shared" si="40"/>
        <v>57.874796549999999</v>
      </c>
      <c r="H367">
        <f t="shared" si="41"/>
        <v>7.2744049499999991E-2</v>
      </c>
      <c r="I367">
        <f t="shared" si="38"/>
        <v>2.1298312207747395E-2</v>
      </c>
      <c r="J367">
        <f t="shared" si="39"/>
        <v>110.17270820183234</v>
      </c>
      <c r="K367">
        <v>975</v>
      </c>
    </row>
    <row r="368" spans="1:11" x14ac:dyDescent="0.35">
      <c r="A368">
        <v>25.62</v>
      </c>
      <c r="B368" s="2">
        <f t="shared" si="35"/>
        <v>0.16883859703564763</v>
      </c>
      <c r="C368" s="2">
        <f t="shared" si="36"/>
        <v>9.1823005296960662</v>
      </c>
      <c r="D368">
        <v>47.843000000000004</v>
      </c>
      <c r="E368">
        <f t="shared" si="37"/>
        <v>320.84300000000002</v>
      </c>
      <c r="G368">
        <f t="shared" si="40"/>
        <v>57.874796549999999</v>
      </c>
      <c r="H368">
        <f t="shared" si="41"/>
        <v>7.2744049499999991E-2</v>
      </c>
      <c r="I368">
        <f t="shared" si="38"/>
        <v>2.1298312207747395E-2</v>
      </c>
      <c r="J368">
        <f t="shared" si="39"/>
        <v>110.17270820183234</v>
      </c>
      <c r="K368">
        <v>975</v>
      </c>
    </row>
    <row r="369" spans="1:11" x14ac:dyDescent="0.35">
      <c r="A369">
        <v>25.64</v>
      </c>
      <c r="B369" s="2">
        <f t="shared" si="35"/>
        <v>0.16862246573473325</v>
      </c>
      <c r="C369" s="2">
        <f t="shared" si="36"/>
        <v>9.1705462117041261</v>
      </c>
      <c r="D369">
        <v>47.843000000000004</v>
      </c>
      <c r="E369">
        <f t="shared" si="37"/>
        <v>320.84300000000002</v>
      </c>
      <c r="G369">
        <f t="shared" si="40"/>
        <v>57.874796549999999</v>
      </c>
      <c r="H369">
        <f t="shared" si="41"/>
        <v>7.2744049499999991E-2</v>
      </c>
      <c r="I369">
        <f t="shared" si="38"/>
        <v>2.1298312207747395E-2</v>
      </c>
      <c r="J369">
        <f t="shared" si="39"/>
        <v>110.17270820183234</v>
      </c>
      <c r="K369">
        <v>975</v>
      </c>
    </row>
    <row r="370" spans="1:11" x14ac:dyDescent="0.35">
      <c r="A370">
        <v>25.5</v>
      </c>
      <c r="B370" s="2">
        <f t="shared" si="35"/>
        <v>0.17015779735977341</v>
      </c>
      <c r="C370" s="2">
        <f t="shared" si="36"/>
        <v>9.246664471471929</v>
      </c>
      <c r="D370">
        <v>47.891999999999996</v>
      </c>
      <c r="E370">
        <f t="shared" si="37"/>
        <v>320.892</v>
      </c>
      <c r="G370">
        <f t="shared" si="40"/>
        <v>57.870428199999999</v>
      </c>
      <c r="H370">
        <f t="shared" si="41"/>
        <v>7.2768377999999995E-2</v>
      </c>
      <c r="I370">
        <f t="shared" si="38"/>
        <v>2.1288030633812204E-2</v>
      </c>
      <c r="J370">
        <f t="shared" si="39"/>
        <v>110.44512377347273</v>
      </c>
      <c r="K370">
        <v>975</v>
      </c>
    </row>
    <row r="371" spans="1:11" x14ac:dyDescent="0.35">
      <c r="A371">
        <v>25.55</v>
      </c>
      <c r="B371" s="2">
        <f t="shared" si="35"/>
        <v>0.1696132253122575</v>
      </c>
      <c r="C371" s="2">
        <f t="shared" si="36"/>
        <v>9.2170714990542457</v>
      </c>
      <c r="D371">
        <v>47.891999999999996</v>
      </c>
      <c r="E371">
        <f t="shared" si="37"/>
        <v>320.892</v>
      </c>
      <c r="G371">
        <f t="shared" si="40"/>
        <v>57.870428199999999</v>
      </c>
      <c r="H371">
        <f t="shared" si="41"/>
        <v>7.2768377999999995E-2</v>
      </c>
      <c r="I371">
        <f t="shared" si="38"/>
        <v>2.1288030633812204E-2</v>
      </c>
      <c r="J371">
        <f t="shared" si="39"/>
        <v>110.44512377347273</v>
      </c>
      <c r="K371">
        <v>975</v>
      </c>
    </row>
    <row r="372" spans="1:11" x14ac:dyDescent="0.35">
      <c r="A372">
        <v>25.57</v>
      </c>
      <c r="B372" s="2">
        <f t="shared" si="35"/>
        <v>0.16939595283190226</v>
      </c>
      <c r="C372" s="2">
        <f t="shared" si="36"/>
        <v>9.2052645424768667</v>
      </c>
      <c r="D372">
        <v>47.891999999999996</v>
      </c>
      <c r="E372">
        <f t="shared" si="37"/>
        <v>320.892</v>
      </c>
      <c r="G372">
        <f t="shared" si="40"/>
        <v>57.870428199999999</v>
      </c>
      <c r="H372">
        <f t="shared" si="41"/>
        <v>7.2768377999999995E-2</v>
      </c>
      <c r="I372">
        <f t="shared" si="38"/>
        <v>2.1288030633812204E-2</v>
      </c>
      <c r="J372">
        <f t="shared" si="39"/>
        <v>110.44512377347273</v>
      </c>
      <c r="K372">
        <v>975</v>
      </c>
    </row>
    <row r="373" spans="1:11" x14ac:dyDescent="0.35">
      <c r="A373">
        <v>25.6</v>
      </c>
      <c r="B373" s="2">
        <f t="shared" si="35"/>
        <v>0.16907063785104809</v>
      </c>
      <c r="C373" s="2">
        <f t="shared" si="36"/>
        <v>9.1875863724360212</v>
      </c>
      <c r="D373">
        <v>47.891999999999996</v>
      </c>
      <c r="E373">
        <f t="shared" si="37"/>
        <v>320.892</v>
      </c>
      <c r="G373">
        <f t="shared" si="40"/>
        <v>57.870428199999999</v>
      </c>
      <c r="H373">
        <f t="shared" si="41"/>
        <v>7.2768377999999995E-2</v>
      </c>
      <c r="I373">
        <f t="shared" si="38"/>
        <v>2.1288030633812204E-2</v>
      </c>
      <c r="J373">
        <f t="shared" si="39"/>
        <v>110.44512377347273</v>
      </c>
      <c r="K373">
        <v>975</v>
      </c>
    </row>
    <row r="374" spans="1:11" x14ac:dyDescent="0.35">
      <c r="A374">
        <v>25.65</v>
      </c>
      <c r="B374" s="2">
        <f t="shared" si="35"/>
        <v>0.16877419480971745</v>
      </c>
      <c r="C374" s="2">
        <f t="shared" si="36"/>
        <v>9.0555443244717271</v>
      </c>
      <c r="D374">
        <v>48.670999999999999</v>
      </c>
      <c r="E374">
        <f t="shared" si="37"/>
        <v>321.67099999999999</v>
      </c>
      <c r="G374">
        <f t="shared" si="40"/>
        <v>57.800980350000003</v>
      </c>
      <c r="H374">
        <f t="shared" si="41"/>
        <v>7.3155151500000001E-2</v>
      </c>
      <c r="I374">
        <f t="shared" si="38"/>
        <v>2.11266819147547E-2</v>
      </c>
      <c r="J374">
        <f t="shared" si="39"/>
        <v>114.85428590568225</v>
      </c>
      <c r="K374">
        <v>975</v>
      </c>
    </row>
    <row r="375" spans="1:11" x14ac:dyDescent="0.35">
      <c r="A375">
        <v>25.66</v>
      </c>
      <c r="B375" s="2">
        <f t="shared" si="35"/>
        <v>0.16866602553549251</v>
      </c>
      <c r="C375" s="2">
        <f t="shared" si="36"/>
        <v>9.049740524557917</v>
      </c>
      <c r="D375">
        <v>48.670999999999999</v>
      </c>
      <c r="E375">
        <f t="shared" si="37"/>
        <v>321.67099999999999</v>
      </c>
      <c r="G375">
        <f t="shared" si="40"/>
        <v>57.800980350000003</v>
      </c>
      <c r="H375">
        <f t="shared" si="41"/>
        <v>7.3155151500000001E-2</v>
      </c>
      <c r="I375">
        <f t="shared" si="38"/>
        <v>2.11266819147547E-2</v>
      </c>
      <c r="J375">
        <f t="shared" si="39"/>
        <v>114.85428590568225</v>
      </c>
      <c r="K375">
        <v>975</v>
      </c>
    </row>
    <row r="376" spans="1:11" x14ac:dyDescent="0.35">
      <c r="A376">
        <v>25.54</v>
      </c>
      <c r="B376" s="2">
        <f t="shared" si="35"/>
        <v>0.16996926878440477</v>
      </c>
      <c r="C376" s="2">
        <f t="shared" si="36"/>
        <v>9.1196657700576775</v>
      </c>
      <c r="D376">
        <v>48.670999999999999</v>
      </c>
      <c r="E376">
        <f t="shared" si="37"/>
        <v>321.67099999999999</v>
      </c>
      <c r="G376">
        <f t="shared" si="40"/>
        <v>57.800980350000003</v>
      </c>
      <c r="H376">
        <f t="shared" si="41"/>
        <v>7.3155151500000001E-2</v>
      </c>
      <c r="I376">
        <f t="shared" si="38"/>
        <v>2.11266819147547E-2</v>
      </c>
      <c r="J376">
        <f t="shared" si="39"/>
        <v>114.85428590568225</v>
      </c>
      <c r="K376">
        <v>975</v>
      </c>
    </row>
    <row r="377" spans="1:11" x14ac:dyDescent="0.35">
      <c r="A377">
        <v>25.54</v>
      </c>
      <c r="B377" s="2">
        <f t="shared" si="35"/>
        <v>0.16996926878440477</v>
      </c>
      <c r="C377" s="2">
        <f t="shared" si="36"/>
        <v>9.1196657700576775</v>
      </c>
      <c r="D377">
        <v>48.670999999999999</v>
      </c>
      <c r="E377">
        <f t="shared" si="37"/>
        <v>321.67099999999999</v>
      </c>
      <c r="G377">
        <f t="shared" si="40"/>
        <v>57.800980350000003</v>
      </c>
      <c r="H377">
        <f t="shared" si="41"/>
        <v>7.3155151500000001E-2</v>
      </c>
      <c r="I377">
        <f t="shared" si="38"/>
        <v>2.11266819147547E-2</v>
      </c>
      <c r="J377">
        <f t="shared" si="39"/>
        <v>114.85428590568225</v>
      </c>
      <c r="K377">
        <v>975</v>
      </c>
    </row>
    <row r="378" spans="1:11" x14ac:dyDescent="0.35">
      <c r="A378">
        <v>25.53</v>
      </c>
      <c r="B378" s="2">
        <f t="shared" si="35"/>
        <v>0.17010985003533727</v>
      </c>
      <c r="C378" s="2">
        <f t="shared" si="36"/>
        <v>9.1122694908621185</v>
      </c>
      <c r="D378">
        <v>48.771000000000001</v>
      </c>
      <c r="E378">
        <f t="shared" si="37"/>
        <v>321.77100000000002</v>
      </c>
      <c r="G378">
        <f t="shared" si="40"/>
        <v>57.792065350000001</v>
      </c>
      <c r="H378">
        <f t="shared" si="41"/>
        <v>7.32048015E-2</v>
      </c>
      <c r="I378">
        <f t="shared" si="38"/>
        <v>2.110625572094512E-2</v>
      </c>
      <c r="J378">
        <f t="shared" si="39"/>
        <v>115.43107762870925</v>
      </c>
      <c r="K378">
        <v>975</v>
      </c>
    </row>
    <row r="379" spans="1:11" x14ac:dyDescent="0.35">
      <c r="A379">
        <v>25.5</v>
      </c>
      <c r="B379" s="2">
        <f t="shared" si="35"/>
        <v>0.17043779638446541</v>
      </c>
      <c r="C379" s="2">
        <f t="shared" si="36"/>
        <v>9.129836583603538</v>
      </c>
      <c r="D379">
        <v>48.771000000000001</v>
      </c>
      <c r="E379">
        <f t="shared" si="37"/>
        <v>321.77100000000002</v>
      </c>
      <c r="G379">
        <f t="shared" si="40"/>
        <v>57.792065350000001</v>
      </c>
      <c r="H379">
        <f t="shared" si="41"/>
        <v>7.32048015E-2</v>
      </c>
      <c r="I379">
        <f t="shared" si="38"/>
        <v>2.110625572094512E-2</v>
      </c>
      <c r="J379">
        <f t="shared" si="39"/>
        <v>115.43107762870925</v>
      </c>
      <c r="K379">
        <v>975</v>
      </c>
    </row>
    <row r="380" spans="1:11" x14ac:dyDescent="0.35">
      <c r="A380">
        <v>25.54</v>
      </c>
      <c r="B380" s="2">
        <f t="shared" si="35"/>
        <v>0.17000069432181347</v>
      </c>
      <c r="C380" s="2">
        <f t="shared" si="36"/>
        <v>9.1064223498653458</v>
      </c>
      <c r="D380">
        <v>48.771000000000001</v>
      </c>
      <c r="E380">
        <f t="shared" si="37"/>
        <v>321.77100000000002</v>
      </c>
      <c r="G380">
        <f t="shared" si="40"/>
        <v>57.792065350000001</v>
      </c>
      <c r="H380">
        <f t="shared" si="41"/>
        <v>7.32048015E-2</v>
      </c>
      <c r="I380">
        <f t="shared" si="38"/>
        <v>2.110625572094512E-2</v>
      </c>
      <c r="J380">
        <f t="shared" si="39"/>
        <v>115.43107762870925</v>
      </c>
      <c r="K380">
        <v>975</v>
      </c>
    </row>
    <row r="381" spans="1:11" x14ac:dyDescent="0.35">
      <c r="A381">
        <v>25.46</v>
      </c>
      <c r="B381" s="2">
        <f t="shared" si="35"/>
        <v>0.17087617986360037</v>
      </c>
      <c r="C381" s="2">
        <f t="shared" si="36"/>
        <v>9.1533194589419722</v>
      </c>
      <c r="D381">
        <v>48.771000000000001</v>
      </c>
      <c r="E381">
        <f t="shared" si="37"/>
        <v>321.77100000000002</v>
      </c>
      <c r="G381">
        <f t="shared" si="40"/>
        <v>57.792065350000001</v>
      </c>
      <c r="H381">
        <f t="shared" si="41"/>
        <v>7.32048015E-2</v>
      </c>
      <c r="I381">
        <f t="shared" si="38"/>
        <v>2.110625572094512E-2</v>
      </c>
      <c r="J381">
        <f t="shared" si="39"/>
        <v>115.43107762870925</v>
      </c>
      <c r="K381">
        <v>975</v>
      </c>
    </row>
    <row r="382" spans="1:11" x14ac:dyDescent="0.35">
      <c r="A382">
        <v>25.46</v>
      </c>
      <c r="B382" s="2">
        <f t="shared" si="35"/>
        <v>0.17088156459569709</v>
      </c>
      <c r="C382" s="2">
        <f t="shared" si="36"/>
        <v>9.1510580819238747</v>
      </c>
      <c r="D382">
        <v>48.787999999999997</v>
      </c>
      <c r="E382">
        <f t="shared" si="37"/>
        <v>321.78800000000001</v>
      </c>
      <c r="G382">
        <f t="shared" si="40"/>
        <v>57.790549800000001</v>
      </c>
      <c r="H382">
        <f t="shared" si="41"/>
        <v>7.3213241999999998E-2</v>
      </c>
      <c r="I382">
        <f t="shared" si="38"/>
        <v>2.1102789720703057E-2</v>
      </c>
      <c r="J382">
        <f t="shared" si="39"/>
        <v>115.52937892422447</v>
      </c>
      <c r="K382">
        <v>975</v>
      </c>
    </row>
    <row r="383" spans="1:11" x14ac:dyDescent="0.35">
      <c r="A383">
        <v>25.53</v>
      </c>
      <c r="B383" s="2">
        <f t="shared" si="35"/>
        <v>0.17011519136098882</v>
      </c>
      <c r="C383" s="2">
        <f t="shared" si="36"/>
        <v>9.1100172241821973</v>
      </c>
      <c r="D383">
        <v>48.787999999999997</v>
      </c>
      <c r="E383">
        <f t="shared" si="37"/>
        <v>321.78800000000001</v>
      </c>
      <c r="G383">
        <f t="shared" si="40"/>
        <v>57.790549800000001</v>
      </c>
      <c r="H383">
        <f t="shared" si="41"/>
        <v>7.3213241999999998E-2</v>
      </c>
      <c r="I383">
        <f t="shared" si="38"/>
        <v>2.1102789720703057E-2</v>
      </c>
      <c r="J383">
        <f t="shared" si="39"/>
        <v>115.52937892422447</v>
      </c>
      <c r="K383">
        <v>975</v>
      </c>
    </row>
    <row r="384" spans="1:11" x14ac:dyDescent="0.35">
      <c r="A384">
        <v>25.46</v>
      </c>
      <c r="B384" s="2">
        <f t="shared" si="35"/>
        <v>0.17088156459569709</v>
      </c>
      <c r="C384" s="2">
        <f t="shared" si="36"/>
        <v>9.1510580819238747</v>
      </c>
      <c r="D384">
        <v>48.787999999999997</v>
      </c>
      <c r="E384">
        <f t="shared" si="37"/>
        <v>321.78800000000001</v>
      </c>
      <c r="G384">
        <f t="shared" si="40"/>
        <v>57.790549800000001</v>
      </c>
      <c r="H384">
        <f t="shared" si="41"/>
        <v>7.3213241999999998E-2</v>
      </c>
      <c r="I384">
        <f t="shared" si="38"/>
        <v>2.1102789720703057E-2</v>
      </c>
      <c r="J384">
        <f t="shared" si="39"/>
        <v>115.52937892422447</v>
      </c>
      <c r="K384">
        <v>975</v>
      </c>
    </row>
    <row r="385" spans="1:11" x14ac:dyDescent="0.35">
      <c r="A385">
        <v>25.35</v>
      </c>
      <c r="B385" s="2">
        <f t="shared" si="35"/>
        <v>0.17209384484147208</v>
      </c>
      <c r="C385" s="2">
        <f t="shared" si="36"/>
        <v>9.2159781741930633</v>
      </c>
      <c r="D385">
        <v>48.787999999999997</v>
      </c>
      <c r="E385">
        <f t="shared" si="37"/>
        <v>321.78800000000001</v>
      </c>
      <c r="G385">
        <f t="shared" si="40"/>
        <v>57.790549800000001</v>
      </c>
      <c r="H385">
        <f t="shared" si="41"/>
        <v>7.3213241999999998E-2</v>
      </c>
      <c r="I385">
        <f t="shared" si="38"/>
        <v>2.1102789720703057E-2</v>
      </c>
      <c r="J385">
        <f t="shared" si="39"/>
        <v>115.52937892422447</v>
      </c>
      <c r="K385">
        <v>975</v>
      </c>
    </row>
    <row r="386" spans="1:11" x14ac:dyDescent="0.35">
      <c r="A386">
        <v>25.4</v>
      </c>
      <c r="B386" s="2">
        <f t="shared" ref="B386:B441" si="42">(TAN((PI()/180)*G386)-TAN((PI()/180)*A386))/TAN((PI()/180)*A386)*H386</f>
        <v>0.17155227174476834</v>
      </c>
      <c r="C386" s="2">
        <f t="shared" ref="C386:C441" si="43">(K386-J386)/1013*B386*0.2095*I386*1000*(32/22.414)*10</f>
        <v>9.1819326078664627</v>
      </c>
      <c r="D386">
        <v>48.8215</v>
      </c>
      <c r="E386">
        <f t="shared" ref="E386:E441" si="44">273+D386</f>
        <v>321.82150000000001</v>
      </c>
      <c r="G386">
        <f t="shared" si="40"/>
        <v>57.787563275000004</v>
      </c>
      <c r="H386">
        <f t="shared" si="41"/>
        <v>7.3229874749999993E-2</v>
      </c>
      <c r="I386">
        <f t="shared" ref="I386:I441" si="45">(48.998-1.335*D386+2.755*10^(-2)*D386^2-3.22*10^(-4)*D386^3+1.598*10^(-6)*D386^4)*10^(-3)</f>
        <v>2.1095965147146459E-2</v>
      </c>
      <c r="J386">
        <f t="shared" ref="J386:J441" si="46">EXP(52.57-(6690.9/E386)-4.681*LN(E386))</f>
        <v>115.72330050398992</v>
      </c>
      <c r="K386">
        <v>975</v>
      </c>
    </row>
    <row r="387" spans="1:11" x14ac:dyDescent="0.35">
      <c r="A387">
        <v>25.26</v>
      </c>
      <c r="B387" s="2">
        <f t="shared" si="42"/>
        <v>0.17310389409159266</v>
      </c>
      <c r="C387" s="2">
        <f t="shared" si="43"/>
        <v>9.2649795513811295</v>
      </c>
      <c r="D387">
        <v>48.8215</v>
      </c>
      <c r="E387">
        <f t="shared" si="44"/>
        <v>321.82150000000001</v>
      </c>
      <c r="G387">
        <f t="shared" ref="G387:G418" si="47">62.14-0.08915*D387</f>
        <v>57.787563275000004</v>
      </c>
      <c r="H387">
        <f t="shared" ref="H387:H418" si="48">0.04899+4.965*10^(-4)*D387</f>
        <v>7.3229874749999993E-2</v>
      </c>
      <c r="I387">
        <f t="shared" si="45"/>
        <v>2.1095965147146459E-2</v>
      </c>
      <c r="J387">
        <f t="shared" si="46"/>
        <v>115.72330050398992</v>
      </c>
      <c r="K387">
        <v>975</v>
      </c>
    </row>
    <row r="388" spans="1:11" x14ac:dyDescent="0.35">
      <c r="A388">
        <v>25.47</v>
      </c>
      <c r="B388" s="2">
        <f t="shared" si="42"/>
        <v>0.17078243475065313</v>
      </c>
      <c r="C388" s="2">
        <f t="shared" si="43"/>
        <v>9.1407288900309744</v>
      </c>
      <c r="D388">
        <v>48.8215</v>
      </c>
      <c r="E388">
        <f t="shared" si="44"/>
        <v>321.82150000000001</v>
      </c>
      <c r="G388">
        <f t="shared" si="47"/>
        <v>57.787563275000004</v>
      </c>
      <c r="H388">
        <f t="shared" si="48"/>
        <v>7.3229874749999993E-2</v>
      </c>
      <c r="I388">
        <f t="shared" si="45"/>
        <v>2.1095965147146459E-2</v>
      </c>
      <c r="J388">
        <f t="shared" si="46"/>
        <v>115.72330050398992</v>
      </c>
      <c r="K388">
        <v>975</v>
      </c>
    </row>
    <row r="389" spans="1:11" x14ac:dyDescent="0.35">
      <c r="A389">
        <v>25.37</v>
      </c>
      <c r="B389" s="2">
        <f t="shared" si="42"/>
        <v>0.17188341579911598</v>
      </c>
      <c r="C389" s="2">
        <f t="shared" si="43"/>
        <v>9.1996563159794</v>
      </c>
      <c r="D389">
        <v>48.8215</v>
      </c>
      <c r="E389">
        <f t="shared" si="44"/>
        <v>321.82150000000001</v>
      </c>
      <c r="G389">
        <f t="shared" si="47"/>
        <v>57.787563275000004</v>
      </c>
      <c r="H389">
        <f t="shared" si="48"/>
        <v>7.3229874749999993E-2</v>
      </c>
      <c r="I389">
        <f t="shared" si="45"/>
        <v>2.1095965147146459E-2</v>
      </c>
      <c r="J389">
        <f t="shared" si="46"/>
        <v>115.72330050398992</v>
      </c>
      <c r="K389">
        <v>975</v>
      </c>
    </row>
    <row r="390" spans="1:11" x14ac:dyDescent="0.35">
      <c r="A390">
        <v>25.43</v>
      </c>
      <c r="B390" s="2">
        <f t="shared" si="42"/>
        <v>0.17146093695014875</v>
      </c>
      <c r="C390" s="2">
        <f t="shared" si="43"/>
        <v>9.0631689285179</v>
      </c>
      <c r="D390">
        <v>49.581000000000003</v>
      </c>
      <c r="E390">
        <f t="shared" si="44"/>
        <v>322.58100000000002</v>
      </c>
      <c r="G390">
        <f t="shared" si="47"/>
        <v>57.71985385</v>
      </c>
      <c r="H390">
        <f t="shared" si="48"/>
        <v>7.3606966499999996E-2</v>
      </c>
      <c r="I390">
        <f t="shared" si="45"/>
        <v>2.0943189532217146E-2</v>
      </c>
      <c r="J390">
        <f t="shared" si="46"/>
        <v>120.19536850918655</v>
      </c>
      <c r="K390">
        <v>975</v>
      </c>
    </row>
    <row r="391" spans="1:11" x14ac:dyDescent="0.35">
      <c r="A391">
        <v>25.47</v>
      </c>
      <c r="B391" s="2">
        <f t="shared" si="42"/>
        <v>0.17102040689213827</v>
      </c>
      <c r="C391" s="2">
        <f t="shared" si="43"/>
        <v>9.039883167895935</v>
      </c>
      <c r="D391">
        <v>49.581000000000003</v>
      </c>
      <c r="E391">
        <f t="shared" si="44"/>
        <v>322.58100000000002</v>
      </c>
      <c r="G391">
        <f t="shared" si="47"/>
        <v>57.71985385</v>
      </c>
      <c r="H391">
        <f t="shared" si="48"/>
        <v>7.3606966499999996E-2</v>
      </c>
      <c r="I391">
        <f t="shared" si="45"/>
        <v>2.0943189532217146E-2</v>
      </c>
      <c r="J391">
        <f t="shared" si="46"/>
        <v>120.19536850918655</v>
      </c>
      <c r="K391">
        <v>975</v>
      </c>
    </row>
    <row r="392" spans="1:11" x14ac:dyDescent="0.35">
      <c r="A392">
        <v>25.39</v>
      </c>
      <c r="B392" s="2">
        <f t="shared" si="42"/>
        <v>0.17190276255119122</v>
      </c>
      <c r="C392" s="2">
        <f t="shared" si="43"/>
        <v>9.0865231696087196</v>
      </c>
      <c r="D392">
        <v>49.581000000000003</v>
      </c>
      <c r="E392">
        <f t="shared" si="44"/>
        <v>322.58100000000002</v>
      </c>
      <c r="G392">
        <f t="shared" si="47"/>
        <v>57.71985385</v>
      </c>
      <c r="H392">
        <f t="shared" si="48"/>
        <v>7.3606966499999996E-2</v>
      </c>
      <c r="I392">
        <f t="shared" si="45"/>
        <v>2.0943189532217146E-2</v>
      </c>
      <c r="J392">
        <f t="shared" si="46"/>
        <v>120.19536850918655</v>
      </c>
      <c r="K392">
        <v>975</v>
      </c>
    </row>
    <row r="393" spans="1:11" x14ac:dyDescent="0.35">
      <c r="A393">
        <v>25.46</v>
      </c>
      <c r="B393" s="2">
        <f t="shared" si="42"/>
        <v>0.17113041828468736</v>
      </c>
      <c r="C393" s="2">
        <f t="shared" si="43"/>
        <v>9.0456982057259463</v>
      </c>
      <c r="D393">
        <v>49.581000000000003</v>
      </c>
      <c r="E393">
        <f t="shared" si="44"/>
        <v>322.58100000000002</v>
      </c>
      <c r="G393">
        <f t="shared" si="47"/>
        <v>57.71985385</v>
      </c>
      <c r="H393">
        <f t="shared" si="48"/>
        <v>7.3606966499999996E-2</v>
      </c>
      <c r="I393">
        <f t="shared" si="45"/>
        <v>2.0943189532217146E-2</v>
      </c>
      <c r="J393">
        <f t="shared" si="46"/>
        <v>120.19536850918655</v>
      </c>
      <c r="K393">
        <v>975</v>
      </c>
    </row>
    <row r="394" spans="1:11" x14ac:dyDescent="0.35">
      <c r="A394">
        <v>25.43</v>
      </c>
      <c r="B394" s="2">
        <f t="shared" si="42"/>
        <v>0.17149288248880412</v>
      </c>
      <c r="C394" s="2">
        <f t="shared" si="43"/>
        <v>9.0495441160515906</v>
      </c>
      <c r="D394">
        <v>49.683499999999995</v>
      </c>
      <c r="E394">
        <f t="shared" si="44"/>
        <v>322.68349999999998</v>
      </c>
      <c r="G394">
        <f t="shared" si="47"/>
        <v>57.710715974999999</v>
      </c>
      <c r="H394">
        <f t="shared" si="48"/>
        <v>7.365785775E-2</v>
      </c>
      <c r="I394">
        <f t="shared" si="45"/>
        <v>2.0922856646770946E-2</v>
      </c>
      <c r="J394">
        <f t="shared" si="46"/>
        <v>120.81010536847253</v>
      </c>
      <c r="K394">
        <v>975</v>
      </c>
    </row>
    <row r="395" spans="1:11" x14ac:dyDescent="0.35">
      <c r="A395">
        <v>25.38</v>
      </c>
      <c r="B395" s="2">
        <f t="shared" si="42"/>
        <v>0.17204555438789723</v>
      </c>
      <c r="C395" s="2">
        <f t="shared" si="43"/>
        <v>9.0787081761569492</v>
      </c>
      <c r="D395">
        <v>49.683499999999995</v>
      </c>
      <c r="E395">
        <f t="shared" si="44"/>
        <v>322.68349999999998</v>
      </c>
      <c r="G395">
        <f t="shared" si="47"/>
        <v>57.710715974999999</v>
      </c>
      <c r="H395">
        <f t="shared" si="48"/>
        <v>7.365785775E-2</v>
      </c>
      <c r="I395">
        <f t="shared" si="45"/>
        <v>2.0922856646770946E-2</v>
      </c>
      <c r="J395">
        <f t="shared" si="46"/>
        <v>120.81010536847253</v>
      </c>
      <c r="K395">
        <v>975</v>
      </c>
    </row>
    <row r="396" spans="1:11" x14ac:dyDescent="0.35">
      <c r="A396">
        <v>25.41</v>
      </c>
      <c r="B396" s="2">
        <f t="shared" si="42"/>
        <v>0.17171370757971779</v>
      </c>
      <c r="C396" s="2">
        <f t="shared" si="43"/>
        <v>9.0611968818874242</v>
      </c>
      <c r="D396">
        <v>49.683499999999995</v>
      </c>
      <c r="E396">
        <f t="shared" si="44"/>
        <v>322.68349999999998</v>
      </c>
      <c r="G396">
        <f t="shared" si="47"/>
        <v>57.710715974999999</v>
      </c>
      <c r="H396">
        <f t="shared" si="48"/>
        <v>7.365785775E-2</v>
      </c>
      <c r="I396">
        <f t="shared" si="45"/>
        <v>2.0922856646770946E-2</v>
      </c>
      <c r="J396">
        <f t="shared" si="46"/>
        <v>120.81010536847253</v>
      </c>
      <c r="K396">
        <v>975</v>
      </c>
    </row>
    <row r="397" spans="1:11" x14ac:dyDescent="0.35">
      <c r="A397">
        <v>25.42</v>
      </c>
      <c r="B397" s="2">
        <f t="shared" si="42"/>
        <v>0.17160325448695377</v>
      </c>
      <c r="C397" s="2">
        <f t="shared" si="43"/>
        <v>9.0553683593200951</v>
      </c>
      <c r="D397">
        <v>49.683499999999995</v>
      </c>
      <c r="E397">
        <f t="shared" si="44"/>
        <v>322.68349999999998</v>
      </c>
      <c r="G397">
        <f t="shared" si="47"/>
        <v>57.710715974999999</v>
      </c>
      <c r="H397">
        <f t="shared" si="48"/>
        <v>7.365785775E-2</v>
      </c>
      <c r="I397">
        <f t="shared" si="45"/>
        <v>2.0922856646770946E-2</v>
      </c>
      <c r="J397">
        <f t="shared" si="46"/>
        <v>120.81010536847253</v>
      </c>
      <c r="K397">
        <v>975</v>
      </c>
    </row>
    <row r="398" spans="1:11" x14ac:dyDescent="0.35">
      <c r="A398">
        <v>25.28</v>
      </c>
      <c r="B398" s="2">
        <f t="shared" si="42"/>
        <v>0.1731570213487241</v>
      </c>
      <c r="C398" s="2">
        <f t="shared" si="43"/>
        <v>9.1373594108295801</v>
      </c>
      <c r="D398">
        <v>49.683499999999995</v>
      </c>
      <c r="E398">
        <f t="shared" si="44"/>
        <v>322.68349999999998</v>
      </c>
      <c r="G398">
        <f t="shared" si="47"/>
        <v>57.710715974999999</v>
      </c>
      <c r="H398">
        <f t="shared" si="48"/>
        <v>7.365785775E-2</v>
      </c>
      <c r="I398">
        <f t="shared" si="45"/>
        <v>2.0922856646770946E-2</v>
      </c>
      <c r="J398">
        <f t="shared" si="46"/>
        <v>120.81010536847253</v>
      </c>
      <c r="K398">
        <v>975</v>
      </c>
    </row>
    <row r="399" spans="1:11" x14ac:dyDescent="0.35">
      <c r="A399">
        <v>25.27</v>
      </c>
      <c r="B399" s="2">
        <f t="shared" si="42"/>
        <v>0.17326861993051196</v>
      </c>
      <c r="C399" s="2">
        <f t="shared" si="43"/>
        <v>9.1432483799490072</v>
      </c>
      <c r="D399">
        <v>49.683499999999995</v>
      </c>
      <c r="E399">
        <f t="shared" si="44"/>
        <v>322.68349999999998</v>
      </c>
      <c r="G399">
        <f t="shared" si="47"/>
        <v>57.710715974999999</v>
      </c>
      <c r="H399">
        <f t="shared" si="48"/>
        <v>7.365785775E-2</v>
      </c>
      <c r="I399">
        <f t="shared" si="45"/>
        <v>2.0922856646770946E-2</v>
      </c>
      <c r="J399">
        <f t="shared" si="46"/>
        <v>120.81010536847253</v>
      </c>
      <c r="K399">
        <v>975</v>
      </c>
    </row>
    <row r="400" spans="1:11" x14ac:dyDescent="0.35">
      <c r="A400">
        <v>25.27</v>
      </c>
      <c r="B400" s="2">
        <f t="shared" si="42"/>
        <v>0.17326861993051196</v>
      </c>
      <c r="C400" s="2">
        <f t="shared" si="43"/>
        <v>9.1432483799490072</v>
      </c>
      <c r="D400">
        <v>49.683499999999995</v>
      </c>
      <c r="E400">
        <f t="shared" si="44"/>
        <v>322.68349999999998</v>
      </c>
      <c r="G400">
        <f t="shared" si="47"/>
        <v>57.710715974999999</v>
      </c>
      <c r="H400">
        <f t="shared" si="48"/>
        <v>7.365785775E-2</v>
      </c>
      <c r="I400">
        <f t="shared" si="45"/>
        <v>2.0922856646770946E-2</v>
      </c>
      <c r="J400">
        <f t="shared" si="46"/>
        <v>120.81010536847253</v>
      </c>
      <c r="K400">
        <v>975</v>
      </c>
    </row>
    <row r="401" spans="1:11" x14ac:dyDescent="0.35">
      <c r="A401">
        <v>25.2</v>
      </c>
      <c r="B401" s="2">
        <f t="shared" si="42"/>
        <v>0.17405212700544678</v>
      </c>
      <c r="C401" s="2">
        <f t="shared" si="43"/>
        <v>9.1845934301747736</v>
      </c>
      <c r="D401">
        <v>49.683499999999995</v>
      </c>
      <c r="E401">
        <f t="shared" si="44"/>
        <v>322.68349999999998</v>
      </c>
      <c r="G401">
        <f t="shared" si="47"/>
        <v>57.710715974999999</v>
      </c>
      <c r="H401">
        <f t="shared" si="48"/>
        <v>7.365785775E-2</v>
      </c>
      <c r="I401">
        <f t="shared" si="45"/>
        <v>2.0922856646770946E-2</v>
      </c>
      <c r="J401">
        <f t="shared" si="46"/>
        <v>120.81010536847253</v>
      </c>
      <c r="K401">
        <v>975</v>
      </c>
    </row>
    <row r="402" spans="1:11" x14ac:dyDescent="0.35">
      <c r="A402">
        <v>25.21</v>
      </c>
      <c r="B402" s="2">
        <f t="shared" si="42"/>
        <v>0.17393451836432358</v>
      </c>
      <c r="C402" s="2">
        <f t="shared" si="43"/>
        <v>9.180962315186644</v>
      </c>
      <c r="D402">
        <v>49.666499999999999</v>
      </c>
      <c r="E402">
        <f t="shared" si="44"/>
        <v>322.66649999999998</v>
      </c>
      <c r="G402">
        <f t="shared" si="47"/>
        <v>57.712231525</v>
      </c>
      <c r="H402">
        <f t="shared" si="48"/>
        <v>7.3649417250000002E-2</v>
      </c>
      <c r="I402">
        <f t="shared" si="45"/>
        <v>2.0926224244435156E-2</v>
      </c>
      <c r="J402">
        <f t="shared" si="46"/>
        <v>120.7079629648328</v>
      </c>
      <c r="K402">
        <v>975</v>
      </c>
    </row>
    <row r="403" spans="1:11" x14ac:dyDescent="0.35">
      <c r="A403">
        <v>25.28</v>
      </c>
      <c r="B403" s="2">
        <f t="shared" si="42"/>
        <v>0.1731516350920185</v>
      </c>
      <c r="C403" s="2">
        <f t="shared" si="43"/>
        <v>9.1396385923982333</v>
      </c>
      <c r="D403">
        <v>49.666499999999999</v>
      </c>
      <c r="E403">
        <f t="shared" si="44"/>
        <v>322.66649999999998</v>
      </c>
      <c r="G403">
        <f t="shared" si="47"/>
        <v>57.712231525</v>
      </c>
      <c r="H403">
        <f t="shared" si="48"/>
        <v>7.3649417250000002E-2</v>
      </c>
      <c r="I403">
        <f t="shared" si="45"/>
        <v>2.0926224244435156E-2</v>
      </c>
      <c r="J403">
        <f t="shared" si="46"/>
        <v>120.7079629648328</v>
      </c>
      <c r="K403">
        <v>975</v>
      </c>
    </row>
    <row r="404" spans="1:11" x14ac:dyDescent="0.35">
      <c r="A404">
        <v>25.18</v>
      </c>
      <c r="B404" s="2">
        <f t="shared" si="42"/>
        <v>0.1742712849052539</v>
      </c>
      <c r="C404" s="2">
        <f t="shared" si="43"/>
        <v>9.1987382055065883</v>
      </c>
      <c r="D404">
        <v>49.666499999999999</v>
      </c>
      <c r="E404">
        <f t="shared" si="44"/>
        <v>322.66649999999998</v>
      </c>
      <c r="G404">
        <f t="shared" si="47"/>
        <v>57.712231525</v>
      </c>
      <c r="H404">
        <f t="shared" si="48"/>
        <v>7.3649417250000002E-2</v>
      </c>
      <c r="I404">
        <f t="shared" si="45"/>
        <v>2.0926224244435156E-2</v>
      </c>
      <c r="J404">
        <f t="shared" si="46"/>
        <v>120.7079629648328</v>
      </c>
      <c r="K404">
        <v>975</v>
      </c>
    </row>
    <row r="405" spans="1:11" x14ac:dyDescent="0.35">
      <c r="A405">
        <v>25.18</v>
      </c>
      <c r="B405" s="2">
        <f t="shared" si="42"/>
        <v>0.1742712849052539</v>
      </c>
      <c r="C405" s="2">
        <f t="shared" si="43"/>
        <v>9.1987382055065883</v>
      </c>
      <c r="D405">
        <v>49.666499999999999</v>
      </c>
      <c r="E405">
        <f t="shared" si="44"/>
        <v>322.66649999999998</v>
      </c>
      <c r="G405">
        <f t="shared" si="47"/>
        <v>57.712231525</v>
      </c>
      <c r="H405">
        <f t="shared" si="48"/>
        <v>7.3649417250000002E-2</v>
      </c>
      <c r="I405">
        <f t="shared" si="45"/>
        <v>2.0926224244435156E-2</v>
      </c>
      <c r="J405">
        <f t="shared" si="46"/>
        <v>120.7079629648328</v>
      </c>
      <c r="K405">
        <v>975</v>
      </c>
    </row>
    <row r="406" spans="1:11" x14ac:dyDescent="0.35">
      <c r="A406">
        <v>25.21</v>
      </c>
      <c r="B406" s="2">
        <f t="shared" si="42"/>
        <v>0.17417914268476126</v>
      </c>
      <c r="C406" s="2">
        <f t="shared" si="43"/>
        <v>9.0770714566952044</v>
      </c>
      <c r="D406">
        <v>50.439</v>
      </c>
      <c r="E406">
        <f t="shared" si="44"/>
        <v>323.43900000000002</v>
      </c>
      <c r="G406">
        <f t="shared" si="47"/>
        <v>57.643363149999999</v>
      </c>
      <c r="H406">
        <f t="shared" si="48"/>
        <v>7.4032963499999993E-2</v>
      </c>
      <c r="I406">
        <f t="shared" si="45"/>
        <v>2.0775076417921069E-2</v>
      </c>
      <c r="J406">
        <f t="shared" si="46"/>
        <v>125.42488471333419</v>
      </c>
      <c r="K406">
        <v>975</v>
      </c>
    </row>
    <row r="407" spans="1:11" x14ac:dyDescent="0.35">
      <c r="A407">
        <v>25.22</v>
      </c>
      <c r="B407" s="2">
        <f t="shared" si="42"/>
        <v>0.17406676919326891</v>
      </c>
      <c r="C407" s="2">
        <f t="shared" si="43"/>
        <v>9.0712152893241171</v>
      </c>
      <c r="D407">
        <v>50.439</v>
      </c>
      <c r="E407">
        <f t="shared" si="44"/>
        <v>323.43900000000002</v>
      </c>
      <c r="G407">
        <f t="shared" si="47"/>
        <v>57.643363149999999</v>
      </c>
      <c r="H407">
        <f t="shared" si="48"/>
        <v>7.4032963499999993E-2</v>
      </c>
      <c r="I407">
        <f t="shared" si="45"/>
        <v>2.0775076417921069E-2</v>
      </c>
      <c r="J407">
        <f t="shared" si="46"/>
        <v>125.42488471333419</v>
      </c>
      <c r="K407">
        <v>975</v>
      </c>
    </row>
    <row r="408" spans="1:11" x14ac:dyDescent="0.35">
      <c r="A408">
        <v>25.28</v>
      </c>
      <c r="B408" s="2">
        <f t="shared" si="42"/>
        <v>0.17339427307909194</v>
      </c>
      <c r="C408" s="2">
        <f t="shared" si="43"/>
        <v>9.0361692144115651</v>
      </c>
      <c r="D408">
        <v>50.439</v>
      </c>
      <c r="E408">
        <f t="shared" si="44"/>
        <v>323.43900000000002</v>
      </c>
      <c r="G408">
        <f t="shared" si="47"/>
        <v>57.643363149999999</v>
      </c>
      <c r="H408">
        <f t="shared" si="48"/>
        <v>7.4032963499999993E-2</v>
      </c>
      <c r="I408">
        <f t="shared" si="45"/>
        <v>2.0775076417921069E-2</v>
      </c>
      <c r="J408">
        <f t="shared" si="46"/>
        <v>125.42488471333419</v>
      </c>
      <c r="K408">
        <v>975</v>
      </c>
    </row>
    <row r="409" spans="1:11" x14ac:dyDescent="0.35">
      <c r="A409">
        <v>25.3</v>
      </c>
      <c r="B409" s="2">
        <f t="shared" si="42"/>
        <v>0.17317077003340764</v>
      </c>
      <c r="C409" s="2">
        <f t="shared" si="43"/>
        <v>9.0245217055009412</v>
      </c>
      <c r="D409">
        <v>50.439</v>
      </c>
      <c r="E409">
        <f t="shared" si="44"/>
        <v>323.43900000000002</v>
      </c>
      <c r="G409">
        <f t="shared" si="47"/>
        <v>57.643363149999999</v>
      </c>
      <c r="H409">
        <f t="shared" si="48"/>
        <v>7.4032963499999993E-2</v>
      </c>
      <c r="I409">
        <f t="shared" si="45"/>
        <v>2.0775076417921069E-2</v>
      </c>
      <c r="J409">
        <f t="shared" si="46"/>
        <v>125.42488471333419</v>
      </c>
      <c r="K409">
        <v>975</v>
      </c>
    </row>
    <row r="410" spans="1:11" x14ac:dyDescent="0.35">
      <c r="A410">
        <v>25.18</v>
      </c>
      <c r="B410" s="2">
        <f t="shared" si="42"/>
        <v>0.1745604726116457</v>
      </c>
      <c r="C410" s="2">
        <f t="shared" si="43"/>
        <v>9.075960307742438</v>
      </c>
      <c r="D410">
        <v>50.578000000000003</v>
      </c>
      <c r="E410">
        <f t="shared" si="44"/>
        <v>323.57799999999997</v>
      </c>
      <c r="G410">
        <f t="shared" si="47"/>
        <v>57.630971299999999</v>
      </c>
      <c r="H410">
        <f t="shared" si="48"/>
        <v>7.4101976999999999E-2</v>
      </c>
      <c r="I410">
        <f t="shared" si="45"/>
        <v>2.0748287465394834E-2</v>
      </c>
      <c r="J410">
        <f t="shared" si="46"/>
        <v>126.29017514604719</v>
      </c>
      <c r="K410">
        <v>975</v>
      </c>
    </row>
    <row r="411" spans="1:11" x14ac:dyDescent="0.35">
      <c r="A411">
        <v>25.33</v>
      </c>
      <c r="B411" s="2">
        <f t="shared" si="42"/>
        <v>0.17287908042935404</v>
      </c>
      <c r="C411" s="2">
        <f t="shared" si="43"/>
        <v>8.9885393213076821</v>
      </c>
      <c r="D411">
        <v>50.578000000000003</v>
      </c>
      <c r="E411">
        <f t="shared" si="44"/>
        <v>323.57799999999997</v>
      </c>
      <c r="G411">
        <f t="shared" si="47"/>
        <v>57.630971299999999</v>
      </c>
      <c r="H411">
        <f t="shared" si="48"/>
        <v>7.4101976999999999E-2</v>
      </c>
      <c r="I411">
        <f t="shared" si="45"/>
        <v>2.0748287465394834E-2</v>
      </c>
      <c r="J411">
        <f t="shared" si="46"/>
        <v>126.29017514604719</v>
      </c>
      <c r="K411">
        <v>975</v>
      </c>
    </row>
    <row r="412" spans="1:11" x14ac:dyDescent="0.35">
      <c r="A412">
        <v>25.2</v>
      </c>
      <c r="B412" s="2">
        <f t="shared" si="42"/>
        <v>0.17433520635282762</v>
      </c>
      <c r="C412" s="2">
        <f t="shared" si="43"/>
        <v>9.0642479905544882</v>
      </c>
      <c r="D412">
        <v>50.578000000000003</v>
      </c>
      <c r="E412">
        <f t="shared" si="44"/>
        <v>323.57799999999997</v>
      </c>
      <c r="G412">
        <f t="shared" si="47"/>
        <v>57.630971299999999</v>
      </c>
      <c r="H412">
        <f t="shared" si="48"/>
        <v>7.4101976999999999E-2</v>
      </c>
      <c r="I412">
        <f t="shared" si="45"/>
        <v>2.0748287465394834E-2</v>
      </c>
      <c r="J412">
        <f t="shared" si="46"/>
        <v>126.29017514604719</v>
      </c>
      <c r="K412">
        <v>975</v>
      </c>
    </row>
    <row r="413" spans="1:11" x14ac:dyDescent="0.35">
      <c r="A413">
        <v>25.08</v>
      </c>
      <c r="B413" s="2">
        <f t="shared" si="42"/>
        <v>0.1756918413487091</v>
      </c>
      <c r="C413" s="2">
        <f t="shared" si="43"/>
        <v>9.1347838065413498</v>
      </c>
      <c r="D413">
        <v>50.578000000000003</v>
      </c>
      <c r="E413">
        <f t="shared" si="44"/>
        <v>323.57799999999997</v>
      </c>
      <c r="G413">
        <f t="shared" si="47"/>
        <v>57.630971299999999</v>
      </c>
      <c r="H413">
        <f t="shared" si="48"/>
        <v>7.4101976999999999E-2</v>
      </c>
      <c r="I413">
        <f t="shared" si="45"/>
        <v>2.0748287465394834E-2</v>
      </c>
      <c r="J413">
        <f t="shared" si="46"/>
        <v>126.29017514604719</v>
      </c>
      <c r="K413">
        <v>975</v>
      </c>
    </row>
    <row r="414" spans="1:11" x14ac:dyDescent="0.35">
      <c r="A414">
        <v>25.07</v>
      </c>
      <c r="B414" s="2">
        <f t="shared" si="42"/>
        <v>0.17581640923097439</v>
      </c>
      <c r="C414" s="2">
        <f t="shared" si="43"/>
        <v>9.1360185742775144</v>
      </c>
      <c r="D414">
        <v>50.612499999999997</v>
      </c>
      <c r="E414">
        <f t="shared" si="44"/>
        <v>323.61250000000001</v>
      </c>
      <c r="G414">
        <f t="shared" si="47"/>
        <v>57.627895625000001</v>
      </c>
      <c r="H414">
        <f t="shared" si="48"/>
        <v>7.4119106249999997E-2</v>
      </c>
      <c r="I414">
        <f t="shared" si="45"/>
        <v>2.0741657676551364E-2</v>
      </c>
      <c r="J414">
        <f t="shared" si="46"/>
        <v>126.50573191451257</v>
      </c>
      <c r="K414">
        <v>975</v>
      </c>
    </row>
    <row r="415" spans="1:11" x14ac:dyDescent="0.35">
      <c r="A415">
        <v>25.17</v>
      </c>
      <c r="B415" s="2">
        <f t="shared" si="42"/>
        <v>0.17468407077501086</v>
      </c>
      <c r="C415" s="2">
        <f t="shared" si="43"/>
        <v>9.0771784170288186</v>
      </c>
      <c r="D415">
        <v>50.612499999999997</v>
      </c>
      <c r="E415">
        <f t="shared" si="44"/>
        <v>323.61250000000001</v>
      </c>
      <c r="G415">
        <f t="shared" si="47"/>
        <v>57.627895625000001</v>
      </c>
      <c r="H415">
        <f t="shared" si="48"/>
        <v>7.4119106249999997E-2</v>
      </c>
      <c r="I415">
        <f t="shared" si="45"/>
        <v>2.0741657676551364E-2</v>
      </c>
      <c r="J415">
        <f t="shared" si="46"/>
        <v>126.50573191451257</v>
      </c>
      <c r="K415">
        <v>975</v>
      </c>
    </row>
    <row r="416" spans="1:11" x14ac:dyDescent="0.35">
      <c r="A416">
        <v>25.16</v>
      </c>
      <c r="B416" s="2">
        <f t="shared" si="42"/>
        <v>0.17479692586454129</v>
      </c>
      <c r="C416" s="2">
        <f t="shared" si="43"/>
        <v>9.083042751300356</v>
      </c>
      <c r="D416">
        <v>50.612499999999997</v>
      </c>
      <c r="E416">
        <f t="shared" si="44"/>
        <v>323.61250000000001</v>
      </c>
      <c r="G416">
        <f t="shared" si="47"/>
        <v>57.627895625000001</v>
      </c>
      <c r="H416">
        <f t="shared" si="48"/>
        <v>7.4119106249999997E-2</v>
      </c>
      <c r="I416">
        <f t="shared" si="45"/>
        <v>2.0741657676551364E-2</v>
      </c>
      <c r="J416">
        <f t="shared" si="46"/>
        <v>126.50573191451257</v>
      </c>
      <c r="K416">
        <v>975</v>
      </c>
    </row>
    <row r="417" spans="1:11" x14ac:dyDescent="0.35">
      <c r="A417">
        <v>25.03</v>
      </c>
      <c r="B417" s="2">
        <f t="shared" si="42"/>
        <v>0.17627171360219085</v>
      </c>
      <c r="C417" s="2">
        <f t="shared" si="43"/>
        <v>9.1596777378935723</v>
      </c>
      <c r="D417">
        <v>50.612499999999997</v>
      </c>
      <c r="E417">
        <f t="shared" si="44"/>
        <v>323.61250000000001</v>
      </c>
      <c r="G417">
        <f t="shared" si="47"/>
        <v>57.627895625000001</v>
      </c>
      <c r="H417">
        <f t="shared" si="48"/>
        <v>7.4119106249999997E-2</v>
      </c>
      <c r="I417">
        <f t="shared" si="45"/>
        <v>2.0741657676551364E-2</v>
      </c>
      <c r="J417">
        <f t="shared" si="46"/>
        <v>126.50573191451257</v>
      </c>
      <c r="K417">
        <v>975</v>
      </c>
    </row>
    <row r="418" spans="1:11" x14ac:dyDescent="0.35">
      <c r="A418">
        <v>25.04</v>
      </c>
      <c r="B418" s="2">
        <f t="shared" si="42"/>
        <v>0.17616891575534541</v>
      </c>
      <c r="C418" s="2">
        <f t="shared" si="43"/>
        <v>9.1490089646634782</v>
      </c>
      <c r="D418">
        <v>50.647500000000001</v>
      </c>
      <c r="E418">
        <f t="shared" si="44"/>
        <v>323.64749999999998</v>
      </c>
      <c r="G418">
        <f t="shared" si="47"/>
        <v>57.624775374999999</v>
      </c>
      <c r="H418">
        <f t="shared" si="48"/>
        <v>7.4136483749999996E-2</v>
      </c>
      <c r="I418">
        <f t="shared" si="45"/>
        <v>2.0734939634490523E-2</v>
      </c>
      <c r="J418">
        <f t="shared" si="46"/>
        <v>126.72473468502692</v>
      </c>
      <c r="K418">
        <v>975</v>
      </c>
    </row>
    <row r="419" spans="1:11" x14ac:dyDescent="0.35">
      <c r="A419">
        <v>25.1</v>
      </c>
      <c r="B419" s="2">
        <f t="shared" si="42"/>
        <v>0.17548689988139662</v>
      </c>
      <c r="C419" s="2">
        <f t="shared" si="43"/>
        <v>9.113589723317487</v>
      </c>
      <c r="D419">
        <v>50.647500000000001</v>
      </c>
      <c r="E419">
        <f t="shared" si="44"/>
        <v>323.64749999999998</v>
      </c>
      <c r="G419">
        <f t="shared" ref="G419:G441" si="49">62.14-0.08915*D419</f>
        <v>57.624775374999999</v>
      </c>
      <c r="H419">
        <f t="shared" ref="H419:H441" si="50">0.04899+4.965*10^(-4)*D419</f>
        <v>7.4136483749999996E-2</v>
      </c>
      <c r="I419">
        <f t="shared" si="45"/>
        <v>2.0734939634490523E-2</v>
      </c>
      <c r="J419">
        <f t="shared" si="46"/>
        <v>126.72473468502692</v>
      </c>
      <c r="K419">
        <v>975</v>
      </c>
    </row>
    <row r="420" spans="1:11" x14ac:dyDescent="0.35">
      <c r="A420">
        <v>25.02</v>
      </c>
      <c r="B420" s="2">
        <f t="shared" si="42"/>
        <v>0.17639693429456188</v>
      </c>
      <c r="C420" s="2">
        <f t="shared" si="43"/>
        <v>9.1608506885593002</v>
      </c>
      <c r="D420">
        <v>50.647500000000001</v>
      </c>
      <c r="E420">
        <f t="shared" si="44"/>
        <v>323.64749999999998</v>
      </c>
      <c r="G420">
        <f t="shared" si="49"/>
        <v>57.624775374999999</v>
      </c>
      <c r="H420">
        <f t="shared" si="50"/>
        <v>7.4136483749999996E-2</v>
      </c>
      <c r="I420">
        <f t="shared" si="45"/>
        <v>2.0734939634490523E-2</v>
      </c>
      <c r="J420">
        <f t="shared" si="46"/>
        <v>126.72473468502692</v>
      </c>
      <c r="K420">
        <v>975</v>
      </c>
    </row>
    <row r="421" spans="1:11" x14ac:dyDescent="0.35">
      <c r="A421">
        <v>25.14</v>
      </c>
      <c r="B421" s="2">
        <f t="shared" si="42"/>
        <v>0.17503391427597118</v>
      </c>
      <c r="C421" s="2">
        <f t="shared" si="43"/>
        <v>9.0900647481700183</v>
      </c>
      <c r="D421">
        <v>50.647500000000001</v>
      </c>
      <c r="E421">
        <f t="shared" si="44"/>
        <v>323.64749999999998</v>
      </c>
      <c r="G421">
        <f t="shared" si="49"/>
        <v>57.624775374999999</v>
      </c>
      <c r="H421">
        <f t="shared" si="50"/>
        <v>7.4136483749999996E-2</v>
      </c>
      <c r="I421">
        <f t="shared" si="45"/>
        <v>2.0734939634490523E-2</v>
      </c>
      <c r="J421">
        <f t="shared" si="46"/>
        <v>126.72473468502692</v>
      </c>
      <c r="K421">
        <v>975</v>
      </c>
    </row>
    <row r="422" spans="1:11" x14ac:dyDescent="0.35">
      <c r="A422">
        <v>24.99</v>
      </c>
      <c r="B422" s="2">
        <f t="shared" si="42"/>
        <v>0.17699017584111479</v>
      </c>
      <c r="C422" s="2">
        <f t="shared" si="43"/>
        <v>9.0714090525817586</v>
      </c>
      <c r="D422">
        <v>51.436500000000002</v>
      </c>
      <c r="E422">
        <f t="shared" si="44"/>
        <v>324.43650000000002</v>
      </c>
      <c r="G422">
        <f t="shared" si="49"/>
        <v>57.554436025000001</v>
      </c>
      <c r="H422">
        <f t="shared" si="50"/>
        <v>7.4528222249999998E-2</v>
      </c>
      <c r="I422">
        <f t="shared" si="45"/>
        <v>2.0585590264159442E-2</v>
      </c>
      <c r="J422">
        <f t="shared" si="46"/>
        <v>131.74859573372012</v>
      </c>
      <c r="K422">
        <v>975</v>
      </c>
    </row>
    <row r="423" spans="1:11" x14ac:dyDescent="0.35">
      <c r="A423">
        <v>25.12</v>
      </c>
      <c r="B423" s="2">
        <f t="shared" si="42"/>
        <v>0.17550702437728466</v>
      </c>
      <c r="C423" s="2">
        <f t="shared" si="43"/>
        <v>8.9953919880673059</v>
      </c>
      <c r="D423">
        <v>51.436500000000002</v>
      </c>
      <c r="E423">
        <f t="shared" si="44"/>
        <v>324.43650000000002</v>
      </c>
      <c r="G423">
        <f t="shared" si="49"/>
        <v>57.554436025000001</v>
      </c>
      <c r="H423">
        <f t="shared" si="50"/>
        <v>7.4528222249999998E-2</v>
      </c>
      <c r="I423">
        <f t="shared" si="45"/>
        <v>2.0585590264159442E-2</v>
      </c>
      <c r="J423">
        <f t="shared" si="46"/>
        <v>131.74859573372012</v>
      </c>
      <c r="K423">
        <v>975</v>
      </c>
    </row>
    <row r="424" spans="1:11" x14ac:dyDescent="0.35">
      <c r="A424">
        <v>25.06</v>
      </c>
      <c r="B424" s="2">
        <f t="shared" si="42"/>
        <v>0.17618976718630475</v>
      </c>
      <c r="C424" s="2">
        <f t="shared" si="43"/>
        <v>9.0303851127924304</v>
      </c>
      <c r="D424">
        <v>51.436500000000002</v>
      </c>
      <c r="E424">
        <f t="shared" si="44"/>
        <v>324.43650000000002</v>
      </c>
      <c r="G424">
        <f t="shared" si="49"/>
        <v>57.554436025000001</v>
      </c>
      <c r="H424">
        <f t="shared" si="50"/>
        <v>7.4528222249999998E-2</v>
      </c>
      <c r="I424">
        <f t="shared" si="45"/>
        <v>2.0585590264159442E-2</v>
      </c>
      <c r="J424">
        <f t="shared" si="46"/>
        <v>131.74859573372012</v>
      </c>
      <c r="K424">
        <v>975</v>
      </c>
    </row>
    <row r="425" spans="1:11" x14ac:dyDescent="0.35">
      <c r="A425">
        <v>24.95</v>
      </c>
      <c r="B425" s="2">
        <f t="shared" si="42"/>
        <v>0.17744943883724887</v>
      </c>
      <c r="C425" s="2">
        <f t="shared" si="43"/>
        <v>9.0949480003275731</v>
      </c>
      <c r="D425">
        <v>51.436500000000002</v>
      </c>
      <c r="E425">
        <f t="shared" si="44"/>
        <v>324.43650000000002</v>
      </c>
      <c r="G425">
        <f t="shared" si="49"/>
        <v>57.554436025000001</v>
      </c>
      <c r="H425">
        <f t="shared" si="50"/>
        <v>7.4528222249999998E-2</v>
      </c>
      <c r="I425">
        <f t="shared" si="45"/>
        <v>2.0585590264159442E-2</v>
      </c>
      <c r="J425">
        <f t="shared" si="46"/>
        <v>131.74859573372012</v>
      </c>
      <c r="K425">
        <v>975</v>
      </c>
    </row>
    <row r="426" spans="1:11" x14ac:dyDescent="0.35">
      <c r="A426">
        <v>25.05</v>
      </c>
      <c r="B426" s="2">
        <f t="shared" si="42"/>
        <v>0.17634254805239363</v>
      </c>
      <c r="C426" s="2">
        <f t="shared" si="43"/>
        <v>9.0194535988484379</v>
      </c>
      <c r="D426">
        <v>51.560499999999998</v>
      </c>
      <c r="E426">
        <f t="shared" si="44"/>
        <v>324.56049999999999</v>
      </c>
      <c r="G426">
        <f t="shared" si="49"/>
        <v>57.543381425</v>
      </c>
      <c r="H426">
        <f t="shared" si="50"/>
        <v>7.4589788249999997E-2</v>
      </c>
      <c r="I426">
        <f t="shared" si="45"/>
        <v>2.056248357199153E-2</v>
      </c>
      <c r="J426">
        <f t="shared" si="46"/>
        <v>132.55345048934558</v>
      </c>
      <c r="K426">
        <v>975</v>
      </c>
    </row>
    <row r="427" spans="1:11" x14ac:dyDescent="0.35">
      <c r="A427">
        <v>25</v>
      </c>
      <c r="B427" s="2">
        <f t="shared" si="42"/>
        <v>0.17691449652553828</v>
      </c>
      <c r="C427" s="2">
        <f t="shared" si="43"/>
        <v>9.0487072462037439</v>
      </c>
      <c r="D427">
        <v>51.560499999999998</v>
      </c>
      <c r="E427">
        <f t="shared" si="44"/>
        <v>324.56049999999999</v>
      </c>
      <c r="G427">
        <f t="shared" si="49"/>
        <v>57.543381425</v>
      </c>
      <c r="H427">
        <f t="shared" si="50"/>
        <v>7.4589788249999997E-2</v>
      </c>
      <c r="I427">
        <f t="shared" si="45"/>
        <v>2.056248357199153E-2</v>
      </c>
      <c r="J427">
        <f t="shared" si="46"/>
        <v>132.55345048934558</v>
      </c>
      <c r="K427">
        <v>975</v>
      </c>
    </row>
    <row r="428" spans="1:11" x14ac:dyDescent="0.35">
      <c r="A428">
        <v>25.12</v>
      </c>
      <c r="B428" s="2">
        <f t="shared" si="42"/>
        <v>0.17554539888805876</v>
      </c>
      <c r="C428" s="2">
        <f t="shared" si="43"/>
        <v>8.9786815334649734</v>
      </c>
      <c r="D428">
        <v>51.560499999999998</v>
      </c>
      <c r="E428">
        <f t="shared" si="44"/>
        <v>324.56049999999999</v>
      </c>
      <c r="G428">
        <f t="shared" si="49"/>
        <v>57.543381425</v>
      </c>
      <c r="H428">
        <f t="shared" si="50"/>
        <v>7.4589788249999997E-2</v>
      </c>
      <c r="I428">
        <f t="shared" si="45"/>
        <v>2.056248357199153E-2</v>
      </c>
      <c r="J428">
        <f t="shared" si="46"/>
        <v>132.55345048934558</v>
      </c>
      <c r="K428">
        <v>975</v>
      </c>
    </row>
    <row r="429" spans="1:11" x14ac:dyDescent="0.35">
      <c r="A429">
        <v>24.99</v>
      </c>
      <c r="B429" s="2">
        <f t="shared" si="42"/>
        <v>0.17702914317596807</v>
      </c>
      <c r="C429" s="2">
        <f t="shared" si="43"/>
        <v>9.054571118282464</v>
      </c>
      <c r="D429">
        <v>51.560499999999998</v>
      </c>
      <c r="E429">
        <f t="shared" si="44"/>
        <v>324.56049999999999</v>
      </c>
      <c r="G429">
        <f t="shared" si="49"/>
        <v>57.543381425</v>
      </c>
      <c r="H429">
        <f t="shared" si="50"/>
        <v>7.4589788249999997E-2</v>
      </c>
      <c r="I429">
        <f t="shared" si="45"/>
        <v>2.056248357199153E-2</v>
      </c>
      <c r="J429">
        <f t="shared" si="46"/>
        <v>132.55345048934558</v>
      </c>
      <c r="K429">
        <v>975</v>
      </c>
    </row>
    <row r="430" spans="1:11" x14ac:dyDescent="0.35">
      <c r="A430">
        <v>25.05</v>
      </c>
      <c r="B430" s="2">
        <f t="shared" si="42"/>
        <v>0.17633709411292092</v>
      </c>
      <c r="C430" s="2">
        <f t="shared" si="43"/>
        <v>9.0218213494530559</v>
      </c>
      <c r="D430">
        <v>51.542999999999999</v>
      </c>
      <c r="E430">
        <f t="shared" si="44"/>
        <v>324.54300000000001</v>
      </c>
      <c r="G430">
        <f t="shared" si="49"/>
        <v>57.544941550000004</v>
      </c>
      <c r="H430">
        <f t="shared" si="50"/>
        <v>7.4581099499999998E-2</v>
      </c>
      <c r="I430">
        <f t="shared" si="45"/>
        <v>2.0565738575190225E-2</v>
      </c>
      <c r="J430">
        <f t="shared" si="46"/>
        <v>132.43960765701897</v>
      </c>
      <c r="K430">
        <v>975</v>
      </c>
    </row>
    <row r="431" spans="1:11" x14ac:dyDescent="0.35">
      <c r="A431">
        <v>24.92</v>
      </c>
      <c r="B431" s="2">
        <f t="shared" si="42"/>
        <v>0.17782854253531136</v>
      </c>
      <c r="C431" s="2">
        <f t="shared" si="43"/>
        <v>9.0981273659858779</v>
      </c>
      <c r="D431">
        <v>51.542999999999999</v>
      </c>
      <c r="E431">
        <f t="shared" si="44"/>
        <v>324.54300000000001</v>
      </c>
      <c r="G431">
        <f t="shared" si="49"/>
        <v>57.544941550000004</v>
      </c>
      <c r="H431">
        <f t="shared" si="50"/>
        <v>7.4581099499999998E-2</v>
      </c>
      <c r="I431">
        <f t="shared" si="45"/>
        <v>2.0565738575190225E-2</v>
      </c>
      <c r="J431">
        <f t="shared" si="46"/>
        <v>132.43960765701897</v>
      </c>
      <c r="K431">
        <v>975</v>
      </c>
    </row>
    <row r="432" spans="1:11" x14ac:dyDescent="0.35">
      <c r="A432">
        <v>24.96</v>
      </c>
      <c r="B432" s="2">
        <f t="shared" si="42"/>
        <v>0.17736808684838876</v>
      </c>
      <c r="C432" s="2">
        <f t="shared" si="43"/>
        <v>9.074569367779926</v>
      </c>
      <c r="D432">
        <v>51.542999999999999</v>
      </c>
      <c r="E432">
        <f t="shared" si="44"/>
        <v>324.54300000000001</v>
      </c>
      <c r="G432">
        <f t="shared" si="49"/>
        <v>57.544941550000004</v>
      </c>
      <c r="H432">
        <f t="shared" si="50"/>
        <v>7.4581099499999998E-2</v>
      </c>
      <c r="I432">
        <f t="shared" si="45"/>
        <v>2.0565738575190225E-2</v>
      </c>
      <c r="J432">
        <f t="shared" si="46"/>
        <v>132.43960765701897</v>
      </c>
      <c r="K432">
        <v>975</v>
      </c>
    </row>
    <row r="433" spans="1:11" x14ac:dyDescent="0.35">
      <c r="A433">
        <v>24.98</v>
      </c>
      <c r="B433" s="2">
        <f t="shared" si="42"/>
        <v>0.17713837661644327</v>
      </c>
      <c r="C433" s="2">
        <f t="shared" si="43"/>
        <v>9.0628168509020721</v>
      </c>
      <c r="D433">
        <v>51.542999999999999</v>
      </c>
      <c r="E433">
        <f t="shared" si="44"/>
        <v>324.54300000000001</v>
      </c>
      <c r="G433">
        <f t="shared" si="49"/>
        <v>57.544941550000004</v>
      </c>
      <c r="H433">
        <f t="shared" si="50"/>
        <v>7.4581099499999998E-2</v>
      </c>
      <c r="I433">
        <f t="shared" si="45"/>
        <v>2.0565738575190225E-2</v>
      </c>
      <c r="J433">
        <f t="shared" si="46"/>
        <v>132.43960765701897</v>
      </c>
      <c r="K433">
        <v>975</v>
      </c>
    </row>
    <row r="434" spans="1:11" x14ac:dyDescent="0.35">
      <c r="A434">
        <v>24.86</v>
      </c>
      <c r="B434" s="2">
        <f t="shared" si="42"/>
        <v>0.17852182665973118</v>
      </c>
      <c r="C434" s="2">
        <f t="shared" si="43"/>
        <v>9.1335974158151121</v>
      </c>
      <c r="D434">
        <v>51.542999999999999</v>
      </c>
      <c r="E434">
        <f t="shared" si="44"/>
        <v>324.54300000000001</v>
      </c>
      <c r="G434">
        <f t="shared" si="49"/>
        <v>57.544941550000004</v>
      </c>
      <c r="H434">
        <f t="shared" si="50"/>
        <v>7.4581099499999998E-2</v>
      </c>
      <c r="I434">
        <f t="shared" si="45"/>
        <v>2.0565738575190225E-2</v>
      </c>
      <c r="J434">
        <f t="shared" si="46"/>
        <v>132.43960765701897</v>
      </c>
      <c r="K434">
        <v>975</v>
      </c>
    </row>
    <row r="435" spans="1:11" x14ac:dyDescent="0.35">
      <c r="A435">
        <v>24.94</v>
      </c>
      <c r="B435" s="2">
        <f t="shared" si="42"/>
        <v>0.17759814187698295</v>
      </c>
      <c r="C435" s="2">
        <f t="shared" si="43"/>
        <v>9.0863395252669878</v>
      </c>
      <c r="D435">
        <v>51.542999999999999</v>
      </c>
      <c r="E435">
        <f t="shared" si="44"/>
        <v>324.54300000000001</v>
      </c>
      <c r="G435">
        <f t="shared" si="49"/>
        <v>57.544941550000004</v>
      </c>
      <c r="H435">
        <f t="shared" si="50"/>
        <v>7.4581099499999998E-2</v>
      </c>
      <c r="I435">
        <f t="shared" si="45"/>
        <v>2.0565738575190225E-2</v>
      </c>
      <c r="J435">
        <f t="shared" si="46"/>
        <v>132.43960765701897</v>
      </c>
      <c r="K435">
        <v>975</v>
      </c>
    </row>
    <row r="436" spans="1:11" x14ac:dyDescent="0.35">
      <c r="A436">
        <v>24.96</v>
      </c>
      <c r="B436" s="2">
        <f t="shared" si="42"/>
        <v>0.17736808684838876</v>
      </c>
      <c r="C436" s="2">
        <f t="shared" si="43"/>
        <v>9.074569367779926</v>
      </c>
      <c r="D436">
        <v>51.542999999999999</v>
      </c>
      <c r="E436">
        <f t="shared" si="44"/>
        <v>324.54300000000001</v>
      </c>
      <c r="G436">
        <f t="shared" si="49"/>
        <v>57.544941550000004</v>
      </c>
      <c r="H436">
        <f t="shared" si="50"/>
        <v>7.4581099499999998E-2</v>
      </c>
      <c r="I436">
        <f t="shared" si="45"/>
        <v>2.0565738575190225E-2</v>
      </c>
      <c r="J436">
        <f t="shared" si="46"/>
        <v>132.43960765701897</v>
      </c>
      <c r="K436">
        <v>975</v>
      </c>
    </row>
    <row r="437" spans="1:11" x14ac:dyDescent="0.35">
      <c r="A437">
        <v>24.85</v>
      </c>
      <c r="B437" s="2">
        <f t="shared" si="42"/>
        <v>0.1786376787641496</v>
      </c>
      <c r="C437" s="2">
        <f t="shared" si="43"/>
        <v>9.1395246825327536</v>
      </c>
      <c r="D437">
        <v>51.542999999999999</v>
      </c>
      <c r="E437">
        <f t="shared" si="44"/>
        <v>324.54300000000001</v>
      </c>
      <c r="G437">
        <f t="shared" si="49"/>
        <v>57.544941550000004</v>
      </c>
      <c r="H437">
        <f t="shared" si="50"/>
        <v>7.4581099499999998E-2</v>
      </c>
      <c r="I437">
        <f t="shared" si="45"/>
        <v>2.0565738575190225E-2</v>
      </c>
      <c r="J437">
        <f t="shared" si="46"/>
        <v>132.43960765701897</v>
      </c>
      <c r="K437">
        <v>975</v>
      </c>
    </row>
    <row r="438" spans="1:11" x14ac:dyDescent="0.35">
      <c r="A438">
        <v>24.93</v>
      </c>
      <c r="B438" s="2">
        <f t="shared" si="42"/>
        <v>0.17794292351255186</v>
      </c>
      <c r="C438" s="2">
        <f t="shared" si="43"/>
        <v>8.9924914983765767</v>
      </c>
      <c r="D438">
        <v>52.275499999999994</v>
      </c>
      <c r="E438">
        <f t="shared" si="44"/>
        <v>325.27549999999997</v>
      </c>
      <c r="G438">
        <f t="shared" si="49"/>
        <v>57.479639175000003</v>
      </c>
      <c r="H438">
        <f t="shared" si="50"/>
        <v>7.4944785749999993E-2</v>
      </c>
      <c r="I438">
        <f t="shared" si="45"/>
        <v>2.0431189404676444E-2</v>
      </c>
      <c r="J438">
        <f t="shared" si="46"/>
        <v>137.27693731250102</v>
      </c>
      <c r="K438">
        <v>975</v>
      </c>
    </row>
    <row r="439" spans="1:11" x14ac:dyDescent="0.35">
      <c r="A439">
        <v>24.97</v>
      </c>
      <c r="B439" s="2">
        <f t="shared" si="42"/>
        <v>0.17748173122388053</v>
      </c>
      <c r="C439" s="2">
        <f t="shared" si="43"/>
        <v>8.9691847680322159</v>
      </c>
      <c r="D439">
        <v>52.275499999999994</v>
      </c>
      <c r="E439">
        <f t="shared" si="44"/>
        <v>325.27549999999997</v>
      </c>
      <c r="G439">
        <f t="shared" si="49"/>
        <v>57.479639175000003</v>
      </c>
      <c r="H439">
        <f t="shared" si="50"/>
        <v>7.4944785749999993E-2</v>
      </c>
      <c r="I439">
        <f t="shared" si="45"/>
        <v>2.0431189404676444E-2</v>
      </c>
      <c r="J439">
        <f t="shared" si="46"/>
        <v>137.27693731250102</v>
      </c>
      <c r="K439">
        <v>975</v>
      </c>
    </row>
    <row r="440" spans="1:11" x14ac:dyDescent="0.35">
      <c r="A440">
        <v>24.81</v>
      </c>
      <c r="B440" s="2">
        <f t="shared" si="42"/>
        <v>0.17933485199698765</v>
      </c>
      <c r="C440" s="2">
        <f t="shared" si="43"/>
        <v>9.0628337452923606</v>
      </c>
      <c r="D440">
        <v>52.275499999999994</v>
      </c>
      <c r="E440">
        <f t="shared" si="44"/>
        <v>325.27549999999997</v>
      </c>
      <c r="G440">
        <f t="shared" si="49"/>
        <v>57.479639175000003</v>
      </c>
      <c r="H440">
        <f t="shared" si="50"/>
        <v>7.4944785749999993E-2</v>
      </c>
      <c r="I440">
        <f t="shared" si="45"/>
        <v>2.0431189404676444E-2</v>
      </c>
      <c r="J440">
        <f t="shared" si="46"/>
        <v>137.27693731250102</v>
      </c>
      <c r="K440">
        <v>975</v>
      </c>
    </row>
    <row r="441" spans="1:11" x14ac:dyDescent="0.35">
      <c r="A441">
        <v>24.93</v>
      </c>
      <c r="B441" s="2">
        <f t="shared" si="42"/>
        <v>0.17794292351255186</v>
      </c>
      <c r="C441" s="2">
        <f t="shared" si="43"/>
        <v>8.9924914983765767</v>
      </c>
      <c r="D441">
        <v>52.275499999999994</v>
      </c>
      <c r="E441">
        <f t="shared" si="44"/>
        <v>325.27549999999997</v>
      </c>
      <c r="G441">
        <f t="shared" si="49"/>
        <v>57.479639175000003</v>
      </c>
      <c r="H441">
        <f t="shared" si="50"/>
        <v>7.4944785749999993E-2</v>
      </c>
      <c r="I441">
        <f t="shared" si="45"/>
        <v>2.0431189404676444E-2</v>
      </c>
      <c r="J441">
        <f t="shared" si="46"/>
        <v>137.27693731250102</v>
      </c>
      <c r="K441">
        <v>975</v>
      </c>
    </row>
    <row r="442" spans="1:11" x14ac:dyDescent="0.35">
      <c r="A442">
        <v>24.9</v>
      </c>
      <c r="B442" s="2">
        <f t="shared" ref="B442:B505" si="51">(TAN((PI()/180)*G442)-TAN((PI()/180)*A442))/TAN((PI()/180)*A442)*H442</f>
        <v>0.1783291279180883</v>
      </c>
      <c r="C442" s="2">
        <f t="shared" ref="C442:C505" si="52">(K442-J442)/1013*B442*0.2095*I442*1000*(32/22.414)*10</f>
        <v>8.9927756899926194</v>
      </c>
      <c r="D442">
        <v>52.402000000000001</v>
      </c>
      <c r="E442">
        <f t="shared" ref="E442:E505" si="53">273+D442</f>
        <v>325.40199999999999</v>
      </c>
      <c r="G442">
        <f t="shared" ref="G442:G505" si="54">62.14-0.08915*D442</f>
        <v>57.468361700000003</v>
      </c>
      <c r="H442">
        <f t="shared" ref="H442:H505" si="55">0.04899+4.965*10^(-4)*D442</f>
        <v>7.5007592999999997E-2</v>
      </c>
      <c r="I442">
        <f t="shared" ref="I442:I505" si="56">(48.998-1.335*D442+2.755*10^(-2)*D442^2-3.22*10^(-4)*D442^3+1.598*10^(-6)*D442^4)*10^(-3)</f>
        <v>2.0408306059018708E-2</v>
      </c>
      <c r="J442">
        <f t="shared" ref="J442:J505" si="57">EXP(52.57-(6690.9/E442)-4.681*LN(E442))</f>
        <v>138.12744851895334</v>
      </c>
      <c r="K442">
        <v>975</v>
      </c>
    </row>
    <row r="443" spans="1:11" x14ac:dyDescent="0.35">
      <c r="A443">
        <v>24.87</v>
      </c>
      <c r="B443" s="2">
        <f t="shared" si="51"/>
        <v>0.17867685584076454</v>
      </c>
      <c r="C443" s="2">
        <f t="shared" si="52"/>
        <v>9.0103109028110833</v>
      </c>
      <c r="D443">
        <v>52.402000000000001</v>
      </c>
      <c r="E443">
        <f t="shared" si="53"/>
        <v>325.40199999999999</v>
      </c>
      <c r="G443">
        <f t="shared" si="54"/>
        <v>57.468361700000003</v>
      </c>
      <c r="H443">
        <f t="shared" si="55"/>
        <v>7.5007592999999997E-2</v>
      </c>
      <c r="I443">
        <f t="shared" si="56"/>
        <v>2.0408306059018708E-2</v>
      </c>
      <c r="J443">
        <f t="shared" si="57"/>
        <v>138.12744851895334</v>
      </c>
      <c r="K443">
        <v>975</v>
      </c>
    </row>
    <row r="444" spans="1:11" x14ac:dyDescent="0.35">
      <c r="A444">
        <v>24.87</v>
      </c>
      <c r="B444" s="2">
        <f t="shared" si="51"/>
        <v>0.17867685584076454</v>
      </c>
      <c r="C444" s="2">
        <f t="shared" si="52"/>
        <v>9.0103109028110833</v>
      </c>
      <c r="D444">
        <v>52.402000000000001</v>
      </c>
      <c r="E444">
        <f t="shared" si="53"/>
        <v>325.40199999999999</v>
      </c>
      <c r="G444">
        <f t="shared" si="54"/>
        <v>57.468361700000003</v>
      </c>
      <c r="H444">
        <f t="shared" si="55"/>
        <v>7.5007592999999997E-2</v>
      </c>
      <c r="I444">
        <f t="shared" si="56"/>
        <v>2.0408306059018708E-2</v>
      </c>
      <c r="J444">
        <f t="shared" si="57"/>
        <v>138.12744851895334</v>
      </c>
      <c r="K444">
        <v>975</v>
      </c>
    </row>
    <row r="445" spans="1:11" x14ac:dyDescent="0.35">
      <c r="A445">
        <v>24.77</v>
      </c>
      <c r="B445" s="2">
        <f t="shared" si="51"/>
        <v>0.17984164484768289</v>
      </c>
      <c r="C445" s="2">
        <f t="shared" si="52"/>
        <v>9.0690488464531178</v>
      </c>
      <c r="D445">
        <v>52.402000000000001</v>
      </c>
      <c r="E445">
        <f t="shared" si="53"/>
        <v>325.40199999999999</v>
      </c>
      <c r="G445">
        <f t="shared" si="54"/>
        <v>57.468361700000003</v>
      </c>
      <c r="H445">
        <f t="shared" si="55"/>
        <v>7.5007592999999997E-2</v>
      </c>
      <c r="I445">
        <f t="shared" si="56"/>
        <v>2.0408306059018708E-2</v>
      </c>
      <c r="J445">
        <f t="shared" si="57"/>
        <v>138.12744851895334</v>
      </c>
      <c r="K445">
        <v>975</v>
      </c>
    </row>
    <row r="446" spans="1:11" x14ac:dyDescent="0.35">
      <c r="A446">
        <v>24.85</v>
      </c>
      <c r="B446" s="2">
        <f t="shared" si="51"/>
        <v>0.17892036912758899</v>
      </c>
      <c r="C446" s="2">
        <f t="shared" si="52"/>
        <v>9.0171025391266628</v>
      </c>
      <c r="D446">
        <v>52.438000000000002</v>
      </c>
      <c r="E446">
        <f t="shared" si="53"/>
        <v>325.43799999999999</v>
      </c>
      <c r="G446">
        <f t="shared" si="54"/>
        <v>57.4651523</v>
      </c>
      <c r="H446">
        <f t="shared" si="55"/>
        <v>7.5025466999999998E-2</v>
      </c>
      <c r="I446">
        <f t="shared" si="56"/>
        <v>2.0401812855251816E-2</v>
      </c>
      <c r="J446">
        <f t="shared" si="57"/>
        <v>138.37031365688148</v>
      </c>
      <c r="K446">
        <v>975</v>
      </c>
    </row>
    <row r="447" spans="1:11" x14ac:dyDescent="0.35">
      <c r="A447">
        <v>24.86</v>
      </c>
      <c r="B447" s="2">
        <f t="shared" si="51"/>
        <v>0.17880418438123899</v>
      </c>
      <c r="C447" s="2">
        <f t="shared" si="52"/>
        <v>9.0112471422457556</v>
      </c>
      <c r="D447">
        <v>52.438000000000002</v>
      </c>
      <c r="E447">
        <f t="shared" si="53"/>
        <v>325.43799999999999</v>
      </c>
      <c r="G447">
        <f t="shared" si="54"/>
        <v>57.4651523</v>
      </c>
      <c r="H447">
        <f t="shared" si="55"/>
        <v>7.5025466999999998E-2</v>
      </c>
      <c r="I447">
        <f t="shared" si="56"/>
        <v>2.0401812855251816E-2</v>
      </c>
      <c r="J447">
        <f t="shared" si="57"/>
        <v>138.37031365688148</v>
      </c>
      <c r="K447">
        <v>975</v>
      </c>
    </row>
    <row r="448" spans="1:11" x14ac:dyDescent="0.35">
      <c r="A448">
        <v>24.77</v>
      </c>
      <c r="B448" s="2">
        <f t="shared" si="51"/>
        <v>0.17985300977609237</v>
      </c>
      <c r="C448" s="2">
        <f t="shared" si="52"/>
        <v>9.064105104573617</v>
      </c>
      <c r="D448">
        <v>52.438000000000002</v>
      </c>
      <c r="E448">
        <f t="shared" si="53"/>
        <v>325.43799999999999</v>
      </c>
      <c r="G448">
        <f t="shared" si="54"/>
        <v>57.4651523</v>
      </c>
      <c r="H448">
        <f t="shared" si="55"/>
        <v>7.5025466999999998E-2</v>
      </c>
      <c r="I448">
        <f t="shared" si="56"/>
        <v>2.0401812855251816E-2</v>
      </c>
      <c r="J448">
        <f t="shared" si="57"/>
        <v>138.37031365688148</v>
      </c>
      <c r="K448">
        <v>975</v>
      </c>
    </row>
    <row r="449" spans="1:11" x14ac:dyDescent="0.35">
      <c r="A449">
        <v>24.77</v>
      </c>
      <c r="B449" s="2">
        <f t="shared" si="51"/>
        <v>0.17985300977609237</v>
      </c>
      <c r="C449" s="2">
        <f t="shared" si="52"/>
        <v>9.064105104573617</v>
      </c>
      <c r="D449">
        <v>52.438000000000002</v>
      </c>
      <c r="E449">
        <f t="shared" si="53"/>
        <v>325.43799999999999</v>
      </c>
      <c r="G449">
        <f t="shared" si="54"/>
        <v>57.4651523</v>
      </c>
      <c r="H449">
        <f t="shared" si="55"/>
        <v>7.5025466999999998E-2</v>
      </c>
      <c r="I449">
        <f t="shared" si="56"/>
        <v>2.0401812855251816E-2</v>
      </c>
      <c r="J449">
        <f t="shared" si="57"/>
        <v>138.37031365688148</v>
      </c>
      <c r="K449">
        <v>975</v>
      </c>
    </row>
    <row r="450" spans="1:11" x14ac:dyDescent="0.35">
      <c r="A450">
        <v>24.8</v>
      </c>
      <c r="B450" s="2">
        <f t="shared" si="51"/>
        <v>0.17949694785913239</v>
      </c>
      <c r="C450" s="2">
        <f t="shared" si="52"/>
        <v>9.0489133286114445</v>
      </c>
      <c r="D450">
        <v>52.42</v>
      </c>
      <c r="E450">
        <f t="shared" si="53"/>
        <v>325.42</v>
      </c>
      <c r="G450">
        <f t="shared" si="54"/>
        <v>57.466757000000001</v>
      </c>
      <c r="H450">
        <f t="shared" si="55"/>
        <v>7.5016529999999998E-2</v>
      </c>
      <c r="I450">
        <f t="shared" si="56"/>
        <v>2.0405058401307494E-2</v>
      </c>
      <c r="J450">
        <f t="shared" si="57"/>
        <v>138.24883546382401</v>
      </c>
      <c r="K450">
        <v>975</v>
      </c>
    </row>
    <row r="451" spans="1:11" x14ac:dyDescent="0.35">
      <c r="A451">
        <v>24.86</v>
      </c>
      <c r="B451" s="2">
        <f t="shared" si="51"/>
        <v>0.17879856325561794</v>
      </c>
      <c r="C451" s="2">
        <f t="shared" si="52"/>
        <v>9.0137059235685548</v>
      </c>
      <c r="D451">
        <v>52.42</v>
      </c>
      <c r="E451">
        <f t="shared" si="53"/>
        <v>325.42</v>
      </c>
      <c r="G451">
        <f t="shared" si="54"/>
        <v>57.466757000000001</v>
      </c>
      <c r="H451">
        <f t="shared" si="55"/>
        <v>7.5016529999999998E-2</v>
      </c>
      <c r="I451">
        <f t="shared" si="56"/>
        <v>2.0405058401307494E-2</v>
      </c>
      <c r="J451">
        <f t="shared" si="57"/>
        <v>138.24883546382401</v>
      </c>
      <c r="K451">
        <v>975</v>
      </c>
    </row>
    <row r="452" spans="1:11" x14ac:dyDescent="0.35">
      <c r="A452">
        <v>24.9</v>
      </c>
      <c r="B452" s="2">
        <f t="shared" si="51"/>
        <v>0.1783347247938423</v>
      </c>
      <c r="C452" s="2">
        <f t="shared" si="52"/>
        <v>8.9903226065308868</v>
      </c>
      <c r="D452">
        <v>52.42</v>
      </c>
      <c r="E452">
        <f t="shared" si="53"/>
        <v>325.42</v>
      </c>
      <c r="G452">
        <f t="shared" si="54"/>
        <v>57.466757000000001</v>
      </c>
      <c r="H452">
        <f t="shared" si="55"/>
        <v>7.5016529999999998E-2</v>
      </c>
      <c r="I452">
        <f t="shared" si="56"/>
        <v>2.0405058401307494E-2</v>
      </c>
      <c r="J452">
        <f t="shared" si="57"/>
        <v>138.24883546382401</v>
      </c>
      <c r="K452">
        <v>975</v>
      </c>
    </row>
    <row r="453" spans="1:11" x14ac:dyDescent="0.35">
      <c r="A453">
        <v>24.84</v>
      </c>
      <c r="B453" s="2">
        <f t="shared" si="51"/>
        <v>0.17903100701972896</v>
      </c>
      <c r="C453" s="2">
        <f t="shared" si="52"/>
        <v>9.0254240251870161</v>
      </c>
      <c r="D453">
        <v>52.42</v>
      </c>
      <c r="E453">
        <f t="shared" si="53"/>
        <v>325.42</v>
      </c>
      <c r="G453">
        <f t="shared" si="54"/>
        <v>57.466757000000001</v>
      </c>
      <c r="H453">
        <f t="shared" si="55"/>
        <v>7.5016529999999998E-2</v>
      </c>
      <c r="I453">
        <f t="shared" si="56"/>
        <v>2.0405058401307494E-2</v>
      </c>
      <c r="J453">
        <f t="shared" si="57"/>
        <v>138.24883546382401</v>
      </c>
      <c r="K453">
        <v>975</v>
      </c>
    </row>
    <row r="454" spans="1:11" x14ac:dyDescent="0.35">
      <c r="A454">
        <v>24.79</v>
      </c>
      <c r="B454" s="2">
        <f t="shared" si="51"/>
        <v>0.17963080693874423</v>
      </c>
      <c r="C454" s="2">
        <f t="shared" si="52"/>
        <v>9.0473216188823002</v>
      </c>
      <c r="D454">
        <v>52.474500000000006</v>
      </c>
      <c r="E454">
        <f t="shared" si="53"/>
        <v>325.47450000000003</v>
      </c>
      <c r="G454">
        <f t="shared" si="54"/>
        <v>57.461898325</v>
      </c>
      <c r="H454">
        <f t="shared" si="55"/>
        <v>7.5043589250000001E-2</v>
      </c>
      <c r="I454">
        <f t="shared" si="56"/>
        <v>2.0395238093404721E-2</v>
      </c>
      <c r="J454">
        <f t="shared" si="57"/>
        <v>138.6169247835038</v>
      </c>
      <c r="K454">
        <v>975</v>
      </c>
    </row>
    <row r="455" spans="1:11" x14ac:dyDescent="0.35">
      <c r="A455">
        <v>24.8</v>
      </c>
      <c r="B455" s="2">
        <f t="shared" si="51"/>
        <v>0.17951408140301756</v>
      </c>
      <c r="C455" s="2">
        <f t="shared" si="52"/>
        <v>9.0414425968990866</v>
      </c>
      <c r="D455">
        <v>52.474500000000006</v>
      </c>
      <c r="E455">
        <f t="shared" si="53"/>
        <v>325.47450000000003</v>
      </c>
      <c r="G455">
        <f t="shared" si="54"/>
        <v>57.461898325</v>
      </c>
      <c r="H455">
        <f t="shared" si="55"/>
        <v>7.5043589250000001E-2</v>
      </c>
      <c r="I455">
        <f t="shared" si="56"/>
        <v>2.0395238093404721E-2</v>
      </c>
      <c r="J455">
        <f t="shared" si="57"/>
        <v>138.6169247835038</v>
      </c>
      <c r="K455">
        <v>975</v>
      </c>
    </row>
    <row r="456" spans="1:11" x14ac:dyDescent="0.35">
      <c r="A456">
        <v>24.75</v>
      </c>
      <c r="B456" s="2">
        <f t="shared" si="51"/>
        <v>0.18009859269330089</v>
      </c>
      <c r="C456" s="2">
        <f t="shared" si="52"/>
        <v>9.0708822109785601</v>
      </c>
      <c r="D456">
        <v>52.474500000000006</v>
      </c>
      <c r="E456">
        <f t="shared" si="53"/>
        <v>325.47450000000003</v>
      </c>
      <c r="G456">
        <f t="shared" si="54"/>
        <v>57.461898325</v>
      </c>
      <c r="H456">
        <f t="shared" si="55"/>
        <v>7.5043589250000001E-2</v>
      </c>
      <c r="I456">
        <f t="shared" si="56"/>
        <v>2.0395238093404721E-2</v>
      </c>
      <c r="J456">
        <f t="shared" si="57"/>
        <v>138.6169247835038</v>
      </c>
      <c r="K456">
        <v>975</v>
      </c>
    </row>
    <row r="457" spans="1:11" x14ac:dyDescent="0.35">
      <c r="A457">
        <v>24.75</v>
      </c>
      <c r="B457" s="2">
        <f t="shared" si="51"/>
        <v>0.18009859269330089</v>
      </c>
      <c r="C457" s="2">
        <f t="shared" si="52"/>
        <v>9.0708822109785601</v>
      </c>
      <c r="D457">
        <v>52.474500000000006</v>
      </c>
      <c r="E457">
        <f t="shared" si="53"/>
        <v>325.47450000000003</v>
      </c>
      <c r="G457">
        <f t="shared" si="54"/>
        <v>57.461898325</v>
      </c>
      <c r="H457">
        <f t="shared" si="55"/>
        <v>7.5043589250000001E-2</v>
      </c>
      <c r="I457">
        <f t="shared" si="56"/>
        <v>2.0395238093404721E-2</v>
      </c>
      <c r="J457">
        <f t="shared" si="57"/>
        <v>138.6169247835038</v>
      </c>
      <c r="K457">
        <v>975</v>
      </c>
    </row>
    <row r="458" spans="1:11" x14ac:dyDescent="0.35">
      <c r="A458">
        <v>24.87</v>
      </c>
      <c r="B458" s="2">
        <f t="shared" si="51"/>
        <v>0.17868808713258688</v>
      </c>
      <c r="C458" s="2">
        <f t="shared" si="52"/>
        <v>9.0053961550121002</v>
      </c>
      <c r="D458">
        <v>52.438000000000002</v>
      </c>
      <c r="E458">
        <f t="shared" si="53"/>
        <v>325.43799999999999</v>
      </c>
      <c r="G458">
        <f t="shared" si="54"/>
        <v>57.4651523</v>
      </c>
      <c r="H458">
        <f t="shared" si="55"/>
        <v>7.5025466999999998E-2</v>
      </c>
      <c r="I458">
        <f t="shared" si="56"/>
        <v>2.0401812855251816E-2</v>
      </c>
      <c r="J458">
        <f t="shared" si="57"/>
        <v>138.37031365688148</v>
      </c>
      <c r="K458">
        <v>975</v>
      </c>
    </row>
    <row r="459" spans="1:11" x14ac:dyDescent="0.35">
      <c r="A459">
        <v>24.79</v>
      </c>
      <c r="B459" s="2">
        <f t="shared" si="51"/>
        <v>0.17961932100748274</v>
      </c>
      <c r="C459" s="2">
        <f t="shared" si="52"/>
        <v>9.0523278228752275</v>
      </c>
      <c r="D459">
        <v>52.438000000000002</v>
      </c>
      <c r="E459">
        <f t="shared" si="53"/>
        <v>325.43799999999999</v>
      </c>
      <c r="G459">
        <f t="shared" si="54"/>
        <v>57.4651523</v>
      </c>
      <c r="H459">
        <f t="shared" si="55"/>
        <v>7.5025466999999998E-2</v>
      </c>
      <c r="I459">
        <f t="shared" si="56"/>
        <v>2.0401812855251816E-2</v>
      </c>
      <c r="J459">
        <f t="shared" si="57"/>
        <v>138.37031365688148</v>
      </c>
      <c r="K459">
        <v>975</v>
      </c>
    </row>
    <row r="460" spans="1:11" x14ac:dyDescent="0.35">
      <c r="A460">
        <v>24.81</v>
      </c>
      <c r="B460" s="2">
        <f t="shared" si="51"/>
        <v>0.17938598521330618</v>
      </c>
      <c r="C460" s="2">
        <f t="shared" si="52"/>
        <v>9.0405683301333024</v>
      </c>
      <c r="D460">
        <v>52.438000000000002</v>
      </c>
      <c r="E460">
        <f t="shared" si="53"/>
        <v>325.43799999999999</v>
      </c>
      <c r="G460">
        <f t="shared" si="54"/>
        <v>57.4651523</v>
      </c>
      <c r="H460">
        <f t="shared" si="55"/>
        <v>7.5025466999999998E-2</v>
      </c>
      <c r="I460">
        <f t="shared" si="56"/>
        <v>2.0401812855251816E-2</v>
      </c>
      <c r="J460">
        <f t="shared" si="57"/>
        <v>138.37031365688148</v>
      </c>
      <c r="K460">
        <v>975</v>
      </c>
    </row>
    <row r="461" spans="1:11" x14ac:dyDescent="0.35">
      <c r="A461">
        <v>24.64</v>
      </c>
      <c r="B461" s="2">
        <f t="shared" si="51"/>
        <v>0.18138065008659571</v>
      </c>
      <c r="C461" s="2">
        <f t="shared" si="52"/>
        <v>9.1410940432275982</v>
      </c>
      <c r="D461">
        <v>52.438000000000002</v>
      </c>
      <c r="E461">
        <f t="shared" si="53"/>
        <v>325.43799999999999</v>
      </c>
      <c r="G461">
        <f t="shared" si="54"/>
        <v>57.4651523</v>
      </c>
      <c r="H461">
        <f t="shared" si="55"/>
        <v>7.5025466999999998E-2</v>
      </c>
      <c r="I461">
        <f t="shared" si="56"/>
        <v>2.0401812855251816E-2</v>
      </c>
      <c r="J461">
        <f t="shared" si="57"/>
        <v>138.37031365688148</v>
      </c>
      <c r="K461">
        <v>975</v>
      </c>
    </row>
    <row r="462" spans="1:11" x14ac:dyDescent="0.35">
      <c r="A462">
        <v>24.75</v>
      </c>
      <c r="B462" s="2">
        <f t="shared" si="51"/>
        <v>0.18008705237775258</v>
      </c>
      <c r="C462" s="2">
        <f t="shared" si="52"/>
        <v>9.0759002185004665</v>
      </c>
      <c r="D462">
        <v>52.438000000000002</v>
      </c>
      <c r="E462">
        <f t="shared" si="53"/>
        <v>325.43799999999999</v>
      </c>
      <c r="G462">
        <f t="shared" si="54"/>
        <v>57.4651523</v>
      </c>
      <c r="H462">
        <f t="shared" si="55"/>
        <v>7.5025466999999998E-2</v>
      </c>
      <c r="I462">
        <f t="shared" si="56"/>
        <v>2.0401812855251816E-2</v>
      </c>
      <c r="J462">
        <f t="shared" si="57"/>
        <v>138.37031365688148</v>
      </c>
      <c r="K462">
        <v>975</v>
      </c>
    </row>
    <row r="463" spans="1:11" x14ac:dyDescent="0.35">
      <c r="A463">
        <v>24.71</v>
      </c>
      <c r="B463" s="2">
        <f t="shared" si="51"/>
        <v>0.18055620252858046</v>
      </c>
      <c r="C463" s="2">
        <f t="shared" si="52"/>
        <v>9.099544116827353</v>
      </c>
      <c r="D463">
        <v>52.438000000000002</v>
      </c>
      <c r="E463">
        <f t="shared" si="53"/>
        <v>325.43799999999999</v>
      </c>
      <c r="G463">
        <f t="shared" si="54"/>
        <v>57.4651523</v>
      </c>
      <c r="H463">
        <f t="shared" si="55"/>
        <v>7.5025466999999998E-2</v>
      </c>
      <c r="I463">
        <f t="shared" si="56"/>
        <v>2.0401812855251816E-2</v>
      </c>
      <c r="J463">
        <f t="shared" si="57"/>
        <v>138.37031365688148</v>
      </c>
      <c r="K463">
        <v>975</v>
      </c>
    </row>
    <row r="464" spans="1:11" x14ac:dyDescent="0.35">
      <c r="A464">
        <v>24.76</v>
      </c>
      <c r="B464" s="2">
        <f t="shared" si="51"/>
        <v>0.17996998679401924</v>
      </c>
      <c r="C464" s="2">
        <f t="shared" si="52"/>
        <v>9.0700004297985242</v>
      </c>
      <c r="D464">
        <v>52.438000000000002</v>
      </c>
      <c r="E464">
        <f t="shared" si="53"/>
        <v>325.43799999999999</v>
      </c>
      <c r="G464">
        <f t="shared" si="54"/>
        <v>57.4651523</v>
      </c>
      <c r="H464">
        <f t="shared" si="55"/>
        <v>7.5025466999999998E-2</v>
      </c>
      <c r="I464">
        <f t="shared" si="56"/>
        <v>2.0401812855251816E-2</v>
      </c>
      <c r="J464">
        <f t="shared" si="57"/>
        <v>138.37031365688148</v>
      </c>
      <c r="K464">
        <v>975</v>
      </c>
    </row>
    <row r="465" spans="1:11" x14ac:dyDescent="0.35">
      <c r="A465">
        <v>24.79</v>
      </c>
      <c r="B465" s="2">
        <f t="shared" si="51"/>
        <v>0.17961932100748274</v>
      </c>
      <c r="C465" s="2">
        <f t="shared" si="52"/>
        <v>9.0523278228752275</v>
      </c>
      <c r="D465">
        <v>52.438000000000002</v>
      </c>
      <c r="E465">
        <f t="shared" si="53"/>
        <v>325.43799999999999</v>
      </c>
      <c r="G465">
        <f t="shared" si="54"/>
        <v>57.4651523</v>
      </c>
      <c r="H465">
        <f t="shared" si="55"/>
        <v>7.5025466999999998E-2</v>
      </c>
      <c r="I465">
        <f t="shared" si="56"/>
        <v>2.0401812855251816E-2</v>
      </c>
      <c r="J465">
        <f t="shared" si="57"/>
        <v>138.37031365688148</v>
      </c>
      <c r="K465">
        <v>975</v>
      </c>
    </row>
    <row r="466" spans="1:11" x14ac:dyDescent="0.35">
      <c r="A466">
        <v>24.72</v>
      </c>
      <c r="B466" s="2">
        <f t="shared" si="51"/>
        <v>0.18043878160227023</v>
      </c>
      <c r="C466" s="2">
        <f t="shared" si="52"/>
        <v>9.0936264198209074</v>
      </c>
      <c r="D466">
        <v>52.438000000000002</v>
      </c>
      <c r="E466">
        <f t="shared" si="53"/>
        <v>325.43799999999999</v>
      </c>
      <c r="G466">
        <f t="shared" si="54"/>
        <v>57.4651523</v>
      </c>
      <c r="H466">
        <f t="shared" si="55"/>
        <v>7.5025466999999998E-2</v>
      </c>
      <c r="I466">
        <f t="shared" si="56"/>
        <v>2.0401812855251816E-2</v>
      </c>
      <c r="J466">
        <f t="shared" si="57"/>
        <v>138.37031365688148</v>
      </c>
      <c r="K466">
        <v>975</v>
      </c>
    </row>
    <row r="467" spans="1:11" x14ac:dyDescent="0.35">
      <c r="A467">
        <v>24.65</v>
      </c>
      <c r="B467" s="2">
        <f t="shared" si="51"/>
        <v>0.18126260312829393</v>
      </c>
      <c r="C467" s="2">
        <f t="shared" si="52"/>
        <v>9.1351447959024927</v>
      </c>
      <c r="D467">
        <v>52.438000000000002</v>
      </c>
      <c r="E467">
        <f t="shared" si="53"/>
        <v>325.43799999999999</v>
      </c>
      <c r="G467">
        <f t="shared" si="54"/>
        <v>57.4651523</v>
      </c>
      <c r="H467">
        <f t="shared" si="55"/>
        <v>7.5025466999999998E-2</v>
      </c>
      <c r="I467">
        <f t="shared" si="56"/>
        <v>2.0401812855251816E-2</v>
      </c>
      <c r="J467">
        <f t="shared" si="57"/>
        <v>138.37031365688148</v>
      </c>
      <c r="K467">
        <v>975</v>
      </c>
    </row>
    <row r="468" spans="1:11" x14ac:dyDescent="0.35">
      <c r="A468">
        <v>24.82</v>
      </c>
      <c r="B468" s="2">
        <f t="shared" si="51"/>
        <v>0.1792694494140683</v>
      </c>
      <c r="C468" s="2">
        <f t="shared" si="52"/>
        <v>9.0346952411366104</v>
      </c>
      <c r="D468">
        <v>52.438000000000002</v>
      </c>
      <c r="E468">
        <f t="shared" si="53"/>
        <v>325.43799999999999</v>
      </c>
      <c r="G468">
        <f t="shared" si="54"/>
        <v>57.4651523</v>
      </c>
      <c r="H468">
        <f t="shared" si="55"/>
        <v>7.5025466999999998E-2</v>
      </c>
      <c r="I468">
        <f t="shared" si="56"/>
        <v>2.0401812855251816E-2</v>
      </c>
      <c r="J468">
        <f t="shared" si="57"/>
        <v>138.37031365688148</v>
      </c>
      <c r="K468">
        <v>975</v>
      </c>
    </row>
    <row r="469" spans="1:11" x14ac:dyDescent="0.35">
      <c r="A469">
        <v>24.72</v>
      </c>
      <c r="B469" s="2">
        <f t="shared" si="51"/>
        <v>0.18043878160227023</v>
      </c>
      <c r="C469" s="2">
        <f t="shared" si="52"/>
        <v>9.0936264198209074</v>
      </c>
      <c r="D469">
        <v>52.438000000000002</v>
      </c>
      <c r="E469">
        <f t="shared" si="53"/>
        <v>325.43799999999999</v>
      </c>
      <c r="G469">
        <f t="shared" si="54"/>
        <v>57.4651523</v>
      </c>
      <c r="H469">
        <f t="shared" si="55"/>
        <v>7.5025466999999998E-2</v>
      </c>
      <c r="I469">
        <f t="shared" si="56"/>
        <v>2.0401812855251816E-2</v>
      </c>
      <c r="J469">
        <f t="shared" si="57"/>
        <v>138.37031365688148</v>
      </c>
      <c r="K469">
        <v>975</v>
      </c>
    </row>
    <row r="470" spans="1:11" x14ac:dyDescent="0.35">
      <c r="A470">
        <v>24.77</v>
      </c>
      <c r="B470" s="2">
        <f t="shared" si="51"/>
        <v>0.17986436523096699</v>
      </c>
      <c r="C470" s="2">
        <f t="shared" si="52"/>
        <v>9.0591616601436264</v>
      </c>
      <c r="D470">
        <v>52.474000000000004</v>
      </c>
      <c r="E470">
        <f t="shared" si="53"/>
        <v>325.47399999999999</v>
      </c>
      <c r="G470">
        <f t="shared" si="54"/>
        <v>57.461942899999997</v>
      </c>
      <c r="H470">
        <f t="shared" si="55"/>
        <v>7.5043341E-2</v>
      </c>
      <c r="I470">
        <f t="shared" si="56"/>
        <v>2.0395328099948339E-2</v>
      </c>
      <c r="J470">
        <f t="shared" si="57"/>
        <v>138.61354401059137</v>
      </c>
      <c r="K470">
        <v>975</v>
      </c>
    </row>
    <row r="471" spans="1:11" x14ac:dyDescent="0.35">
      <c r="A471">
        <v>24.69</v>
      </c>
      <c r="B471" s="2">
        <f t="shared" si="51"/>
        <v>0.1808027748682213</v>
      </c>
      <c r="C471" s="2">
        <f t="shared" si="52"/>
        <v>9.1064261897040364</v>
      </c>
      <c r="D471">
        <v>52.474000000000004</v>
      </c>
      <c r="E471">
        <f t="shared" si="53"/>
        <v>325.47399999999999</v>
      </c>
      <c r="G471">
        <f t="shared" si="54"/>
        <v>57.461942899999997</v>
      </c>
      <c r="H471">
        <f t="shared" si="55"/>
        <v>7.5043341E-2</v>
      </c>
      <c r="I471">
        <f t="shared" si="56"/>
        <v>2.0395328099948339E-2</v>
      </c>
      <c r="J471">
        <f t="shared" si="57"/>
        <v>138.61354401059137</v>
      </c>
      <c r="K471">
        <v>975</v>
      </c>
    </row>
    <row r="472" spans="1:11" x14ac:dyDescent="0.35">
      <c r="A472">
        <v>24.69</v>
      </c>
      <c r="B472" s="2">
        <f t="shared" si="51"/>
        <v>0.1808027748682213</v>
      </c>
      <c r="C472" s="2">
        <f t="shared" si="52"/>
        <v>9.1064261897040364</v>
      </c>
      <c r="D472">
        <v>52.474000000000004</v>
      </c>
      <c r="E472">
        <f t="shared" si="53"/>
        <v>325.47399999999999</v>
      </c>
      <c r="G472">
        <f t="shared" si="54"/>
        <v>57.461942899999997</v>
      </c>
      <c r="H472">
        <f t="shared" si="55"/>
        <v>7.5043341E-2</v>
      </c>
      <c r="I472">
        <f t="shared" si="56"/>
        <v>2.0395328099948339E-2</v>
      </c>
      <c r="J472">
        <f t="shared" si="57"/>
        <v>138.61354401059137</v>
      </c>
      <c r="K472">
        <v>975</v>
      </c>
    </row>
    <row r="473" spans="1:11" x14ac:dyDescent="0.35">
      <c r="A473">
        <v>24.67</v>
      </c>
      <c r="B473" s="2">
        <f t="shared" si="51"/>
        <v>0.18103826844722309</v>
      </c>
      <c r="C473" s="2">
        <f t="shared" si="52"/>
        <v>9.1182872073067358</v>
      </c>
      <c r="D473">
        <v>52.474000000000004</v>
      </c>
      <c r="E473">
        <f t="shared" si="53"/>
        <v>325.47399999999999</v>
      </c>
      <c r="G473">
        <f t="shared" si="54"/>
        <v>57.461942899999997</v>
      </c>
      <c r="H473">
        <f t="shared" si="55"/>
        <v>7.5043341E-2</v>
      </c>
      <c r="I473">
        <f t="shared" si="56"/>
        <v>2.0395328099948339E-2</v>
      </c>
      <c r="J473">
        <f t="shared" si="57"/>
        <v>138.61354401059137</v>
      </c>
      <c r="K473">
        <v>975</v>
      </c>
    </row>
    <row r="474" spans="1:11" x14ac:dyDescent="0.35">
      <c r="A474">
        <v>24.8</v>
      </c>
      <c r="B474" s="2">
        <f t="shared" si="51"/>
        <v>0.17951392431307645</v>
      </c>
      <c r="C474" s="2">
        <f t="shared" si="52"/>
        <v>9.0415111326285018</v>
      </c>
      <c r="D474">
        <v>52.474000000000004</v>
      </c>
      <c r="E474">
        <f t="shared" si="53"/>
        <v>325.47399999999999</v>
      </c>
      <c r="G474">
        <f t="shared" si="54"/>
        <v>57.461942899999997</v>
      </c>
      <c r="H474">
        <f t="shared" si="55"/>
        <v>7.5043341E-2</v>
      </c>
      <c r="I474">
        <f t="shared" si="56"/>
        <v>2.0395328099948339E-2</v>
      </c>
      <c r="J474">
        <f t="shared" si="57"/>
        <v>138.61354401059137</v>
      </c>
      <c r="K474">
        <v>975</v>
      </c>
    </row>
    <row r="475" spans="1:11" x14ac:dyDescent="0.35">
      <c r="A475">
        <v>24.86</v>
      </c>
      <c r="B475" s="2">
        <f t="shared" si="51"/>
        <v>0.17881541955685371</v>
      </c>
      <c r="C475" s="2">
        <f t="shared" si="52"/>
        <v>9.0063298030812327</v>
      </c>
      <c r="D475">
        <v>52.474000000000004</v>
      </c>
      <c r="E475">
        <f t="shared" si="53"/>
        <v>325.47399999999999</v>
      </c>
      <c r="G475">
        <f t="shared" si="54"/>
        <v>57.461942899999997</v>
      </c>
      <c r="H475">
        <f t="shared" si="55"/>
        <v>7.5043341E-2</v>
      </c>
      <c r="I475">
        <f t="shared" si="56"/>
        <v>2.0395328099948339E-2</v>
      </c>
      <c r="J475">
        <f t="shared" si="57"/>
        <v>138.61354401059137</v>
      </c>
      <c r="K475">
        <v>975</v>
      </c>
    </row>
    <row r="476" spans="1:11" x14ac:dyDescent="0.35">
      <c r="A476">
        <v>24.87</v>
      </c>
      <c r="B476" s="2">
        <f t="shared" si="51"/>
        <v>0.17869930899417313</v>
      </c>
      <c r="C476" s="2">
        <f t="shared" si="52"/>
        <v>9.0004817055082498</v>
      </c>
      <c r="D476">
        <v>52.474000000000004</v>
      </c>
      <c r="E476">
        <f t="shared" si="53"/>
        <v>325.47399999999999</v>
      </c>
      <c r="G476">
        <f t="shared" si="54"/>
        <v>57.461942899999997</v>
      </c>
      <c r="H476">
        <f t="shared" si="55"/>
        <v>7.5043341E-2</v>
      </c>
      <c r="I476">
        <f t="shared" si="56"/>
        <v>2.0395328099948339E-2</v>
      </c>
      <c r="J476">
        <f t="shared" si="57"/>
        <v>138.61354401059137</v>
      </c>
      <c r="K476">
        <v>975</v>
      </c>
    </row>
    <row r="477" spans="1:11" x14ac:dyDescent="0.35">
      <c r="A477">
        <v>24.68</v>
      </c>
      <c r="B477" s="2">
        <f t="shared" si="51"/>
        <v>0.18092047693619995</v>
      </c>
      <c r="C477" s="2">
        <f t="shared" si="52"/>
        <v>9.1123544460330894</v>
      </c>
      <c r="D477">
        <v>52.474000000000004</v>
      </c>
      <c r="E477">
        <f t="shared" si="53"/>
        <v>325.47399999999999</v>
      </c>
      <c r="G477">
        <f t="shared" si="54"/>
        <v>57.461942899999997</v>
      </c>
      <c r="H477">
        <f t="shared" si="55"/>
        <v>7.5043341E-2</v>
      </c>
      <c r="I477">
        <f t="shared" si="56"/>
        <v>2.0395328099948339E-2</v>
      </c>
      <c r="J477">
        <f t="shared" si="57"/>
        <v>138.61354401059137</v>
      </c>
      <c r="K477">
        <v>975</v>
      </c>
    </row>
    <row r="478" spans="1:11" x14ac:dyDescent="0.35">
      <c r="A478">
        <v>24.73</v>
      </c>
      <c r="B478" s="2">
        <f t="shared" si="51"/>
        <v>0.18032715544785319</v>
      </c>
      <c r="C478" s="2">
        <f t="shared" si="52"/>
        <v>9.0852356190681522</v>
      </c>
      <c r="D478">
        <v>52.456000000000003</v>
      </c>
      <c r="E478">
        <f t="shared" si="53"/>
        <v>325.45600000000002</v>
      </c>
      <c r="G478">
        <f t="shared" si="54"/>
        <v>57.463547599999998</v>
      </c>
      <c r="H478">
        <f t="shared" si="55"/>
        <v>7.5034403999999999E-2</v>
      </c>
      <c r="I478">
        <f t="shared" si="56"/>
        <v>2.0398569421310984E-2</v>
      </c>
      <c r="J478">
        <f t="shared" si="57"/>
        <v>138.491883153879</v>
      </c>
      <c r="K478">
        <v>975</v>
      </c>
    </row>
    <row r="479" spans="1:11" x14ac:dyDescent="0.35">
      <c r="A479">
        <v>24.68</v>
      </c>
      <c r="B479" s="2">
        <f t="shared" si="51"/>
        <v>0.18091473984723364</v>
      </c>
      <c r="C479" s="2">
        <f t="shared" si="52"/>
        <v>9.1148392730558285</v>
      </c>
      <c r="D479">
        <v>52.456000000000003</v>
      </c>
      <c r="E479">
        <f t="shared" si="53"/>
        <v>325.45600000000002</v>
      </c>
      <c r="G479">
        <f t="shared" si="54"/>
        <v>57.463547599999998</v>
      </c>
      <c r="H479">
        <f t="shared" si="55"/>
        <v>7.5034403999999999E-2</v>
      </c>
      <c r="I479">
        <f t="shared" si="56"/>
        <v>2.0398569421310984E-2</v>
      </c>
      <c r="J479">
        <f t="shared" si="57"/>
        <v>138.491883153879</v>
      </c>
      <c r="K479">
        <v>975</v>
      </c>
    </row>
    <row r="480" spans="1:11" x14ac:dyDescent="0.35">
      <c r="A480">
        <v>24.7</v>
      </c>
      <c r="B480" s="2">
        <f t="shared" si="51"/>
        <v>0.18067943853562779</v>
      </c>
      <c r="C480" s="2">
        <f t="shared" si="52"/>
        <v>9.1029843316738397</v>
      </c>
      <c r="D480">
        <v>52.456000000000003</v>
      </c>
      <c r="E480">
        <f t="shared" si="53"/>
        <v>325.45600000000002</v>
      </c>
      <c r="G480">
        <f t="shared" si="54"/>
        <v>57.463547599999998</v>
      </c>
      <c r="H480">
        <f t="shared" si="55"/>
        <v>7.5034403999999999E-2</v>
      </c>
      <c r="I480">
        <f t="shared" si="56"/>
        <v>2.0398569421310984E-2</v>
      </c>
      <c r="J480">
        <f t="shared" si="57"/>
        <v>138.491883153879</v>
      </c>
      <c r="K480">
        <v>975</v>
      </c>
    </row>
    <row r="481" spans="1:11" x14ac:dyDescent="0.35">
      <c r="A481">
        <v>24.79</v>
      </c>
      <c r="B481" s="2">
        <f t="shared" si="51"/>
        <v>0.1796249865181728</v>
      </c>
      <c r="C481" s="2">
        <f t="shared" si="52"/>
        <v>9.049858971803399</v>
      </c>
      <c r="D481">
        <v>52.456000000000003</v>
      </c>
      <c r="E481">
        <f t="shared" si="53"/>
        <v>325.45600000000002</v>
      </c>
      <c r="G481">
        <f t="shared" si="54"/>
        <v>57.463547599999998</v>
      </c>
      <c r="H481">
        <f t="shared" si="55"/>
        <v>7.5034403999999999E-2</v>
      </c>
      <c r="I481">
        <f t="shared" si="56"/>
        <v>2.0398569421310984E-2</v>
      </c>
      <c r="J481">
        <f t="shared" si="57"/>
        <v>138.491883153879</v>
      </c>
      <c r="K481">
        <v>975</v>
      </c>
    </row>
    <row r="482" spans="1:11" x14ac:dyDescent="0.35">
      <c r="A482">
        <v>24.76</v>
      </c>
      <c r="B482" s="2">
        <f t="shared" si="51"/>
        <v>0.17996429880505946</v>
      </c>
      <c r="C482" s="2">
        <f t="shared" si="52"/>
        <v>9.0724737192151732</v>
      </c>
      <c r="D482">
        <v>52.42</v>
      </c>
      <c r="E482">
        <f t="shared" si="53"/>
        <v>325.42</v>
      </c>
      <c r="G482">
        <f t="shared" si="54"/>
        <v>57.466757000000001</v>
      </c>
      <c r="H482">
        <f t="shared" si="55"/>
        <v>7.5016529999999998E-2</v>
      </c>
      <c r="I482">
        <f t="shared" si="56"/>
        <v>2.0405058401307494E-2</v>
      </c>
      <c r="J482">
        <f t="shared" si="57"/>
        <v>138.24883546382401</v>
      </c>
      <c r="K482">
        <v>975</v>
      </c>
    </row>
    <row r="483" spans="1:11" x14ac:dyDescent="0.35">
      <c r="A483">
        <v>24.71</v>
      </c>
      <c r="B483" s="2">
        <f t="shared" si="51"/>
        <v>0.18055048091785006</v>
      </c>
      <c r="C483" s="2">
        <f t="shared" si="52"/>
        <v>9.1020247015393281</v>
      </c>
      <c r="D483">
        <v>52.42</v>
      </c>
      <c r="E483">
        <f t="shared" si="53"/>
        <v>325.42</v>
      </c>
      <c r="G483">
        <f t="shared" si="54"/>
        <v>57.466757000000001</v>
      </c>
      <c r="H483">
        <f t="shared" si="55"/>
        <v>7.5016529999999998E-2</v>
      </c>
      <c r="I483">
        <f t="shared" si="56"/>
        <v>2.0405058401307494E-2</v>
      </c>
      <c r="J483">
        <f t="shared" si="57"/>
        <v>138.24883546382401</v>
      </c>
      <c r="K483">
        <v>975</v>
      </c>
    </row>
    <row r="484" spans="1:11" x14ac:dyDescent="0.35">
      <c r="A484">
        <v>24.74</v>
      </c>
      <c r="B484" s="2">
        <f t="shared" si="51"/>
        <v>0.1801985052126672</v>
      </c>
      <c r="C484" s="2">
        <f t="shared" si="52"/>
        <v>9.0842806803291403</v>
      </c>
      <c r="D484">
        <v>52.42</v>
      </c>
      <c r="E484">
        <f t="shared" si="53"/>
        <v>325.42</v>
      </c>
      <c r="G484">
        <f t="shared" si="54"/>
        <v>57.466757000000001</v>
      </c>
      <c r="H484">
        <f t="shared" si="55"/>
        <v>7.5016529999999998E-2</v>
      </c>
      <c r="I484">
        <f t="shared" si="56"/>
        <v>2.0405058401307494E-2</v>
      </c>
      <c r="J484">
        <f t="shared" si="57"/>
        <v>138.24883546382401</v>
      </c>
      <c r="K484">
        <v>975</v>
      </c>
    </row>
    <row r="485" spans="1:11" x14ac:dyDescent="0.35">
      <c r="A485">
        <v>24.76</v>
      </c>
      <c r="B485" s="2">
        <f t="shared" si="51"/>
        <v>0.17996429880505946</v>
      </c>
      <c r="C485" s="2">
        <f t="shared" si="52"/>
        <v>9.0724737192151732</v>
      </c>
      <c r="D485">
        <v>52.42</v>
      </c>
      <c r="E485">
        <f t="shared" si="53"/>
        <v>325.42</v>
      </c>
      <c r="G485">
        <f t="shared" si="54"/>
        <v>57.466757000000001</v>
      </c>
      <c r="H485">
        <f t="shared" si="55"/>
        <v>7.5016529999999998E-2</v>
      </c>
      <c r="I485">
        <f t="shared" si="56"/>
        <v>2.0405058401307494E-2</v>
      </c>
      <c r="J485">
        <f t="shared" si="57"/>
        <v>138.24883546382401</v>
      </c>
      <c r="K485">
        <v>975</v>
      </c>
    </row>
    <row r="486" spans="1:11" x14ac:dyDescent="0.35">
      <c r="A486">
        <v>24.61</v>
      </c>
      <c r="B486" s="2">
        <f t="shared" si="51"/>
        <v>0.18173533062421493</v>
      </c>
      <c r="C486" s="2">
        <f t="shared" si="52"/>
        <v>9.1589689827436498</v>
      </c>
      <c r="D486">
        <v>52.438000000000002</v>
      </c>
      <c r="E486">
        <f t="shared" si="53"/>
        <v>325.43799999999999</v>
      </c>
      <c r="G486">
        <f t="shared" si="54"/>
        <v>57.4651523</v>
      </c>
      <c r="H486">
        <f t="shared" si="55"/>
        <v>7.5025466999999998E-2</v>
      </c>
      <c r="I486">
        <f t="shared" si="56"/>
        <v>2.0401812855251816E-2</v>
      </c>
      <c r="J486">
        <f t="shared" si="57"/>
        <v>138.37031365688148</v>
      </c>
      <c r="K486">
        <v>975</v>
      </c>
    </row>
    <row r="487" spans="1:11" x14ac:dyDescent="0.35">
      <c r="A487">
        <v>24.66</v>
      </c>
      <c r="B487" s="2">
        <f t="shared" si="51"/>
        <v>0.18114464593080309</v>
      </c>
      <c r="C487" s="2">
        <f t="shared" si="52"/>
        <v>9.1292000722794153</v>
      </c>
      <c r="D487">
        <v>52.438000000000002</v>
      </c>
      <c r="E487">
        <f t="shared" si="53"/>
        <v>325.43799999999999</v>
      </c>
      <c r="G487">
        <f t="shared" si="54"/>
        <v>57.4651523</v>
      </c>
      <c r="H487">
        <f t="shared" si="55"/>
        <v>7.5025466999999998E-2</v>
      </c>
      <c r="I487">
        <f t="shared" si="56"/>
        <v>2.0401812855251816E-2</v>
      </c>
      <c r="J487">
        <f t="shared" si="57"/>
        <v>138.37031365688148</v>
      </c>
      <c r="K487">
        <v>975</v>
      </c>
    </row>
    <row r="488" spans="1:11" x14ac:dyDescent="0.35">
      <c r="A488">
        <v>24.7</v>
      </c>
      <c r="B488" s="2">
        <f t="shared" si="51"/>
        <v>0.18067371256124612</v>
      </c>
      <c r="C488" s="2">
        <f t="shared" si="52"/>
        <v>9.1054663045530386</v>
      </c>
      <c r="D488">
        <v>52.438000000000002</v>
      </c>
      <c r="E488">
        <f t="shared" si="53"/>
        <v>325.43799999999999</v>
      </c>
      <c r="G488">
        <f t="shared" si="54"/>
        <v>57.4651523</v>
      </c>
      <c r="H488">
        <f t="shared" si="55"/>
        <v>7.5025466999999998E-2</v>
      </c>
      <c r="I488">
        <f t="shared" si="56"/>
        <v>2.0401812855251816E-2</v>
      </c>
      <c r="J488">
        <f t="shared" si="57"/>
        <v>138.37031365688148</v>
      </c>
      <c r="K488">
        <v>975</v>
      </c>
    </row>
    <row r="489" spans="1:11" x14ac:dyDescent="0.35">
      <c r="A489">
        <v>24.69</v>
      </c>
      <c r="B489" s="2">
        <f t="shared" si="51"/>
        <v>0.18079131180890215</v>
      </c>
      <c r="C489" s="2">
        <f t="shared" si="52"/>
        <v>9.1113929884728684</v>
      </c>
      <c r="D489">
        <v>52.438000000000002</v>
      </c>
      <c r="E489">
        <f t="shared" si="53"/>
        <v>325.43799999999999</v>
      </c>
      <c r="G489">
        <f t="shared" si="54"/>
        <v>57.4651523</v>
      </c>
      <c r="H489">
        <f t="shared" si="55"/>
        <v>7.5025466999999998E-2</v>
      </c>
      <c r="I489">
        <f t="shared" si="56"/>
        <v>2.0401812855251816E-2</v>
      </c>
      <c r="J489">
        <f t="shared" si="57"/>
        <v>138.37031365688148</v>
      </c>
      <c r="K489">
        <v>975</v>
      </c>
    </row>
    <row r="490" spans="1:11" x14ac:dyDescent="0.35">
      <c r="A490">
        <v>24.73</v>
      </c>
      <c r="B490" s="2">
        <f t="shared" si="51"/>
        <v>0.18030987234793788</v>
      </c>
      <c r="C490" s="2">
        <f t="shared" si="52"/>
        <v>9.0927374361894469</v>
      </c>
      <c r="D490">
        <v>52.401499999999999</v>
      </c>
      <c r="E490">
        <f t="shared" si="53"/>
        <v>325.4015</v>
      </c>
      <c r="G490">
        <f t="shared" si="54"/>
        <v>57.468406275</v>
      </c>
      <c r="H490">
        <f t="shared" si="55"/>
        <v>7.5007344749999996E-2</v>
      </c>
      <c r="I490">
        <f t="shared" si="56"/>
        <v>2.0408396301871714E-2</v>
      </c>
      <c r="J490">
        <f t="shared" si="57"/>
        <v>138.12407796137549</v>
      </c>
      <c r="K490">
        <v>975</v>
      </c>
    </row>
    <row r="491" spans="1:11" x14ac:dyDescent="0.35">
      <c r="A491">
        <v>24.65</v>
      </c>
      <c r="B491" s="2">
        <f t="shared" si="51"/>
        <v>0.18125091633616888</v>
      </c>
      <c r="C491" s="2">
        <f t="shared" si="52"/>
        <v>9.1401927739891295</v>
      </c>
      <c r="D491">
        <v>52.401499999999999</v>
      </c>
      <c r="E491">
        <f t="shared" si="53"/>
        <v>325.4015</v>
      </c>
      <c r="G491">
        <f t="shared" si="54"/>
        <v>57.468406275</v>
      </c>
      <c r="H491">
        <f t="shared" si="55"/>
        <v>7.5007344749999996E-2</v>
      </c>
      <c r="I491">
        <f t="shared" si="56"/>
        <v>2.0408396301871714E-2</v>
      </c>
      <c r="J491">
        <f t="shared" si="57"/>
        <v>138.12407796137549</v>
      </c>
      <c r="K491">
        <v>975</v>
      </c>
    </row>
    <row r="492" spans="1:11" x14ac:dyDescent="0.35">
      <c r="A492">
        <v>24.73</v>
      </c>
      <c r="B492" s="2">
        <f t="shared" si="51"/>
        <v>0.18030987234793788</v>
      </c>
      <c r="C492" s="2">
        <f t="shared" si="52"/>
        <v>9.0927374361894469</v>
      </c>
      <c r="D492">
        <v>52.401499999999999</v>
      </c>
      <c r="E492">
        <f t="shared" si="53"/>
        <v>325.4015</v>
      </c>
      <c r="G492">
        <f t="shared" si="54"/>
        <v>57.468406275</v>
      </c>
      <c r="H492">
        <f t="shared" si="55"/>
        <v>7.5007344749999996E-2</v>
      </c>
      <c r="I492">
        <f t="shared" si="56"/>
        <v>2.0408396301871714E-2</v>
      </c>
      <c r="J492">
        <f t="shared" si="57"/>
        <v>138.12407796137549</v>
      </c>
      <c r="K492">
        <v>975</v>
      </c>
    </row>
    <row r="493" spans="1:11" x14ac:dyDescent="0.35">
      <c r="A493">
        <v>24.75</v>
      </c>
      <c r="B493" s="2">
        <f t="shared" si="51"/>
        <v>0.18007550231474576</v>
      </c>
      <c r="C493" s="2">
        <f t="shared" si="52"/>
        <v>9.0809185316171313</v>
      </c>
      <c r="D493">
        <v>52.401499999999999</v>
      </c>
      <c r="E493">
        <f t="shared" si="53"/>
        <v>325.4015</v>
      </c>
      <c r="G493">
        <f t="shared" si="54"/>
        <v>57.468406275</v>
      </c>
      <c r="H493">
        <f t="shared" si="55"/>
        <v>7.5007344749999996E-2</v>
      </c>
      <c r="I493">
        <f t="shared" si="56"/>
        <v>2.0408396301871714E-2</v>
      </c>
      <c r="J493">
        <f t="shared" si="57"/>
        <v>138.12407796137549</v>
      </c>
      <c r="K493">
        <v>975</v>
      </c>
    </row>
    <row r="494" spans="1:11" x14ac:dyDescent="0.35">
      <c r="A494">
        <v>24.76</v>
      </c>
      <c r="B494" s="2">
        <f t="shared" si="51"/>
        <v>0.17996429880505946</v>
      </c>
      <c r="C494" s="2">
        <f t="shared" si="52"/>
        <v>9.0724737192151732</v>
      </c>
      <c r="D494">
        <v>52.42</v>
      </c>
      <c r="E494">
        <f t="shared" si="53"/>
        <v>325.42</v>
      </c>
      <c r="G494">
        <f t="shared" si="54"/>
        <v>57.466757000000001</v>
      </c>
      <c r="H494">
        <f t="shared" si="55"/>
        <v>7.5016529999999998E-2</v>
      </c>
      <c r="I494">
        <f t="shared" si="56"/>
        <v>2.0405058401307494E-2</v>
      </c>
      <c r="J494">
        <f t="shared" si="57"/>
        <v>138.24883546382401</v>
      </c>
      <c r="K494">
        <v>975</v>
      </c>
    </row>
    <row r="495" spans="1:11" x14ac:dyDescent="0.35">
      <c r="A495">
        <v>24.66</v>
      </c>
      <c r="B495" s="2">
        <f t="shared" si="51"/>
        <v>0.18113889057053664</v>
      </c>
      <c r="C495" s="2">
        <f t="shared" si="52"/>
        <v>9.131687980009433</v>
      </c>
      <c r="D495">
        <v>52.42</v>
      </c>
      <c r="E495">
        <f t="shared" si="53"/>
        <v>325.42</v>
      </c>
      <c r="G495">
        <f t="shared" si="54"/>
        <v>57.466757000000001</v>
      </c>
      <c r="H495">
        <f t="shared" si="55"/>
        <v>7.5016529999999998E-2</v>
      </c>
      <c r="I495">
        <f t="shared" si="56"/>
        <v>2.0405058401307494E-2</v>
      </c>
      <c r="J495">
        <f t="shared" si="57"/>
        <v>138.24883546382401</v>
      </c>
      <c r="K495">
        <v>975</v>
      </c>
    </row>
    <row r="496" spans="1:11" x14ac:dyDescent="0.35">
      <c r="A496">
        <v>24.71</v>
      </c>
      <c r="B496" s="2">
        <f t="shared" si="51"/>
        <v>0.18055048091785006</v>
      </c>
      <c r="C496" s="2">
        <f t="shared" si="52"/>
        <v>9.1020247015393281</v>
      </c>
      <c r="D496">
        <v>52.42</v>
      </c>
      <c r="E496">
        <f t="shared" si="53"/>
        <v>325.42</v>
      </c>
      <c r="G496">
        <f t="shared" si="54"/>
        <v>57.466757000000001</v>
      </c>
      <c r="H496">
        <f t="shared" si="55"/>
        <v>7.5016529999999998E-2</v>
      </c>
      <c r="I496">
        <f t="shared" si="56"/>
        <v>2.0405058401307494E-2</v>
      </c>
      <c r="J496">
        <f t="shared" si="57"/>
        <v>138.24883546382401</v>
      </c>
      <c r="K496">
        <v>975</v>
      </c>
    </row>
    <row r="497" spans="1:11" x14ac:dyDescent="0.35">
      <c r="A497">
        <v>24.61</v>
      </c>
      <c r="B497" s="2">
        <f t="shared" si="51"/>
        <v>0.18172954138586558</v>
      </c>
      <c r="C497" s="2">
        <f t="shared" si="52"/>
        <v>9.1614642413839693</v>
      </c>
      <c r="D497">
        <v>52.42</v>
      </c>
      <c r="E497">
        <f t="shared" si="53"/>
        <v>325.42</v>
      </c>
      <c r="G497">
        <f t="shared" si="54"/>
        <v>57.466757000000001</v>
      </c>
      <c r="H497">
        <f t="shared" si="55"/>
        <v>7.5016529999999998E-2</v>
      </c>
      <c r="I497">
        <f t="shared" si="56"/>
        <v>2.0405058401307494E-2</v>
      </c>
      <c r="J497">
        <f t="shared" si="57"/>
        <v>138.24883546382401</v>
      </c>
      <c r="K497">
        <v>975</v>
      </c>
    </row>
    <row r="498" spans="1:11" x14ac:dyDescent="0.35">
      <c r="A498">
        <v>24.7</v>
      </c>
      <c r="B498" s="2">
        <f t="shared" si="51"/>
        <v>0.18067355347248679</v>
      </c>
      <c r="C498" s="2">
        <f t="shared" si="52"/>
        <v>9.1055352493026582</v>
      </c>
      <c r="D498">
        <v>52.4375</v>
      </c>
      <c r="E498">
        <f t="shared" si="53"/>
        <v>325.4375</v>
      </c>
      <c r="G498">
        <f t="shared" si="54"/>
        <v>57.465196875000004</v>
      </c>
      <c r="H498">
        <f t="shared" si="55"/>
        <v>7.5025218749999997E-2</v>
      </c>
      <c r="I498">
        <f t="shared" si="56"/>
        <v>2.0401902980790969E-2</v>
      </c>
      <c r="J498">
        <f t="shared" si="57"/>
        <v>138.36693803000378</v>
      </c>
      <c r="K498">
        <v>975</v>
      </c>
    </row>
    <row r="499" spans="1:11" x14ac:dyDescent="0.35">
      <c r="A499">
        <v>24.69</v>
      </c>
      <c r="B499" s="2">
        <f t="shared" si="51"/>
        <v>0.18079115253280262</v>
      </c>
      <c r="C499" s="2">
        <f t="shared" si="52"/>
        <v>9.1114619738752918</v>
      </c>
      <c r="D499">
        <v>52.4375</v>
      </c>
      <c r="E499">
        <f t="shared" si="53"/>
        <v>325.4375</v>
      </c>
      <c r="G499">
        <f t="shared" si="54"/>
        <v>57.465196875000004</v>
      </c>
      <c r="H499">
        <f t="shared" si="55"/>
        <v>7.5025218749999997E-2</v>
      </c>
      <c r="I499">
        <f t="shared" si="56"/>
        <v>2.0401902980790969E-2</v>
      </c>
      <c r="J499">
        <f t="shared" si="57"/>
        <v>138.36693803000378</v>
      </c>
      <c r="K499">
        <v>975</v>
      </c>
    </row>
    <row r="500" spans="1:11" x14ac:dyDescent="0.35">
      <c r="A500">
        <v>24.63</v>
      </c>
      <c r="B500" s="2">
        <f t="shared" si="51"/>
        <v>0.18149862651226931</v>
      </c>
      <c r="C500" s="2">
        <f t="shared" si="52"/>
        <v>9.1471170497521257</v>
      </c>
      <c r="D500">
        <v>52.4375</v>
      </c>
      <c r="E500">
        <f t="shared" si="53"/>
        <v>325.4375</v>
      </c>
      <c r="G500">
        <f t="shared" si="54"/>
        <v>57.465196875000004</v>
      </c>
      <c r="H500">
        <f t="shared" si="55"/>
        <v>7.5025218749999997E-2</v>
      </c>
      <c r="I500">
        <f t="shared" si="56"/>
        <v>2.0401902980790969E-2</v>
      </c>
      <c r="J500">
        <f t="shared" si="57"/>
        <v>138.36693803000378</v>
      </c>
      <c r="K500">
        <v>975</v>
      </c>
    </row>
    <row r="501" spans="1:11" x14ac:dyDescent="0.35">
      <c r="A501">
        <v>24.71</v>
      </c>
      <c r="B501" s="2">
        <f t="shared" si="51"/>
        <v>0.18055604362701916</v>
      </c>
      <c r="C501" s="2">
        <f t="shared" si="52"/>
        <v>9.0996130209550081</v>
      </c>
      <c r="D501">
        <v>52.4375</v>
      </c>
      <c r="E501">
        <f t="shared" si="53"/>
        <v>325.4375</v>
      </c>
      <c r="G501">
        <f t="shared" si="54"/>
        <v>57.465196875000004</v>
      </c>
      <c r="H501">
        <f t="shared" si="55"/>
        <v>7.5025218749999997E-2</v>
      </c>
      <c r="I501">
        <f t="shared" si="56"/>
        <v>2.0401902980790969E-2</v>
      </c>
      <c r="J501">
        <f t="shared" si="57"/>
        <v>138.36693803000378</v>
      </c>
      <c r="K501">
        <v>975</v>
      </c>
    </row>
    <row r="502" spans="1:11" x14ac:dyDescent="0.35">
      <c r="A502">
        <v>24.68</v>
      </c>
      <c r="B502" s="2">
        <f t="shared" si="51"/>
        <v>0.18092621164754674</v>
      </c>
      <c r="C502" s="2">
        <f t="shared" si="52"/>
        <v>9.10986969282507</v>
      </c>
      <c r="D502">
        <v>52.492000000000004</v>
      </c>
      <c r="E502">
        <f t="shared" si="53"/>
        <v>325.49200000000002</v>
      </c>
      <c r="G502">
        <f t="shared" si="54"/>
        <v>57.460338200000002</v>
      </c>
      <c r="H502">
        <f t="shared" si="55"/>
        <v>7.5052278E-2</v>
      </c>
      <c r="I502">
        <f t="shared" si="56"/>
        <v>2.0392088891631251E-2</v>
      </c>
      <c r="J502">
        <f t="shared" si="57"/>
        <v>138.73529628281972</v>
      </c>
      <c r="K502">
        <v>975</v>
      </c>
    </row>
    <row r="503" spans="1:11" x14ac:dyDescent="0.35">
      <c r="A503">
        <v>24.79</v>
      </c>
      <c r="B503" s="2">
        <f t="shared" si="51"/>
        <v>0.17963631044206371</v>
      </c>
      <c r="C503" s="2">
        <f t="shared" si="52"/>
        <v>9.0449214921660133</v>
      </c>
      <c r="D503">
        <v>52.492000000000004</v>
      </c>
      <c r="E503">
        <f t="shared" si="53"/>
        <v>325.49200000000002</v>
      </c>
      <c r="G503">
        <f t="shared" si="54"/>
        <v>57.460338200000002</v>
      </c>
      <c r="H503">
        <f t="shared" si="55"/>
        <v>7.5052278E-2</v>
      </c>
      <c r="I503">
        <f t="shared" si="56"/>
        <v>2.0392088891631251E-2</v>
      </c>
      <c r="J503">
        <f t="shared" si="57"/>
        <v>138.73529628281972</v>
      </c>
      <c r="K503">
        <v>975</v>
      </c>
    </row>
    <row r="504" spans="1:11" x14ac:dyDescent="0.35">
      <c r="A504">
        <v>24.68</v>
      </c>
      <c r="B504" s="2">
        <f t="shared" si="51"/>
        <v>0.18092621164754674</v>
      </c>
      <c r="C504" s="2">
        <f t="shared" si="52"/>
        <v>9.10986969282507</v>
      </c>
      <c r="D504">
        <v>52.492000000000004</v>
      </c>
      <c r="E504">
        <f t="shared" si="53"/>
        <v>325.49200000000002</v>
      </c>
      <c r="G504">
        <f t="shared" si="54"/>
        <v>57.460338200000002</v>
      </c>
      <c r="H504">
        <f t="shared" si="55"/>
        <v>7.5052278E-2</v>
      </c>
      <c r="I504">
        <f t="shared" si="56"/>
        <v>2.0392088891631251E-2</v>
      </c>
      <c r="J504">
        <f t="shared" si="57"/>
        <v>138.73529628281972</v>
      </c>
      <c r="K504">
        <v>975</v>
      </c>
    </row>
    <row r="505" spans="1:11" x14ac:dyDescent="0.35">
      <c r="A505">
        <v>24.68</v>
      </c>
      <c r="B505" s="2">
        <f t="shared" si="51"/>
        <v>0.18092621164754674</v>
      </c>
      <c r="C505" s="2">
        <f t="shared" si="52"/>
        <v>9.10986969282507</v>
      </c>
      <c r="D505">
        <v>52.492000000000004</v>
      </c>
      <c r="E505">
        <f t="shared" si="53"/>
        <v>325.49200000000002</v>
      </c>
      <c r="G505">
        <f t="shared" si="54"/>
        <v>57.460338200000002</v>
      </c>
      <c r="H505">
        <f t="shared" si="55"/>
        <v>7.5052278E-2</v>
      </c>
      <c r="I505">
        <f t="shared" si="56"/>
        <v>2.0392088891631251E-2</v>
      </c>
      <c r="J505">
        <f t="shared" si="57"/>
        <v>138.73529628281972</v>
      </c>
      <c r="K505">
        <v>975</v>
      </c>
    </row>
    <row r="506" spans="1:11" x14ac:dyDescent="0.35">
      <c r="A506">
        <v>24.72</v>
      </c>
      <c r="B506" s="2">
        <f t="shared" ref="B506:B529" si="58">(TAN((PI()/180)*G506)-TAN((PI()/180)*A506))/TAN((PI()/180)*A506)*H506</f>
        <v>0.18046161737160013</v>
      </c>
      <c r="C506" s="2">
        <f t="shared" ref="C506:C529" si="59">(K506-J506)/1013*B506*0.2095*I506*1000*(32/22.414)*10</f>
        <v>9.0837106668430181</v>
      </c>
      <c r="D506">
        <v>52.510000000000005</v>
      </c>
      <c r="E506">
        <f t="shared" ref="E506:E529" si="60">273+D506</f>
        <v>325.51</v>
      </c>
      <c r="G506">
        <f t="shared" ref="G506:G529" si="61">62.14-0.08915*D506</f>
        <v>57.458733500000001</v>
      </c>
      <c r="H506">
        <f t="shared" ref="H506:H529" si="62">0.04899+4.965*10^(-4)*D506</f>
        <v>7.5061215000000001E-2</v>
      </c>
      <c r="I506">
        <f t="shared" ref="I506:I529" si="63">(48.998-1.335*D506+2.755*10^(-2)*D506^2-3.22*10^(-4)*D506^3+1.598*10^(-6)*D506^4)*10^(-3)</f>
        <v>2.038885179683108E-2</v>
      </c>
      <c r="J506">
        <f t="shared" ref="J506:J529" si="64">EXP(52.57-(6690.9/E506)-4.681*LN(E506))</f>
        <v>138.85714002638937</v>
      </c>
      <c r="K506">
        <v>975</v>
      </c>
    </row>
    <row r="507" spans="1:11" x14ac:dyDescent="0.35">
      <c r="A507">
        <v>24.58</v>
      </c>
      <c r="B507" s="2">
        <f t="shared" si="58"/>
        <v>0.18211403758891559</v>
      </c>
      <c r="C507" s="2">
        <f t="shared" si="59"/>
        <v>9.1668868423242973</v>
      </c>
      <c r="D507">
        <v>52.510000000000005</v>
      </c>
      <c r="E507">
        <f t="shared" si="60"/>
        <v>325.51</v>
      </c>
      <c r="G507">
        <f t="shared" si="61"/>
        <v>57.458733500000001</v>
      </c>
      <c r="H507">
        <f t="shared" si="62"/>
        <v>7.5061215000000001E-2</v>
      </c>
      <c r="I507">
        <f t="shared" si="63"/>
        <v>2.038885179683108E-2</v>
      </c>
      <c r="J507">
        <f t="shared" si="64"/>
        <v>138.85714002638937</v>
      </c>
      <c r="K507">
        <v>975</v>
      </c>
    </row>
    <row r="508" spans="1:11" x14ac:dyDescent="0.35">
      <c r="A508">
        <v>24.62</v>
      </c>
      <c r="B508" s="2">
        <f t="shared" si="58"/>
        <v>0.1816401196893781</v>
      </c>
      <c r="C508" s="2">
        <f t="shared" si="59"/>
        <v>9.1430317248653186</v>
      </c>
      <c r="D508">
        <v>52.510000000000005</v>
      </c>
      <c r="E508">
        <f t="shared" si="60"/>
        <v>325.51</v>
      </c>
      <c r="G508">
        <f t="shared" si="61"/>
        <v>57.458733500000001</v>
      </c>
      <c r="H508">
        <f t="shared" si="62"/>
        <v>7.5061215000000001E-2</v>
      </c>
      <c r="I508">
        <f t="shared" si="63"/>
        <v>2.038885179683108E-2</v>
      </c>
      <c r="J508">
        <f t="shared" si="64"/>
        <v>138.85714002638937</v>
      </c>
      <c r="K508">
        <v>975</v>
      </c>
    </row>
    <row r="509" spans="1:11" x14ac:dyDescent="0.35">
      <c r="A509">
        <v>24.73</v>
      </c>
      <c r="B509" s="2">
        <f t="shared" si="58"/>
        <v>0.18034425853630287</v>
      </c>
      <c r="C509" s="2">
        <f t="shared" si="59"/>
        <v>9.0778032959595869</v>
      </c>
      <c r="D509">
        <v>52.510000000000005</v>
      </c>
      <c r="E509">
        <f t="shared" si="60"/>
        <v>325.51</v>
      </c>
      <c r="G509">
        <f t="shared" si="61"/>
        <v>57.458733500000001</v>
      </c>
      <c r="H509">
        <f t="shared" si="62"/>
        <v>7.5061215000000001E-2</v>
      </c>
      <c r="I509">
        <f t="shared" si="63"/>
        <v>2.038885179683108E-2</v>
      </c>
      <c r="J509">
        <f t="shared" si="64"/>
        <v>138.85714002638937</v>
      </c>
      <c r="K509">
        <v>975</v>
      </c>
    </row>
    <row r="510" spans="1:11" x14ac:dyDescent="0.35">
      <c r="A510">
        <v>24.71</v>
      </c>
      <c r="B510" s="2">
        <f t="shared" si="58"/>
        <v>0.18055620252858046</v>
      </c>
      <c r="C510" s="2">
        <f t="shared" si="59"/>
        <v>9.099544116827353</v>
      </c>
      <c r="D510">
        <v>52.438000000000002</v>
      </c>
      <c r="E510">
        <f t="shared" si="60"/>
        <v>325.43799999999999</v>
      </c>
      <c r="G510">
        <f t="shared" si="61"/>
        <v>57.4651523</v>
      </c>
      <c r="H510">
        <f t="shared" si="62"/>
        <v>7.5025466999999998E-2</v>
      </c>
      <c r="I510">
        <f t="shared" si="63"/>
        <v>2.0401812855251816E-2</v>
      </c>
      <c r="J510">
        <f t="shared" si="64"/>
        <v>138.37031365688148</v>
      </c>
      <c r="K510">
        <v>975</v>
      </c>
    </row>
    <row r="511" spans="1:11" x14ac:dyDescent="0.35">
      <c r="A511">
        <v>24.62</v>
      </c>
      <c r="B511" s="2">
        <f t="shared" si="58"/>
        <v>0.18161701372459321</v>
      </c>
      <c r="C511" s="2">
        <f t="shared" si="59"/>
        <v>9.1530061311063395</v>
      </c>
      <c r="D511">
        <v>52.438000000000002</v>
      </c>
      <c r="E511">
        <f t="shared" si="60"/>
        <v>325.43799999999999</v>
      </c>
      <c r="G511">
        <f t="shared" si="61"/>
        <v>57.4651523</v>
      </c>
      <c r="H511">
        <f t="shared" si="62"/>
        <v>7.5025466999999998E-2</v>
      </c>
      <c r="I511">
        <f t="shared" si="63"/>
        <v>2.0401812855251816E-2</v>
      </c>
      <c r="J511">
        <f t="shared" si="64"/>
        <v>138.37031365688148</v>
      </c>
      <c r="K511">
        <v>975</v>
      </c>
    </row>
    <row r="512" spans="1:11" x14ac:dyDescent="0.35">
      <c r="A512">
        <v>24.65</v>
      </c>
      <c r="B512" s="2">
        <f t="shared" si="58"/>
        <v>0.18126260312829393</v>
      </c>
      <c r="C512" s="2">
        <f t="shared" si="59"/>
        <v>9.1351447959024927</v>
      </c>
      <c r="D512">
        <v>52.438000000000002</v>
      </c>
      <c r="E512">
        <f t="shared" si="60"/>
        <v>325.43799999999999</v>
      </c>
      <c r="G512">
        <f t="shared" si="61"/>
        <v>57.4651523</v>
      </c>
      <c r="H512">
        <f t="shared" si="62"/>
        <v>7.5025466999999998E-2</v>
      </c>
      <c r="I512">
        <f t="shared" si="63"/>
        <v>2.0401812855251816E-2</v>
      </c>
      <c r="J512">
        <f t="shared" si="64"/>
        <v>138.37031365688148</v>
      </c>
      <c r="K512">
        <v>975</v>
      </c>
    </row>
    <row r="513" spans="1:11" x14ac:dyDescent="0.35">
      <c r="A513">
        <v>24.7</v>
      </c>
      <c r="B513" s="2">
        <f t="shared" si="58"/>
        <v>0.18067371256124612</v>
      </c>
      <c r="C513" s="2">
        <f t="shared" si="59"/>
        <v>9.1054663045530386</v>
      </c>
      <c r="D513">
        <v>52.438000000000002</v>
      </c>
      <c r="E513">
        <f t="shared" si="60"/>
        <v>325.43799999999999</v>
      </c>
      <c r="G513">
        <f t="shared" si="61"/>
        <v>57.4651523</v>
      </c>
      <c r="H513">
        <f t="shared" si="62"/>
        <v>7.5025466999999998E-2</v>
      </c>
      <c r="I513">
        <f t="shared" si="63"/>
        <v>2.0401812855251816E-2</v>
      </c>
      <c r="J513">
        <f t="shared" si="64"/>
        <v>138.37031365688148</v>
      </c>
      <c r="K513">
        <v>975</v>
      </c>
    </row>
    <row r="514" spans="1:11" x14ac:dyDescent="0.35">
      <c r="A514">
        <v>24.66</v>
      </c>
      <c r="B514" s="2">
        <f t="shared" si="58"/>
        <v>0.18082684685398004</v>
      </c>
      <c r="C514" s="2">
        <f t="shared" si="59"/>
        <v>9.2651812639465962</v>
      </c>
      <c r="D514">
        <v>51.454999999999998</v>
      </c>
      <c r="E514">
        <f t="shared" si="60"/>
        <v>324.45499999999998</v>
      </c>
      <c r="G514">
        <f t="shared" si="61"/>
        <v>57.552786750000003</v>
      </c>
      <c r="H514">
        <f t="shared" si="62"/>
        <v>7.45374075E-2</v>
      </c>
      <c r="I514">
        <f t="shared" si="63"/>
        <v>2.0582136589756859E-2</v>
      </c>
      <c r="J514">
        <f t="shared" si="64"/>
        <v>131.86840866374393</v>
      </c>
      <c r="K514">
        <v>975</v>
      </c>
    </row>
    <row r="515" spans="1:11" x14ac:dyDescent="0.35">
      <c r="A515">
        <v>24.63</v>
      </c>
      <c r="B515" s="2">
        <f t="shared" si="58"/>
        <v>0.18117987378375805</v>
      </c>
      <c r="C515" s="2">
        <f t="shared" si="59"/>
        <v>9.2832696095233409</v>
      </c>
      <c r="D515">
        <v>51.454999999999998</v>
      </c>
      <c r="E515">
        <f t="shared" si="60"/>
        <v>324.45499999999998</v>
      </c>
      <c r="G515">
        <f t="shared" si="61"/>
        <v>57.552786750000003</v>
      </c>
      <c r="H515">
        <f t="shared" si="62"/>
        <v>7.45374075E-2</v>
      </c>
      <c r="I515">
        <f t="shared" si="63"/>
        <v>2.0582136589756859E-2</v>
      </c>
      <c r="J515">
        <f t="shared" si="64"/>
        <v>131.86840866374393</v>
      </c>
      <c r="K515">
        <v>975</v>
      </c>
    </row>
    <row r="516" spans="1:11" x14ac:dyDescent="0.35">
      <c r="A516">
        <v>24.76</v>
      </c>
      <c r="B516" s="2">
        <f t="shared" si="58"/>
        <v>0.17965588295365212</v>
      </c>
      <c r="C516" s="2">
        <f t="shared" si="59"/>
        <v>9.2051835756672844</v>
      </c>
      <c r="D516">
        <v>51.454999999999998</v>
      </c>
      <c r="E516">
        <f t="shared" si="60"/>
        <v>324.45499999999998</v>
      </c>
      <c r="G516">
        <f t="shared" si="61"/>
        <v>57.552786750000003</v>
      </c>
      <c r="H516">
        <f t="shared" si="62"/>
        <v>7.45374075E-2</v>
      </c>
      <c r="I516">
        <f t="shared" si="63"/>
        <v>2.0582136589756859E-2</v>
      </c>
      <c r="J516">
        <f t="shared" si="64"/>
        <v>131.86840866374393</v>
      </c>
      <c r="K516">
        <v>975</v>
      </c>
    </row>
    <row r="517" spans="1:11" x14ac:dyDescent="0.35">
      <c r="A517">
        <v>24.63</v>
      </c>
      <c r="B517" s="2">
        <f t="shared" si="58"/>
        <v>0.18117987378375805</v>
      </c>
      <c r="C517" s="2">
        <f t="shared" si="59"/>
        <v>9.2832696095233409</v>
      </c>
      <c r="D517">
        <v>51.454999999999998</v>
      </c>
      <c r="E517">
        <f t="shared" si="60"/>
        <v>324.45499999999998</v>
      </c>
      <c r="G517">
        <f t="shared" si="61"/>
        <v>57.552786750000003</v>
      </c>
      <c r="H517">
        <f t="shared" si="62"/>
        <v>7.45374075E-2</v>
      </c>
      <c r="I517">
        <f t="shared" si="63"/>
        <v>2.0582136589756859E-2</v>
      </c>
      <c r="J517">
        <f t="shared" si="64"/>
        <v>131.86840866374393</v>
      </c>
      <c r="K517">
        <v>975</v>
      </c>
    </row>
    <row r="518" spans="1:11" x14ac:dyDescent="0.35">
      <c r="A518">
        <v>24.66</v>
      </c>
      <c r="B518" s="2">
        <f t="shared" si="58"/>
        <v>0.17276670376419942</v>
      </c>
      <c r="C518" s="2">
        <f t="shared" si="59"/>
        <v>12.220193807533551</v>
      </c>
      <c r="D518">
        <v>31.512999999999998</v>
      </c>
      <c r="E518">
        <f t="shared" si="60"/>
        <v>304.51299999999998</v>
      </c>
      <c r="G518">
        <f t="shared" si="61"/>
        <v>59.330616050000003</v>
      </c>
      <c r="H518">
        <f t="shared" si="62"/>
        <v>6.4636204500000002E-2</v>
      </c>
      <c r="I518">
        <f t="shared" si="63"/>
        <v>2.5786268863562084E-2</v>
      </c>
      <c r="J518">
        <f t="shared" si="64"/>
        <v>45.981532745636024</v>
      </c>
      <c r="K518">
        <v>975</v>
      </c>
    </row>
    <row r="519" spans="1:11" x14ac:dyDescent="0.35">
      <c r="A519">
        <v>24.64</v>
      </c>
      <c r="B519" s="2">
        <f t="shared" si="58"/>
        <v>0.17298541808768783</v>
      </c>
      <c r="C519" s="2">
        <f t="shared" si="59"/>
        <v>12.235663984154847</v>
      </c>
      <c r="D519">
        <v>31.512999999999998</v>
      </c>
      <c r="E519">
        <f t="shared" si="60"/>
        <v>304.51299999999998</v>
      </c>
      <c r="G519">
        <f t="shared" si="61"/>
        <v>59.330616050000003</v>
      </c>
      <c r="H519">
        <f t="shared" si="62"/>
        <v>6.4636204500000002E-2</v>
      </c>
      <c r="I519">
        <f t="shared" si="63"/>
        <v>2.5786268863562084E-2</v>
      </c>
      <c r="J519">
        <f t="shared" si="64"/>
        <v>45.981532745636024</v>
      </c>
      <c r="K519">
        <v>975</v>
      </c>
    </row>
    <row r="520" spans="1:11" x14ac:dyDescent="0.35">
      <c r="A520">
        <v>24.63</v>
      </c>
      <c r="B520" s="2">
        <f t="shared" si="58"/>
        <v>0.17309490012839657</v>
      </c>
      <c r="C520" s="2">
        <f t="shared" si="59"/>
        <v>12.243407905447295</v>
      </c>
      <c r="D520">
        <v>31.512999999999998</v>
      </c>
      <c r="E520">
        <f t="shared" si="60"/>
        <v>304.51299999999998</v>
      </c>
      <c r="G520">
        <f t="shared" si="61"/>
        <v>59.330616050000003</v>
      </c>
      <c r="H520">
        <f t="shared" si="62"/>
        <v>6.4636204500000002E-2</v>
      </c>
      <c r="I520">
        <f t="shared" si="63"/>
        <v>2.5786268863562084E-2</v>
      </c>
      <c r="J520">
        <f t="shared" si="64"/>
        <v>45.981532745636024</v>
      </c>
      <c r="K520">
        <v>975</v>
      </c>
    </row>
    <row r="521" spans="1:11" x14ac:dyDescent="0.35">
      <c r="A521">
        <v>24.68</v>
      </c>
      <c r="B521" s="2">
        <f t="shared" si="58"/>
        <v>0.17254832177437709</v>
      </c>
      <c r="C521" s="2">
        <f t="shared" si="59"/>
        <v>12.204747137651221</v>
      </c>
      <c r="D521">
        <v>31.512999999999998</v>
      </c>
      <c r="E521">
        <f t="shared" si="60"/>
        <v>304.51299999999998</v>
      </c>
      <c r="G521">
        <f t="shared" si="61"/>
        <v>59.330616050000003</v>
      </c>
      <c r="H521">
        <f t="shared" si="62"/>
        <v>6.4636204500000002E-2</v>
      </c>
      <c r="I521">
        <f t="shared" si="63"/>
        <v>2.5786268863562084E-2</v>
      </c>
      <c r="J521">
        <f t="shared" si="64"/>
        <v>45.981532745636024</v>
      </c>
      <c r="K521">
        <v>975</v>
      </c>
    </row>
    <row r="522" spans="1:11" x14ac:dyDescent="0.35">
      <c r="A522">
        <v>24.62</v>
      </c>
      <c r="B522" s="2">
        <f t="shared" si="58"/>
        <v>0.17113884587084544</v>
      </c>
      <c r="C522" s="2">
        <f t="shared" si="59"/>
        <v>12.982773865945731</v>
      </c>
      <c r="D522">
        <v>27.419499999999999</v>
      </c>
      <c r="E522">
        <f t="shared" si="60"/>
        <v>300.41949999999997</v>
      </c>
      <c r="G522">
        <f t="shared" si="61"/>
        <v>59.695551575000003</v>
      </c>
      <c r="H522">
        <f t="shared" si="62"/>
        <v>6.2603781750000004E-2</v>
      </c>
      <c r="I522">
        <f t="shared" si="63"/>
        <v>2.7371162856009722E-2</v>
      </c>
      <c r="J522">
        <f t="shared" si="64"/>
        <v>36.313758422749565</v>
      </c>
      <c r="K522">
        <v>975</v>
      </c>
    </row>
    <row r="523" spans="1:11" x14ac:dyDescent="0.35">
      <c r="A523">
        <v>24.62</v>
      </c>
      <c r="B523" s="2">
        <f t="shared" si="58"/>
        <v>0.17113884587084544</v>
      </c>
      <c r="C523" s="2">
        <f t="shared" si="59"/>
        <v>12.982773865945731</v>
      </c>
      <c r="D523">
        <v>27.419499999999999</v>
      </c>
      <c r="E523">
        <f t="shared" si="60"/>
        <v>300.41949999999997</v>
      </c>
      <c r="G523">
        <f t="shared" si="61"/>
        <v>59.695551575000003</v>
      </c>
      <c r="H523">
        <f t="shared" si="62"/>
        <v>6.2603781750000004E-2</v>
      </c>
      <c r="I523">
        <f t="shared" si="63"/>
        <v>2.7371162856009722E-2</v>
      </c>
      <c r="J523">
        <f t="shared" si="64"/>
        <v>36.313758422749565</v>
      </c>
      <c r="K523">
        <v>975</v>
      </c>
    </row>
    <row r="524" spans="1:11" x14ac:dyDescent="0.35">
      <c r="B524" s="2" t="e">
        <f t="shared" si="58"/>
        <v>#DIV/0!</v>
      </c>
      <c r="C524" s="2" t="e">
        <f t="shared" si="59"/>
        <v>#DIV/0!</v>
      </c>
      <c r="D524">
        <v>27.419499999999999</v>
      </c>
      <c r="E524">
        <f t="shared" si="60"/>
        <v>300.41949999999997</v>
      </c>
      <c r="G524">
        <f t="shared" si="61"/>
        <v>59.695551575000003</v>
      </c>
      <c r="H524">
        <f t="shared" si="62"/>
        <v>6.2603781750000004E-2</v>
      </c>
      <c r="I524">
        <f t="shared" si="63"/>
        <v>2.7371162856009722E-2</v>
      </c>
      <c r="J524">
        <f t="shared" si="64"/>
        <v>36.313758422749565</v>
      </c>
      <c r="K524">
        <v>975</v>
      </c>
    </row>
    <row r="525" spans="1:11" x14ac:dyDescent="0.35">
      <c r="B525" s="2" t="e">
        <f t="shared" si="58"/>
        <v>#DIV/0!</v>
      </c>
      <c r="C525" s="2" t="e">
        <f t="shared" si="59"/>
        <v>#DIV/0!</v>
      </c>
      <c r="D525">
        <v>27.419499999999999</v>
      </c>
      <c r="E525">
        <f t="shared" si="60"/>
        <v>300.41949999999997</v>
      </c>
      <c r="G525">
        <f t="shared" si="61"/>
        <v>59.695551575000003</v>
      </c>
      <c r="H525">
        <f t="shared" si="62"/>
        <v>6.2603781750000004E-2</v>
      </c>
      <c r="I525">
        <f t="shared" si="63"/>
        <v>2.7371162856009722E-2</v>
      </c>
      <c r="J525">
        <f t="shared" si="64"/>
        <v>36.313758422749565</v>
      </c>
      <c r="K525">
        <v>975</v>
      </c>
    </row>
    <row r="526" spans="1:11" x14ac:dyDescent="0.35">
      <c r="B526" s="2" t="e">
        <f t="shared" si="58"/>
        <v>#DIV/0!</v>
      </c>
      <c r="C526" s="2" t="e">
        <f t="shared" si="59"/>
        <v>#DIV/0!</v>
      </c>
      <c r="D526">
        <v>26.292000000000002</v>
      </c>
      <c r="E526">
        <f t="shared" si="60"/>
        <v>299.29200000000003</v>
      </c>
      <c r="G526">
        <f t="shared" si="61"/>
        <v>59.796068200000001</v>
      </c>
      <c r="H526">
        <f t="shared" si="62"/>
        <v>6.2043978E-2</v>
      </c>
      <c r="I526">
        <f t="shared" si="63"/>
        <v>2.7853955449884719E-2</v>
      </c>
      <c r="J526">
        <f t="shared" si="64"/>
        <v>33.984171078293222</v>
      </c>
      <c r="K526">
        <v>975</v>
      </c>
    </row>
    <row r="527" spans="1:11" x14ac:dyDescent="0.35">
      <c r="B527" s="2" t="e">
        <f t="shared" si="58"/>
        <v>#DIV/0!</v>
      </c>
      <c r="C527" s="2" t="e">
        <f t="shared" si="59"/>
        <v>#DIV/0!</v>
      </c>
      <c r="D527">
        <v>26.292000000000002</v>
      </c>
      <c r="E527">
        <f t="shared" si="60"/>
        <v>299.29200000000003</v>
      </c>
      <c r="G527">
        <f t="shared" si="61"/>
        <v>59.796068200000001</v>
      </c>
      <c r="H527">
        <f t="shared" si="62"/>
        <v>6.2043978E-2</v>
      </c>
      <c r="I527">
        <f t="shared" si="63"/>
        <v>2.7853955449884719E-2</v>
      </c>
      <c r="J527">
        <f t="shared" si="64"/>
        <v>33.984171078293222</v>
      </c>
      <c r="K527">
        <v>975</v>
      </c>
    </row>
    <row r="528" spans="1:11" x14ac:dyDescent="0.35">
      <c r="B528" s="2" t="e">
        <f t="shared" si="58"/>
        <v>#DIV/0!</v>
      </c>
      <c r="C528" s="2" t="e">
        <f t="shared" si="59"/>
        <v>#DIV/0!</v>
      </c>
      <c r="D528">
        <v>26.292000000000002</v>
      </c>
      <c r="E528">
        <f t="shared" si="60"/>
        <v>299.29200000000003</v>
      </c>
      <c r="G528">
        <f t="shared" si="61"/>
        <v>59.796068200000001</v>
      </c>
      <c r="H528">
        <f t="shared" si="62"/>
        <v>6.2043978E-2</v>
      </c>
      <c r="I528">
        <f t="shared" si="63"/>
        <v>2.7853955449884719E-2</v>
      </c>
      <c r="J528">
        <f t="shared" si="64"/>
        <v>33.984171078293222</v>
      </c>
      <c r="K528">
        <v>975</v>
      </c>
    </row>
    <row r="529" spans="2:11" x14ac:dyDescent="0.35">
      <c r="B529" s="2" t="e">
        <f t="shared" si="58"/>
        <v>#DIV/0!</v>
      </c>
      <c r="C529" s="2" t="e">
        <f t="shared" si="59"/>
        <v>#DIV/0!</v>
      </c>
      <c r="D529">
        <v>26.292000000000002</v>
      </c>
      <c r="E529">
        <f t="shared" si="60"/>
        <v>299.29200000000003</v>
      </c>
      <c r="G529">
        <f t="shared" si="61"/>
        <v>59.796068200000001</v>
      </c>
      <c r="H529">
        <f t="shared" si="62"/>
        <v>6.2043978E-2</v>
      </c>
      <c r="I529">
        <f t="shared" si="63"/>
        <v>2.7853955449884719E-2</v>
      </c>
      <c r="J529">
        <f t="shared" si="64"/>
        <v>33.984171078293222</v>
      </c>
      <c r="K529">
        <v>975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F8665-6F46-4270-8375-C86B0CF05485}">
  <sheetPr codeName="Sheet9"/>
  <dimension ref="A1:K2566"/>
  <sheetViews>
    <sheetView topLeftCell="F2" zoomScale="70" zoomScaleNormal="70" workbookViewId="0">
      <selection activeCell="K2" sqref="K2:K530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27.98</v>
      </c>
      <c r="B2" s="2">
        <f t="shared" ref="B2:B65" si="0">(TAN((PI()/180)*G2)-TAN((PI()/180)*A2))/TAN((PI()/180)*A2)*H2</f>
        <v>0.13806853059223917</v>
      </c>
      <c r="C2" s="2">
        <f t="shared" ref="C2:C65" si="1">(K2-J2)/1013*B2*0.2095*I2*1000*(32/22.414)*10</f>
        <v>10.938486323642582</v>
      </c>
      <c r="D2">
        <v>24.993000000000002</v>
      </c>
      <c r="E2">
        <f t="shared" ref="E2:E65" si="2">273+D2</f>
        <v>297.99299999999999</v>
      </c>
      <c r="G2">
        <f>62.14-0.08915*D2</f>
        <v>59.911874050000002</v>
      </c>
      <c r="H2">
        <f>0.04899+4.965*10^(-4)*D2</f>
        <v>6.1399024499999996E-2</v>
      </c>
      <c r="I2">
        <f t="shared" ref="I2:I65" si="3">(48.998-1.335*D2+2.755*10^(-2)*D2^2-3.22*10^(-4)*D2^3+1.598*10^(-6)*D2^4)*10^(-3)</f>
        <v>2.8437948835288135E-2</v>
      </c>
      <c r="J2">
        <f t="shared" ref="J2:J65" si="4">EXP(52.57-(6690.9/E2)-4.681*LN(E2))</f>
        <v>31.462720196519683</v>
      </c>
      <c r="K2">
        <v>975</v>
      </c>
    </row>
    <row r="3" spans="1:11" x14ac:dyDescent="0.35">
      <c r="A3">
        <v>27.88</v>
      </c>
      <c r="B3" s="2">
        <f t="shared" si="0"/>
        <v>0.13891155400100305</v>
      </c>
      <c r="C3" s="2">
        <f t="shared" si="1"/>
        <v>11.005274895866242</v>
      </c>
      <c r="D3">
        <v>24.993000000000002</v>
      </c>
      <c r="E3">
        <f t="shared" si="2"/>
        <v>297.99299999999999</v>
      </c>
      <c r="G3">
        <f t="shared" ref="G3:G66" si="5">62.14-0.08915*D3</f>
        <v>59.911874050000002</v>
      </c>
      <c r="H3">
        <f t="shared" ref="H3:H66" si="6">0.04899+4.965*10^(-4)*D3</f>
        <v>6.1399024499999996E-2</v>
      </c>
      <c r="I3">
        <f t="shared" si="3"/>
        <v>2.8437948835288135E-2</v>
      </c>
      <c r="J3">
        <f t="shared" si="4"/>
        <v>31.462720196519683</v>
      </c>
      <c r="K3">
        <v>975</v>
      </c>
    </row>
    <row r="4" spans="1:11" x14ac:dyDescent="0.35">
      <c r="A4">
        <v>27.93</v>
      </c>
      <c r="B4" s="2">
        <f t="shared" si="0"/>
        <v>0.13848934844943697</v>
      </c>
      <c r="C4" s="2">
        <f t="shared" si="1"/>
        <v>10.971825639676132</v>
      </c>
      <c r="D4">
        <v>24.993000000000002</v>
      </c>
      <c r="E4">
        <f t="shared" si="2"/>
        <v>297.99299999999999</v>
      </c>
      <c r="G4">
        <f t="shared" si="5"/>
        <v>59.911874050000002</v>
      </c>
      <c r="H4">
        <f t="shared" si="6"/>
        <v>6.1399024499999996E-2</v>
      </c>
      <c r="I4">
        <f t="shared" si="3"/>
        <v>2.8437948835288135E-2</v>
      </c>
      <c r="J4">
        <f t="shared" si="4"/>
        <v>31.462720196519683</v>
      </c>
      <c r="K4">
        <v>975</v>
      </c>
    </row>
    <row r="5" spans="1:11" x14ac:dyDescent="0.35">
      <c r="A5">
        <v>28.18</v>
      </c>
      <c r="B5" s="2">
        <f t="shared" si="0"/>
        <v>0.13639898753831065</v>
      </c>
      <c r="C5" s="2">
        <f t="shared" si="1"/>
        <v>10.80621669070165</v>
      </c>
      <c r="D5">
        <v>24.993000000000002</v>
      </c>
      <c r="E5">
        <f t="shared" si="2"/>
        <v>297.99299999999999</v>
      </c>
      <c r="G5">
        <f t="shared" si="5"/>
        <v>59.911874050000002</v>
      </c>
      <c r="H5">
        <f t="shared" si="6"/>
        <v>6.1399024499999996E-2</v>
      </c>
      <c r="I5">
        <f t="shared" si="3"/>
        <v>2.8437948835288135E-2</v>
      </c>
      <c r="J5">
        <f t="shared" si="4"/>
        <v>31.462720196519683</v>
      </c>
      <c r="K5">
        <v>975</v>
      </c>
    </row>
    <row r="6" spans="1:11" x14ac:dyDescent="0.35">
      <c r="A6">
        <v>28.23</v>
      </c>
      <c r="B6" s="2">
        <f t="shared" si="0"/>
        <v>0.13633840633808847</v>
      </c>
      <c r="C6" s="2">
        <f t="shared" si="1"/>
        <v>10.624989432404497</v>
      </c>
      <c r="D6">
        <v>25.903500000000001</v>
      </c>
      <c r="E6">
        <f t="shared" si="2"/>
        <v>298.90350000000001</v>
      </c>
      <c r="G6">
        <f t="shared" si="5"/>
        <v>59.830702975000001</v>
      </c>
      <c r="H6">
        <f t="shared" si="6"/>
        <v>6.1851087749999999E-2</v>
      </c>
      <c r="I6">
        <f t="shared" si="3"/>
        <v>2.8025415086477774E-2</v>
      </c>
      <c r="J6">
        <f t="shared" si="4"/>
        <v>33.212228286969612</v>
      </c>
      <c r="K6">
        <v>975</v>
      </c>
    </row>
    <row r="7" spans="1:11" x14ac:dyDescent="0.35">
      <c r="A7">
        <v>28.4</v>
      </c>
      <c r="B7" s="2">
        <f t="shared" si="0"/>
        <v>0.13493514402072129</v>
      </c>
      <c r="C7" s="2">
        <f t="shared" si="1"/>
        <v>10.515631785550788</v>
      </c>
      <c r="D7">
        <v>25.903500000000001</v>
      </c>
      <c r="E7">
        <f t="shared" si="2"/>
        <v>298.90350000000001</v>
      </c>
      <c r="G7">
        <f t="shared" si="5"/>
        <v>59.830702975000001</v>
      </c>
      <c r="H7">
        <f t="shared" si="6"/>
        <v>6.1851087749999999E-2</v>
      </c>
      <c r="I7">
        <f t="shared" si="3"/>
        <v>2.8025415086477774E-2</v>
      </c>
      <c r="J7">
        <f t="shared" si="4"/>
        <v>33.212228286969612</v>
      </c>
      <c r="K7">
        <v>975</v>
      </c>
    </row>
    <row r="8" spans="1:11" x14ac:dyDescent="0.35">
      <c r="A8">
        <v>28.4</v>
      </c>
      <c r="B8" s="2">
        <f t="shared" si="0"/>
        <v>0.13493514402072129</v>
      </c>
      <c r="C8" s="2">
        <f t="shared" si="1"/>
        <v>10.515631785550788</v>
      </c>
      <c r="D8">
        <v>25.903500000000001</v>
      </c>
      <c r="E8">
        <f t="shared" si="2"/>
        <v>298.90350000000001</v>
      </c>
      <c r="G8">
        <f t="shared" si="5"/>
        <v>59.830702975000001</v>
      </c>
      <c r="H8">
        <f t="shared" si="6"/>
        <v>6.1851087749999999E-2</v>
      </c>
      <c r="I8">
        <f t="shared" si="3"/>
        <v>2.8025415086477774E-2</v>
      </c>
      <c r="J8">
        <f t="shared" si="4"/>
        <v>33.212228286969612</v>
      </c>
      <c r="K8">
        <v>975</v>
      </c>
    </row>
    <row r="9" spans="1:11" x14ac:dyDescent="0.35">
      <c r="A9">
        <v>28.4</v>
      </c>
      <c r="B9" s="2">
        <f t="shared" si="0"/>
        <v>0.13493514402072129</v>
      </c>
      <c r="C9" s="2">
        <f t="shared" si="1"/>
        <v>10.515631785550788</v>
      </c>
      <c r="D9">
        <v>25.903500000000001</v>
      </c>
      <c r="E9">
        <f t="shared" si="2"/>
        <v>298.90350000000001</v>
      </c>
      <c r="G9">
        <f t="shared" si="5"/>
        <v>59.830702975000001</v>
      </c>
      <c r="H9">
        <f t="shared" si="6"/>
        <v>6.1851087749999999E-2</v>
      </c>
      <c r="I9">
        <f t="shared" si="3"/>
        <v>2.8025415086477774E-2</v>
      </c>
      <c r="J9">
        <f t="shared" si="4"/>
        <v>33.212228286969612</v>
      </c>
      <c r="K9">
        <v>975</v>
      </c>
    </row>
    <row r="10" spans="1:11" x14ac:dyDescent="0.35">
      <c r="A10">
        <v>28.36</v>
      </c>
      <c r="B10" s="2">
        <f t="shared" si="0"/>
        <v>0.13565403204524523</v>
      </c>
      <c r="C10" s="2">
        <f t="shared" si="1"/>
        <v>10.377999596256434</v>
      </c>
      <c r="D10">
        <v>26.941000000000003</v>
      </c>
      <c r="E10">
        <f t="shared" si="2"/>
        <v>299.94100000000003</v>
      </c>
      <c r="G10">
        <f t="shared" si="5"/>
        <v>59.738209850000004</v>
      </c>
      <c r="H10">
        <f t="shared" si="6"/>
        <v>6.23662065E-2</v>
      </c>
      <c r="I10">
        <f t="shared" si="3"/>
        <v>2.7573412505368884E-2</v>
      </c>
      <c r="J10">
        <f t="shared" si="4"/>
        <v>35.308643907747587</v>
      </c>
      <c r="K10">
        <v>975</v>
      </c>
    </row>
    <row r="11" spans="1:11" x14ac:dyDescent="0.35">
      <c r="A11">
        <v>28.45</v>
      </c>
      <c r="B11" s="2">
        <f t="shared" si="0"/>
        <v>0.13491205218047345</v>
      </c>
      <c r="C11" s="2">
        <f t="shared" si="1"/>
        <v>10.321235586953241</v>
      </c>
      <c r="D11">
        <v>26.941000000000003</v>
      </c>
      <c r="E11">
        <f t="shared" si="2"/>
        <v>299.94100000000003</v>
      </c>
      <c r="G11">
        <f t="shared" si="5"/>
        <v>59.738209850000004</v>
      </c>
      <c r="H11">
        <f t="shared" si="6"/>
        <v>6.23662065E-2</v>
      </c>
      <c r="I11">
        <f t="shared" si="3"/>
        <v>2.7573412505368884E-2</v>
      </c>
      <c r="J11">
        <f t="shared" si="4"/>
        <v>35.308643907747587</v>
      </c>
      <c r="K11">
        <v>975</v>
      </c>
    </row>
    <row r="12" spans="1:11" x14ac:dyDescent="0.35">
      <c r="A12">
        <v>28.32</v>
      </c>
      <c r="B12" s="2">
        <f t="shared" si="0"/>
        <v>0.13598518857057793</v>
      </c>
      <c r="C12" s="2">
        <f t="shared" si="1"/>
        <v>10.40333420838985</v>
      </c>
      <c r="D12">
        <v>26.941000000000003</v>
      </c>
      <c r="E12">
        <f t="shared" si="2"/>
        <v>299.94100000000003</v>
      </c>
      <c r="G12">
        <f t="shared" si="5"/>
        <v>59.738209850000004</v>
      </c>
      <c r="H12">
        <f t="shared" si="6"/>
        <v>6.23662065E-2</v>
      </c>
      <c r="I12">
        <f t="shared" si="3"/>
        <v>2.7573412505368884E-2</v>
      </c>
      <c r="J12">
        <f t="shared" si="4"/>
        <v>35.308643907747587</v>
      </c>
      <c r="K12">
        <v>975</v>
      </c>
    </row>
    <row r="13" spans="1:11" x14ac:dyDescent="0.35">
      <c r="A13">
        <v>28.36</v>
      </c>
      <c r="B13" s="2">
        <f t="shared" si="0"/>
        <v>0.13565403204524523</v>
      </c>
      <c r="C13" s="2">
        <f t="shared" si="1"/>
        <v>10.377999596256434</v>
      </c>
      <c r="D13">
        <v>26.941000000000003</v>
      </c>
      <c r="E13">
        <f t="shared" si="2"/>
        <v>299.94100000000003</v>
      </c>
      <c r="G13">
        <f t="shared" si="5"/>
        <v>59.738209850000004</v>
      </c>
      <c r="H13">
        <f t="shared" si="6"/>
        <v>6.23662065E-2</v>
      </c>
      <c r="I13">
        <f t="shared" si="3"/>
        <v>2.7573412505368884E-2</v>
      </c>
      <c r="J13">
        <f t="shared" si="4"/>
        <v>35.308643907747587</v>
      </c>
      <c r="K13">
        <v>975</v>
      </c>
    </row>
    <row r="14" spans="1:11" x14ac:dyDescent="0.35">
      <c r="A14">
        <v>28.28</v>
      </c>
      <c r="B14" s="2">
        <f t="shared" si="0"/>
        <v>0.13688128882607603</v>
      </c>
      <c r="C14" s="2">
        <f t="shared" si="1"/>
        <v>10.195781407183981</v>
      </c>
      <c r="D14">
        <v>28.468499999999999</v>
      </c>
      <c r="E14">
        <f t="shared" si="2"/>
        <v>301.46850000000001</v>
      </c>
      <c r="G14">
        <f t="shared" si="5"/>
        <v>59.602033225</v>
      </c>
      <c r="H14">
        <f t="shared" si="6"/>
        <v>6.3124610249999991E-2</v>
      </c>
      <c r="I14">
        <f t="shared" si="3"/>
        <v>2.6940899000826402E-2</v>
      </c>
      <c r="J14">
        <f t="shared" si="4"/>
        <v>38.604854198066192</v>
      </c>
      <c r="K14">
        <v>975</v>
      </c>
    </row>
    <row r="15" spans="1:11" x14ac:dyDescent="0.35">
      <c r="A15">
        <v>28.38</v>
      </c>
      <c r="B15" s="2">
        <f t="shared" si="0"/>
        <v>0.13604734517230876</v>
      </c>
      <c r="C15" s="2">
        <f t="shared" si="1"/>
        <v>10.133664025965262</v>
      </c>
      <c r="D15">
        <v>28.468499999999999</v>
      </c>
      <c r="E15">
        <f t="shared" si="2"/>
        <v>301.46850000000001</v>
      </c>
      <c r="G15">
        <f t="shared" si="5"/>
        <v>59.602033225</v>
      </c>
      <c r="H15">
        <f t="shared" si="6"/>
        <v>6.3124610249999991E-2</v>
      </c>
      <c r="I15">
        <f t="shared" si="3"/>
        <v>2.6940899000826402E-2</v>
      </c>
      <c r="J15">
        <f t="shared" si="4"/>
        <v>38.604854198066192</v>
      </c>
      <c r="K15">
        <v>975</v>
      </c>
    </row>
    <row r="16" spans="1:11" x14ac:dyDescent="0.35">
      <c r="A16">
        <v>28.17</v>
      </c>
      <c r="B16" s="2">
        <f t="shared" si="0"/>
        <v>0.13780489897523973</v>
      </c>
      <c r="C16" s="2">
        <f t="shared" si="1"/>
        <v>10.264577714313257</v>
      </c>
      <c r="D16">
        <v>28.468499999999999</v>
      </c>
      <c r="E16">
        <f t="shared" si="2"/>
        <v>301.46850000000001</v>
      </c>
      <c r="G16">
        <f t="shared" si="5"/>
        <v>59.602033225</v>
      </c>
      <c r="H16">
        <f t="shared" si="6"/>
        <v>6.3124610249999991E-2</v>
      </c>
      <c r="I16">
        <f t="shared" si="3"/>
        <v>2.6940899000826402E-2</v>
      </c>
      <c r="J16">
        <f t="shared" si="4"/>
        <v>38.604854198066192</v>
      </c>
      <c r="K16">
        <v>975</v>
      </c>
    </row>
    <row r="17" spans="1:11" x14ac:dyDescent="0.35">
      <c r="A17">
        <v>28.22</v>
      </c>
      <c r="B17" s="2">
        <f t="shared" si="0"/>
        <v>0.13738425697198897</v>
      </c>
      <c r="C17" s="2">
        <f t="shared" si="1"/>
        <v>10.233245645828175</v>
      </c>
      <c r="D17">
        <v>28.468499999999999</v>
      </c>
      <c r="E17">
        <f t="shared" si="2"/>
        <v>301.46850000000001</v>
      </c>
      <c r="G17">
        <f t="shared" si="5"/>
        <v>59.602033225</v>
      </c>
      <c r="H17">
        <f t="shared" si="6"/>
        <v>6.3124610249999991E-2</v>
      </c>
      <c r="I17">
        <f t="shared" si="3"/>
        <v>2.6940899000826402E-2</v>
      </c>
      <c r="J17">
        <f t="shared" si="4"/>
        <v>38.604854198066192</v>
      </c>
      <c r="K17">
        <v>975</v>
      </c>
    </row>
    <row r="18" spans="1:11" x14ac:dyDescent="0.35">
      <c r="A18">
        <v>28.05</v>
      </c>
      <c r="B18" s="2">
        <f t="shared" si="0"/>
        <v>0.138985557173469</v>
      </c>
      <c r="C18" s="2">
        <f t="shared" si="1"/>
        <v>10.272963684270769</v>
      </c>
      <c r="D18">
        <v>28.915500000000002</v>
      </c>
      <c r="E18">
        <f t="shared" si="2"/>
        <v>301.91550000000001</v>
      </c>
      <c r="G18">
        <f t="shared" si="5"/>
        <v>59.562183175000001</v>
      </c>
      <c r="H18">
        <f t="shared" si="6"/>
        <v>6.3346545749999997E-2</v>
      </c>
      <c r="I18">
        <f t="shared" si="3"/>
        <v>2.6762841555669534E-2</v>
      </c>
      <c r="J18">
        <f t="shared" si="4"/>
        <v>39.618739854286702</v>
      </c>
      <c r="K18">
        <v>975</v>
      </c>
    </row>
    <row r="19" spans="1:11" x14ac:dyDescent="0.35">
      <c r="A19">
        <v>28</v>
      </c>
      <c r="B19" s="2">
        <f t="shared" si="0"/>
        <v>0.13941171416794321</v>
      </c>
      <c r="C19" s="2">
        <f t="shared" si="1"/>
        <v>10.304462607015434</v>
      </c>
      <c r="D19">
        <v>28.915500000000002</v>
      </c>
      <c r="E19">
        <f t="shared" si="2"/>
        <v>301.91550000000001</v>
      </c>
      <c r="G19">
        <f t="shared" si="5"/>
        <v>59.562183175000001</v>
      </c>
      <c r="H19">
        <f t="shared" si="6"/>
        <v>6.3346545749999997E-2</v>
      </c>
      <c r="I19">
        <f t="shared" si="3"/>
        <v>2.6762841555669534E-2</v>
      </c>
      <c r="J19">
        <f t="shared" si="4"/>
        <v>39.618739854286702</v>
      </c>
      <c r="K19">
        <v>975</v>
      </c>
    </row>
    <row r="20" spans="1:11" x14ac:dyDescent="0.35">
      <c r="A20">
        <v>28.09</v>
      </c>
      <c r="B20" s="2">
        <f t="shared" si="0"/>
        <v>0.13864563535257357</v>
      </c>
      <c r="C20" s="2">
        <f t="shared" si="1"/>
        <v>10.247838738970216</v>
      </c>
      <c r="D20">
        <v>28.915500000000002</v>
      </c>
      <c r="E20">
        <f t="shared" si="2"/>
        <v>301.91550000000001</v>
      </c>
      <c r="G20">
        <f t="shared" si="5"/>
        <v>59.562183175000001</v>
      </c>
      <c r="H20">
        <f t="shared" si="6"/>
        <v>6.3346545749999997E-2</v>
      </c>
      <c r="I20">
        <f t="shared" si="3"/>
        <v>2.6762841555669534E-2</v>
      </c>
      <c r="J20">
        <f t="shared" si="4"/>
        <v>39.618739854286702</v>
      </c>
      <c r="K20">
        <v>975</v>
      </c>
    </row>
    <row r="21" spans="1:11" x14ac:dyDescent="0.35">
      <c r="A21">
        <v>27.87</v>
      </c>
      <c r="B21" s="2">
        <f t="shared" si="0"/>
        <v>0.14052629868797001</v>
      </c>
      <c r="C21" s="2">
        <f t="shared" si="1"/>
        <v>10.386845888632203</v>
      </c>
      <c r="D21">
        <v>28.915500000000002</v>
      </c>
      <c r="E21">
        <f t="shared" si="2"/>
        <v>301.91550000000001</v>
      </c>
      <c r="G21">
        <f t="shared" si="5"/>
        <v>59.562183175000001</v>
      </c>
      <c r="H21">
        <f t="shared" si="6"/>
        <v>6.3346545749999997E-2</v>
      </c>
      <c r="I21">
        <f t="shared" si="3"/>
        <v>2.6762841555669534E-2</v>
      </c>
      <c r="J21">
        <f t="shared" si="4"/>
        <v>39.618739854286702</v>
      </c>
      <c r="K21">
        <v>975</v>
      </c>
    </row>
    <row r="22" spans="1:11" x14ac:dyDescent="0.35">
      <c r="A22">
        <v>27.88</v>
      </c>
      <c r="B22" s="2">
        <f t="shared" si="0"/>
        <v>0.14055679119429829</v>
      </c>
      <c r="C22" s="2">
        <f t="shared" si="1"/>
        <v>10.333583054816913</v>
      </c>
      <c r="D22">
        <v>29.227499999999999</v>
      </c>
      <c r="E22">
        <f t="shared" si="2"/>
        <v>302.22750000000002</v>
      </c>
      <c r="G22">
        <f t="shared" si="5"/>
        <v>59.534368375</v>
      </c>
      <c r="H22">
        <f t="shared" si="6"/>
        <v>6.3501453749999992E-2</v>
      </c>
      <c r="I22">
        <f t="shared" si="3"/>
        <v>2.6640372136556609E-2</v>
      </c>
      <c r="J22">
        <f t="shared" si="4"/>
        <v>40.340078084573697</v>
      </c>
      <c r="K22">
        <v>975</v>
      </c>
    </row>
    <row r="23" spans="1:11" x14ac:dyDescent="0.35">
      <c r="A23">
        <v>27.87</v>
      </c>
      <c r="B23" s="2">
        <f t="shared" si="0"/>
        <v>0.14064298244906245</v>
      </c>
      <c r="C23" s="2">
        <f t="shared" si="1"/>
        <v>10.339919742515431</v>
      </c>
      <c r="D23">
        <v>29.227499999999999</v>
      </c>
      <c r="E23">
        <f t="shared" si="2"/>
        <v>302.22750000000002</v>
      </c>
      <c r="G23">
        <f t="shared" si="5"/>
        <v>59.534368375</v>
      </c>
      <c r="H23">
        <f t="shared" si="6"/>
        <v>6.3501453749999992E-2</v>
      </c>
      <c r="I23">
        <f t="shared" si="3"/>
        <v>2.6640372136556609E-2</v>
      </c>
      <c r="J23">
        <f t="shared" si="4"/>
        <v>40.340078084573697</v>
      </c>
      <c r="K23">
        <v>975</v>
      </c>
    </row>
    <row r="24" spans="1:11" x14ac:dyDescent="0.35">
      <c r="A24">
        <v>27.9</v>
      </c>
      <c r="B24" s="2">
        <f t="shared" si="0"/>
        <v>0.14038457918111319</v>
      </c>
      <c r="C24" s="2">
        <f t="shared" si="1"/>
        <v>10.320922214126364</v>
      </c>
      <c r="D24">
        <v>29.227499999999999</v>
      </c>
      <c r="E24">
        <f t="shared" si="2"/>
        <v>302.22750000000002</v>
      </c>
      <c r="G24">
        <f t="shared" si="5"/>
        <v>59.534368375</v>
      </c>
      <c r="H24">
        <f t="shared" si="6"/>
        <v>6.3501453749999992E-2</v>
      </c>
      <c r="I24">
        <f t="shared" si="3"/>
        <v>2.6640372136556609E-2</v>
      </c>
      <c r="J24">
        <f t="shared" si="4"/>
        <v>40.340078084573697</v>
      </c>
      <c r="K24">
        <v>975</v>
      </c>
    </row>
    <row r="25" spans="1:11" x14ac:dyDescent="0.35">
      <c r="A25">
        <v>27.7</v>
      </c>
      <c r="B25" s="2">
        <f t="shared" si="0"/>
        <v>0.14211699222710517</v>
      </c>
      <c r="C25" s="2">
        <f t="shared" si="1"/>
        <v>10.448287344931463</v>
      </c>
      <c r="D25">
        <v>29.227499999999999</v>
      </c>
      <c r="E25">
        <f t="shared" si="2"/>
        <v>302.22750000000002</v>
      </c>
      <c r="G25">
        <f t="shared" si="5"/>
        <v>59.534368375</v>
      </c>
      <c r="H25">
        <f t="shared" si="6"/>
        <v>6.3501453749999992E-2</v>
      </c>
      <c r="I25">
        <f t="shared" si="3"/>
        <v>2.6640372136556609E-2</v>
      </c>
      <c r="J25">
        <f t="shared" si="4"/>
        <v>40.340078084573697</v>
      </c>
      <c r="K25">
        <v>975</v>
      </c>
    </row>
    <row r="26" spans="1:11" x14ac:dyDescent="0.35">
      <c r="A26">
        <v>27.75</v>
      </c>
      <c r="B26" s="2">
        <f t="shared" si="0"/>
        <v>0.14172882992219182</v>
      </c>
      <c r="C26" s="2">
        <f t="shared" si="1"/>
        <v>10.397468477009461</v>
      </c>
      <c r="D26">
        <v>29.352499999999999</v>
      </c>
      <c r="E26">
        <f t="shared" si="2"/>
        <v>302.35250000000002</v>
      </c>
      <c r="G26">
        <f t="shared" si="5"/>
        <v>59.523224624999997</v>
      </c>
      <c r="H26">
        <f t="shared" si="6"/>
        <v>6.3563516249999993E-2</v>
      </c>
      <c r="I26">
        <f t="shared" si="3"/>
        <v>2.6591717306532002E-2</v>
      </c>
      <c r="J26">
        <f t="shared" si="4"/>
        <v>40.632266003950768</v>
      </c>
      <c r="K26">
        <v>975</v>
      </c>
    </row>
    <row r="27" spans="1:11" x14ac:dyDescent="0.35">
      <c r="A27">
        <v>27.81</v>
      </c>
      <c r="B27" s="2">
        <f t="shared" si="0"/>
        <v>0.14120814589345634</v>
      </c>
      <c r="C27" s="2">
        <f t="shared" si="1"/>
        <v>10.359270209386484</v>
      </c>
      <c r="D27">
        <v>29.352499999999999</v>
      </c>
      <c r="E27">
        <f t="shared" si="2"/>
        <v>302.35250000000002</v>
      </c>
      <c r="G27">
        <f t="shared" si="5"/>
        <v>59.523224624999997</v>
      </c>
      <c r="H27">
        <f t="shared" si="6"/>
        <v>6.3563516249999993E-2</v>
      </c>
      <c r="I27">
        <f t="shared" si="3"/>
        <v>2.6591717306532002E-2</v>
      </c>
      <c r="J27">
        <f t="shared" si="4"/>
        <v>40.632266003950768</v>
      </c>
      <c r="K27">
        <v>975</v>
      </c>
    </row>
    <row r="28" spans="1:11" x14ac:dyDescent="0.35">
      <c r="A28">
        <v>27.7</v>
      </c>
      <c r="B28" s="2">
        <f t="shared" si="0"/>
        <v>0.14216431920034361</v>
      </c>
      <c r="C28" s="2">
        <f t="shared" si="1"/>
        <v>10.429416712552964</v>
      </c>
      <c r="D28">
        <v>29.352499999999999</v>
      </c>
      <c r="E28">
        <f t="shared" si="2"/>
        <v>302.35250000000002</v>
      </c>
      <c r="G28">
        <f t="shared" si="5"/>
        <v>59.523224624999997</v>
      </c>
      <c r="H28">
        <f t="shared" si="6"/>
        <v>6.3563516249999993E-2</v>
      </c>
      <c r="I28">
        <f t="shared" si="3"/>
        <v>2.6591717306532002E-2</v>
      </c>
      <c r="J28">
        <f t="shared" si="4"/>
        <v>40.632266003950768</v>
      </c>
      <c r="K28">
        <v>975</v>
      </c>
    </row>
    <row r="29" spans="1:11" x14ac:dyDescent="0.35">
      <c r="A29">
        <v>27.67</v>
      </c>
      <c r="B29" s="2">
        <f t="shared" si="0"/>
        <v>0.14242630832613115</v>
      </c>
      <c r="C29" s="2">
        <f t="shared" si="1"/>
        <v>10.448636681264977</v>
      </c>
      <c r="D29">
        <v>29.352499999999999</v>
      </c>
      <c r="E29">
        <f t="shared" si="2"/>
        <v>302.35250000000002</v>
      </c>
      <c r="G29">
        <f t="shared" si="5"/>
        <v>59.523224624999997</v>
      </c>
      <c r="H29">
        <f t="shared" si="6"/>
        <v>6.3563516249999993E-2</v>
      </c>
      <c r="I29">
        <f t="shared" si="3"/>
        <v>2.6591717306532002E-2</v>
      </c>
      <c r="J29">
        <f t="shared" si="4"/>
        <v>40.632266003950768</v>
      </c>
      <c r="K29">
        <v>975</v>
      </c>
    </row>
    <row r="30" spans="1:11" x14ac:dyDescent="0.35">
      <c r="A30">
        <v>27.66</v>
      </c>
      <c r="B30" s="2">
        <f t="shared" si="0"/>
        <v>0.14251830933367049</v>
      </c>
      <c r="C30" s="2">
        <f t="shared" si="1"/>
        <v>10.453239461384353</v>
      </c>
      <c r="D30">
        <v>29.3645</v>
      </c>
      <c r="E30">
        <f t="shared" si="2"/>
        <v>302.36450000000002</v>
      </c>
      <c r="G30">
        <f t="shared" si="5"/>
        <v>59.522154825000001</v>
      </c>
      <c r="H30">
        <f t="shared" si="6"/>
        <v>6.3569474249999994E-2</v>
      </c>
      <c r="I30">
        <f t="shared" si="3"/>
        <v>2.6587058725861878E-2</v>
      </c>
      <c r="J30">
        <f t="shared" si="4"/>
        <v>40.660412663393323</v>
      </c>
      <c r="K30">
        <v>975</v>
      </c>
    </row>
    <row r="31" spans="1:11" x14ac:dyDescent="0.35">
      <c r="A31">
        <v>27.68</v>
      </c>
      <c r="B31" s="2">
        <f t="shared" si="0"/>
        <v>0.14234346658099617</v>
      </c>
      <c r="C31" s="2">
        <f t="shared" si="1"/>
        <v>10.440415332538471</v>
      </c>
      <c r="D31">
        <v>29.3645</v>
      </c>
      <c r="E31">
        <f t="shared" si="2"/>
        <v>302.36450000000002</v>
      </c>
      <c r="G31">
        <f t="shared" si="5"/>
        <v>59.522154825000001</v>
      </c>
      <c r="H31">
        <f t="shared" si="6"/>
        <v>6.3569474249999994E-2</v>
      </c>
      <c r="I31">
        <f t="shared" si="3"/>
        <v>2.6587058725861878E-2</v>
      </c>
      <c r="J31">
        <f t="shared" si="4"/>
        <v>40.660412663393323</v>
      </c>
      <c r="K31">
        <v>975</v>
      </c>
    </row>
    <row r="32" spans="1:11" x14ac:dyDescent="0.35">
      <c r="A32">
        <v>27.7</v>
      </c>
      <c r="B32" s="2">
        <f t="shared" si="0"/>
        <v>0.14216885636717655</v>
      </c>
      <c r="C32" s="2">
        <f t="shared" si="1"/>
        <v>10.427608259636793</v>
      </c>
      <c r="D32">
        <v>29.3645</v>
      </c>
      <c r="E32">
        <f t="shared" si="2"/>
        <v>302.36450000000002</v>
      </c>
      <c r="G32">
        <f t="shared" si="5"/>
        <v>59.522154825000001</v>
      </c>
      <c r="H32">
        <f t="shared" si="6"/>
        <v>6.3569474249999994E-2</v>
      </c>
      <c r="I32">
        <f t="shared" si="3"/>
        <v>2.6587058725861878E-2</v>
      </c>
      <c r="J32">
        <f t="shared" si="4"/>
        <v>40.660412663393323</v>
      </c>
      <c r="K32">
        <v>975</v>
      </c>
    </row>
    <row r="33" spans="1:11" x14ac:dyDescent="0.35">
      <c r="A33">
        <v>27.75</v>
      </c>
      <c r="B33" s="2">
        <f t="shared" si="0"/>
        <v>0.14173334487262113</v>
      </c>
      <c r="C33" s="2">
        <f t="shared" si="1"/>
        <v>10.395664953811334</v>
      </c>
      <c r="D33">
        <v>29.3645</v>
      </c>
      <c r="E33">
        <f t="shared" si="2"/>
        <v>302.36450000000002</v>
      </c>
      <c r="G33">
        <f t="shared" si="5"/>
        <v>59.522154825000001</v>
      </c>
      <c r="H33">
        <f t="shared" si="6"/>
        <v>6.3569474249999994E-2</v>
      </c>
      <c r="I33">
        <f t="shared" si="3"/>
        <v>2.6587058725861878E-2</v>
      </c>
      <c r="J33">
        <f t="shared" si="4"/>
        <v>40.660412663393323</v>
      </c>
      <c r="K33">
        <v>975</v>
      </c>
    </row>
    <row r="34" spans="1:11" x14ac:dyDescent="0.35">
      <c r="A34">
        <v>27.76</v>
      </c>
      <c r="B34" s="2">
        <f t="shared" si="0"/>
        <v>0.14173565004428823</v>
      </c>
      <c r="C34" s="2">
        <f t="shared" si="1"/>
        <v>10.353650426576149</v>
      </c>
      <c r="D34">
        <v>29.602499999999999</v>
      </c>
      <c r="E34">
        <f t="shared" si="2"/>
        <v>302.60250000000002</v>
      </c>
      <c r="G34">
        <f t="shared" si="5"/>
        <v>59.500937125</v>
      </c>
      <c r="H34">
        <f t="shared" si="6"/>
        <v>6.3687641249999996E-2</v>
      </c>
      <c r="I34">
        <f t="shared" si="3"/>
        <v>2.6495105098537391E-2</v>
      </c>
      <c r="J34">
        <f t="shared" si="4"/>
        <v>41.222170014378136</v>
      </c>
      <c r="K34">
        <v>975</v>
      </c>
    </row>
    <row r="35" spans="1:11" x14ac:dyDescent="0.35">
      <c r="A35">
        <v>27.78</v>
      </c>
      <c r="B35" s="2">
        <f t="shared" si="0"/>
        <v>0.14156178940514147</v>
      </c>
      <c r="C35" s="2">
        <f t="shared" si="1"/>
        <v>10.340950077157327</v>
      </c>
      <c r="D35">
        <v>29.602499999999999</v>
      </c>
      <c r="E35">
        <f t="shared" si="2"/>
        <v>302.60250000000002</v>
      </c>
      <c r="G35">
        <f t="shared" si="5"/>
        <v>59.500937125</v>
      </c>
      <c r="H35">
        <f t="shared" si="6"/>
        <v>6.3687641249999996E-2</v>
      </c>
      <c r="I35">
        <f t="shared" si="3"/>
        <v>2.6495105098537391E-2</v>
      </c>
      <c r="J35">
        <f t="shared" si="4"/>
        <v>41.222170014378136</v>
      </c>
      <c r="K35">
        <v>975</v>
      </c>
    </row>
    <row r="36" spans="1:11" x14ac:dyDescent="0.35">
      <c r="A36">
        <v>27.81</v>
      </c>
      <c r="B36" s="2">
        <f t="shared" si="0"/>
        <v>0.14130143001938056</v>
      </c>
      <c r="C36" s="2">
        <f t="shared" si="1"/>
        <v>10.321931079011097</v>
      </c>
      <c r="D36">
        <v>29.602499999999999</v>
      </c>
      <c r="E36">
        <f t="shared" si="2"/>
        <v>302.60250000000002</v>
      </c>
      <c r="G36">
        <f t="shared" si="5"/>
        <v>59.500937125</v>
      </c>
      <c r="H36">
        <f t="shared" si="6"/>
        <v>6.3687641249999996E-2</v>
      </c>
      <c r="I36">
        <f t="shared" si="3"/>
        <v>2.6495105098537391E-2</v>
      </c>
      <c r="J36">
        <f t="shared" si="4"/>
        <v>41.222170014378136</v>
      </c>
      <c r="K36">
        <v>975</v>
      </c>
    </row>
    <row r="37" spans="1:11" x14ac:dyDescent="0.35">
      <c r="A37">
        <v>27.7</v>
      </c>
      <c r="B37" s="2">
        <f t="shared" si="0"/>
        <v>0.14225861850971999</v>
      </c>
      <c r="C37" s="2">
        <f t="shared" si="1"/>
        <v>10.391852760805483</v>
      </c>
      <c r="D37">
        <v>29.602499999999999</v>
      </c>
      <c r="E37">
        <f t="shared" si="2"/>
        <v>302.60250000000002</v>
      </c>
      <c r="G37">
        <f t="shared" si="5"/>
        <v>59.500937125</v>
      </c>
      <c r="H37">
        <f t="shared" si="6"/>
        <v>6.3687641249999996E-2</v>
      </c>
      <c r="I37">
        <f t="shared" si="3"/>
        <v>2.6495105098537391E-2</v>
      </c>
      <c r="J37">
        <f t="shared" si="4"/>
        <v>41.222170014378136</v>
      </c>
      <c r="K37">
        <v>975</v>
      </c>
    </row>
    <row r="38" spans="1:11" x14ac:dyDescent="0.35">
      <c r="A38">
        <v>27.69</v>
      </c>
      <c r="B38" s="2">
        <f t="shared" si="0"/>
        <v>0.1423742082348578</v>
      </c>
      <c r="C38" s="2">
        <f t="shared" si="1"/>
        <v>10.387004905253646</v>
      </c>
      <c r="D38">
        <v>29.677500000000002</v>
      </c>
      <c r="E38">
        <f t="shared" si="2"/>
        <v>302.67750000000001</v>
      </c>
      <c r="G38">
        <f t="shared" si="5"/>
        <v>59.494250874999999</v>
      </c>
      <c r="H38">
        <f t="shared" si="6"/>
        <v>6.3724878750000005E-2</v>
      </c>
      <c r="I38">
        <f t="shared" si="3"/>
        <v>2.6466301307593153E-2</v>
      </c>
      <c r="J38">
        <f t="shared" si="4"/>
        <v>41.400587615523307</v>
      </c>
      <c r="K38">
        <v>975</v>
      </c>
    </row>
    <row r="39" spans="1:11" x14ac:dyDescent="0.35">
      <c r="A39">
        <v>27.63</v>
      </c>
      <c r="B39" s="2">
        <f t="shared" si="0"/>
        <v>0.1428997837852406</v>
      </c>
      <c r="C39" s="2">
        <f t="shared" si="1"/>
        <v>10.425348618539847</v>
      </c>
      <c r="D39">
        <v>29.677500000000002</v>
      </c>
      <c r="E39">
        <f t="shared" si="2"/>
        <v>302.67750000000001</v>
      </c>
      <c r="G39">
        <f t="shared" si="5"/>
        <v>59.494250874999999</v>
      </c>
      <c r="H39">
        <f t="shared" si="6"/>
        <v>6.3724878750000005E-2</v>
      </c>
      <c r="I39">
        <f t="shared" si="3"/>
        <v>2.6466301307593153E-2</v>
      </c>
      <c r="J39">
        <f t="shared" si="4"/>
        <v>41.400587615523307</v>
      </c>
      <c r="K39">
        <v>975</v>
      </c>
    </row>
    <row r="40" spans="1:11" x14ac:dyDescent="0.35">
      <c r="A40">
        <v>27.67</v>
      </c>
      <c r="B40" s="2">
        <f t="shared" si="0"/>
        <v>0.14254916681359009</v>
      </c>
      <c r="C40" s="2">
        <f t="shared" si="1"/>
        <v>10.399769124546163</v>
      </c>
      <c r="D40">
        <v>29.677500000000002</v>
      </c>
      <c r="E40">
        <f t="shared" si="2"/>
        <v>302.67750000000001</v>
      </c>
      <c r="G40">
        <f t="shared" si="5"/>
        <v>59.494250874999999</v>
      </c>
      <c r="H40">
        <f t="shared" si="6"/>
        <v>6.3724878750000005E-2</v>
      </c>
      <c r="I40">
        <f t="shared" si="3"/>
        <v>2.6466301307593153E-2</v>
      </c>
      <c r="J40">
        <f t="shared" si="4"/>
        <v>41.400587615523307</v>
      </c>
      <c r="K40">
        <v>975</v>
      </c>
    </row>
    <row r="41" spans="1:11" x14ac:dyDescent="0.35">
      <c r="A41">
        <v>27.72</v>
      </c>
      <c r="B41" s="2">
        <f t="shared" si="0"/>
        <v>0.14211220632284</v>
      </c>
      <c r="C41" s="2">
        <f t="shared" si="1"/>
        <v>10.367890381780224</v>
      </c>
      <c r="D41">
        <v>29.677500000000002</v>
      </c>
      <c r="E41">
        <f t="shared" si="2"/>
        <v>302.67750000000001</v>
      </c>
      <c r="G41">
        <f t="shared" si="5"/>
        <v>59.494250874999999</v>
      </c>
      <c r="H41">
        <f t="shared" si="6"/>
        <v>6.3724878750000005E-2</v>
      </c>
      <c r="I41">
        <f t="shared" si="3"/>
        <v>2.6466301307593153E-2</v>
      </c>
      <c r="J41">
        <f t="shared" si="4"/>
        <v>41.400587615523307</v>
      </c>
      <c r="K41">
        <v>975</v>
      </c>
    </row>
    <row r="42" spans="1:11" x14ac:dyDescent="0.35">
      <c r="A42">
        <v>27.68</v>
      </c>
      <c r="B42" s="2">
        <f t="shared" si="0"/>
        <v>0.14244753711999439</v>
      </c>
      <c r="C42" s="2">
        <f t="shared" si="1"/>
        <v>10.399000210249294</v>
      </c>
      <c r="D42">
        <v>29.64</v>
      </c>
      <c r="E42">
        <f t="shared" si="2"/>
        <v>302.64</v>
      </c>
      <c r="G42">
        <f t="shared" si="5"/>
        <v>59.497593999999999</v>
      </c>
      <c r="H42">
        <f t="shared" si="6"/>
        <v>6.3706260000000001E-2</v>
      </c>
      <c r="I42">
        <f t="shared" si="3"/>
        <v>2.6480692879637696E-2</v>
      </c>
      <c r="J42">
        <f t="shared" si="4"/>
        <v>41.311295033350582</v>
      </c>
      <c r="K42">
        <v>975</v>
      </c>
    </row>
    <row r="43" spans="1:11" x14ac:dyDescent="0.35">
      <c r="A43">
        <v>27.62</v>
      </c>
      <c r="B43" s="2">
        <f t="shared" si="0"/>
        <v>0.14297337938505919</v>
      </c>
      <c r="C43" s="2">
        <f t="shared" si="1"/>
        <v>10.437387913789301</v>
      </c>
      <c r="D43">
        <v>29.64</v>
      </c>
      <c r="E43">
        <f t="shared" si="2"/>
        <v>302.64</v>
      </c>
      <c r="G43">
        <f t="shared" si="5"/>
        <v>59.497593999999999</v>
      </c>
      <c r="H43">
        <f t="shared" si="6"/>
        <v>6.3706260000000001E-2</v>
      </c>
      <c r="I43">
        <f t="shared" si="3"/>
        <v>2.6480692879637696E-2</v>
      </c>
      <c r="J43">
        <f t="shared" si="4"/>
        <v>41.311295033350582</v>
      </c>
      <c r="K43">
        <v>975</v>
      </c>
    </row>
    <row r="44" spans="1:11" x14ac:dyDescent="0.35">
      <c r="A44">
        <v>27.56</v>
      </c>
      <c r="B44" s="2">
        <f t="shared" si="0"/>
        <v>0.14350133071580659</v>
      </c>
      <c r="C44" s="2">
        <f t="shared" si="1"/>
        <v>10.475929584010101</v>
      </c>
      <c r="D44">
        <v>29.64</v>
      </c>
      <c r="E44">
        <f t="shared" si="2"/>
        <v>302.64</v>
      </c>
      <c r="G44">
        <f t="shared" si="5"/>
        <v>59.497593999999999</v>
      </c>
      <c r="H44">
        <f t="shared" si="6"/>
        <v>6.3706260000000001E-2</v>
      </c>
      <c r="I44">
        <f t="shared" si="3"/>
        <v>2.6480692879637696E-2</v>
      </c>
      <c r="J44">
        <f t="shared" si="4"/>
        <v>41.311295033350582</v>
      </c>
      <c r="K44">
        <v>975</v>
      </c>
    </row>
    <row r="45" spans="1:11" x14ac:dyDescent="0.35">
      <c r="A45">
        <v>27.55</v>
      </c>
      <c r="B45" s="2">
        <f t="shared" si="0"/>
        <v>0.14358952862508551</v>
      </c>
      <c r="C45" s="2">
        <f t="shared" si="1"/>
        <v>10.48236823571078</v>
      </c>
      <c r="D45">
        <v>29.64</v>
      </c>
      <c r="E45">
        <f t="shared" si="2"/>
        <v>302.64</v>
      </c>
      <c r="G45">
        <f t="shared" si="5"/>
        <v>59.497593999999999</v>
      </c>
      <c r="H45">
        <f t="shared" si="6"/>
        <v>6.3706260000000001E-2</v>
      </c>
      <c r="I45">
        <f t="shared" si="3"/>
        <v>2.6480692879637696E-2</v>
      </c>
      <c r="J45">
        <f t="shared" si="4"/>
        <v>41.311295033350582</v>
      </c>
      <c r="K45">
        <v>975</v>
      </c>
    </row>
    <row r="46" spans="1:11" x14ac:dyDescent="0.35">
      <c r="A46">
        <v>27.59</v>
      </c>
      <c r="B46" s="2">
        <f t="shared" si="0"/>
        <v>0.14324184063466286</v>
      </c>
      <c r="C46" s="2">
        <f t="shared" si="1"/>
        <v>10.454757855113296</v>
      </c>
      <c r="D46">
        <v>29.6525</v>
      </c>
      <c r="E46">
        <f t="shared" si="2"/>
        <v>302.65249999999997</v>
      </c>
      <c r="G46">
        <f t="shared" si="5"/>
        <v>59.496479624999999</v>
      </c>
      <c r="H46">
        <f t="shared" si="6"/>
        <v>6.3712466250000002E-2</v>
      </c>
      <c r="I46">
        <f t="shared" si="3"/>
        <v>2.6475893396931814E-2</v>
      </c>
      <c r="J46">
        <f t="shared" si="4"/>
        <v>41.341040596274595</v>
      </c>
      <c r="K46">
        <v>975</v>
      </c>
    </row>
    <row r="47" spans="1:11" x14ac:dyDescent="0.35">
      <c r="A47">
        <v>27.7</v>
      </c>
      <c r="B47" s="2">
        <f t="shared" si="0"/>
        <v>0.14227742168959551</v>
      </c>
      <c r="C47" s="2">
        <f t="shared" si="1"/>
        <v>10.384368040957817</v>
      </c>
      <c r="D47">
        <v>29.6525</v>
      </c>
      <c r="E47">
        <f t="shared" si="2"/>
        <v>302.65249999999997</v>
      </c>
      <c r="G47">
        <f t="shared" si="5"/>
        <v>59.496479624999999</v>
      </c>
      <c r="H47">
        <f t="shared" si="6"/>
        <v>6.3712466250000002E-2</v>
      </c>
      <c r="I47">
        <f t="shared" si="3"/>
        <v>2.6475893396931814E-2</v>
      </c>
      <c r="J47">
        <f t="shared" si="4"/>
        <v>41.341040596274595</v>
      </c>
      <c r="K47">
        <v>975</v>
      </c>
    </row>
    <row r="48" spans="1:11" x14ac:dyDescent="0.35">
      <c r="A48">
        <v>27.6</v>
      </c>
      <c r="B48" s="2">
        <f t="shared" si="0"/>
        <v>0.14315387356344444</v>
      </c>
      <c r="C48" s="2">
        <f t="shared" si="1"/>
        <v>10.448337423591772</v>
      </c>
      <c r="D48">
        <v>29.6525</v>
      </c>
      <c r="E48">
        <f t="shared" si="2"/>
        <v>302.65249999999997</v>
      </c>
      <c r="G48">
        <f t="shared" si="5"/>
        <v>59.496479624999999</v>
      </c>
      <c r="H48">
        <f t="shared" si="6"/>
        <v>6.3712466250000002E-2</v>
      </c>
      <c r="I48">
        <f t="shared" si="3"/>
        <v>2.6475893396931814E-2</v>
      </c>
      <c r="J48">
        <f t="shared" si="4"/>
        <v>41.341040596274595</v>
      </c>
      <c r="K48">
        <v>975</v>
      </c>
    </row>
    <row r="49" spans="1:11" x14ac:dyDescent="0.35">
      <c r="A49">
        <v>27.79</v>
      </c>
      <c r="B49" s="2">
        <f t="shared" si="0"/>
        <v>0.14149358262720482</v>
      </c>
      <c r="C49" s="2">
        <f t="shared" si="1"/>
        <v>10.327158167373639</v>
      </c>
      <c r="D49">
        <v>29.6525</v>
      </c>
      <c r="E49">
        <f t="shared" si="2"/>
        <v>302.65249999999997</v>
      </c>
      <c r="G49">
        <f t="shared" si="5"/>
        <v>59.496479624999999</v>
      </c>
      <c r="H49">
        <f t="shared" si="6"/>
        <v>6.3712466250000002E-2</v>
      </c>
      <c r="I49">
        <f t="shared" si="3"/>
        <v>2.6475893396931814E-2</v>
      </c>
      <c r="J49">
        <f t="shared" si="4"/>
        <v>41.341040596274595</v>
      </c>
      <c r="K49">
        <v>975</v>
      </c>
    </row>
    <row r="50" spans="1:11" x14ac:dyDescent="0.35">
      <c r="A50">
        <v>27.51</v>
      </c>
      <c r="B50" s="2">
        <f t="shared" si="0"/>
        <v>0.14400028219157268</v>
      </c>
      <c r="C50" s="2">
        <f t="shared" si="1"/>
        <v>10.485526474913151</v>
      </c>
      <c r="D50">
        <v>29.79</v>
      </c>
      <c r="E50">
        <f t="shared" si="2"/>
        <v>302.79000000000002</v>
      </c>
      <c r="G50">
        <f t="shared" si="5"/>
        <v>59.484221500000004</v>
      </c>
      <c r="H50">
        <f t="shared" si="6"/>
        <v>6.3780735000000005E-2</v>
      </c>
      <c r="I50">
        <f t="shared" si="3"/>
        <v>2.6423250053980444E-2</v>
      </c>
      <c r="J50">
        <f t="shared" si="4"/>
        <v>41.669473376734445</v>
      </c>
      <c r="K50">
        <v>975</v>
      </c>
    </row>
    <row r="51" spans="1:11" x14ac:dyDescent="0.35">
      <c r="A51">
        <v>27.69</v>
      </c>
      <c r="B51" s="2">
        <f t="shared" si="0"/>
        <v>0.14241646675631772</v>
      </c>
      <c r="C51" s="2">
        <f t="shared" si="1"/>
        <v>10.37019934898677</v>
      </c>
      <c r="D51">
        <v>29.79</v>
      </c>
      <c r="E51">
        <f t="shared" si="2"/>
        <v>302.79000000000002</v>
      </c>
      <c r="G51">
        <f t="shared" si="5"/>
        <v>59.484221500000004</v>
      </c>
      <c r="H51">
        <f t="shared" si="6"/>
        <v>6.3780735000000005E-2</v>
      </c>
      <c r="I51">
        <f t="shared" si="3"/>
        <v>2.6423250053980444E-2</v>
      </c>
      <c r="J51">
        <f t="shared" si="4"/>
        <v>41.669473376734445</v>
      </c>
      <c r="K51">
        <v>975</v>
      </c>
    </row>
    <row r="52" spans="1:11" x14ac:dyDescent="0.35">
      <c r="A52">
        <v>27.57</v>
      </c>
      <c r="B52" s="2">
        <f t="shared" si="0"/>
        <v>0.14347022636607382</v>
      </c>
      <c r="C52" s="2">
        <f t="shared" si="1"/>
        <v>10.446929922831011</v>
      </c>
      <c r="D52">
        <v>29.79</v>
      </c>
      <c r="E52">
        <f t="shared" si="2"/>
        <v>302.79000000000002</v>
      </c>
      <c r="G52">
        <f t="shared" si="5"/>
        <v>59.484221500000004</v>
      </c>
      <c r="H52">
        <f t="shared" si="6"/>
        <v>6.3780735000000005E-2</v>
      </c>
      <c r="I52">
        <f t="shared" si="3"/>
        <v>2.6423250053980444E-2</v>
      </c>
      <c r="J52">
        <f t="shared" si="4"/>
        <v>41.669473376734445</v>
      </c>
      <c r="K52">
        <v>975</v>
      </c>
    </row>
    <row r="53" spans="1:11" x14ac:dyDescent="0.35">
      <c r="A53">
        <v>27.6</v>
      </c>
      <c r="B53" s="2">
        <f t="shared" si="0"/>
        <v>0.14320599506151582</v>
      </c>
      <c r="C53" s="2">
        <f t="shared" si="1"/>
        <v>10.427689652622664</v>
      </c>
      <c r="D53">
        <v>29.79</v>
      </c>
      <c r="E53">
        <f t="shared" si="2"/>
        <v>302.79000000000002</v>
      </c>
      <c r="G53">
        <f t="shared" si="5"/>
        <v>59.484221500000004</v>
      </c>
      <c r="H53">
        <f t="shared" si="6"/>
        <v>6.3780735000000005E-2</v>
      </c>
      <c r="I53">
        <f t="shared" si="3"/>
        <v>2.6423250053980444E-2</v>
      </c>
      <c r="J53">
        <f t="shared" si="4"/>
        <v>41.669473376734445</v>
      </c>
      <c r="K53">
        <v>975</v>
      </c>
    </row>
    <row r="54" spans="1:11" x14ac:dyDescent="0.35">
      <c r="A54">
        <v>27.59</v>
      </c>
      <c r="B54" s="2">
        <f t="shared" si="0"/>
        <v>0.14416709369487066</v>
      </c>
      <c r="C54" s="2">
        <f t="shared" si="1"/>
        <v>10.089870931852447</v>
      </c>
      <c r="D54">
        <v>32.149500000000003</v>
      </c>
      <c r="E54">
        <f t="shared" si="2"/>
        <v>305.14949999999999</v>
      </c>
      <c r="G54">
        <f t="shared" si="5"/>
        <v>59.273872075</v>
      </c>
      <c r="H54">
        <f t="shared" si="6"/>
        <v>6.4952226750000008E-2</v>
      </c>
      <c r="I54">
        <f t="shared" si="3"/>
        <v>2.5561118475924419E-2</v>
      </c>
      <c r="J54">
        <f t="shared" si="4"/>
        <v>47.669761794153573</v>
      </c>
      <c r="K54">
        <v>975</v>
      </c>
    </row>
    <row r="55" spans="1:11" x14ac:dyDescent="0.35">
      <c r="A55">
        <v>27.63</v>
      </c>
      <c r="B55" s="2">
        <f t="shared" si="0"/>
        <v>0.14381190012933648</v>
      </c>
      <c r="C55" s="2">
        <f t="shared" si="1"/>
        <v>10.065011880176971</v>
      </c>
      <c r="D55">
        <v>32.149500000000003</v>
      </c>
      <c r="E55">
        <f t="shared" si="2"/>
        <v>305.14949999999999</v>
      </c>
      <c r="G55">
        <f t="shared" si="5"/>
        <v>59.273872075</v>
      </c>
      <c r="H55">
        <f t="shared" si="6"/>
        <v>6.4952226750000008E-2</v>
      </c>
      <c r="I55">
        <f t="shared" si="3"/>
        <v>2.5561118475924419E-2</v>
      </c>
      <c r="J55">
        <f t="shared" si="4"/>
        <v>47.669761794153573</v>
      </c>
      <c r="K55">
        <v>975</v>
      </c>
    </row>
    <row r="56" spans="1:11" x14ac:dyDescent="0.35">
      <c r="A56">
        <v>27.58</v>
      </c>
      <c r="B56" s="2">
        <f t="shared" si="0"/>
        <v>0.14425604041232537</v>
      </c>
      <c r="C56" s="2">
        <f t="shared" si="1"/>
        <v>10.096096075718005</v>
      </c>
      <c r="D56">
        <v>32.149500000000003</v>
      </c>
      <c r="E56">
        <f t="shared" si="2"/>
        <v>305.14949999999999</v>
      </c>
      <c r="G56">
        <f t="shared" si="5"/>
        <v>59.273872075</v>
      </c>
      <c r="H56">
        <f t="shared" si="6"/>
        <v>6.4952226750000008E-2</v>
      </c>
      <c r="I56">
        <f t="shared" si="3"/>
        <v>2.5561118475924419E-2</v>
      </c>
      <c r="J56">
        <f t="shared" si="4"/>
        <v>47.669761794153573</v>
      </c>
      <c r="K56">
        <v>975</v>
      </c>
    </row>
    <row r="57" spans="1:11" x14ac:dyDescent="0.35">
      <c r="A57">
        <v>27.55</v>
      </c>
      <c r="B57" s="2">
        <f t="shared" si="0"/>
        <v>0.14452323758651645</v>
      </c>
      <c r="C57" s="2">
        <f t="shared" si="1"/>
        <v>10.114796494321503</v>
      </c>
      <c r="D57">
        <v>32.149500000000003</v>
      </c>
      <c r="E57">
        <f t="shared" si="2"/>
        <v>305.14949999999999</v>
      </c>
      <c r="G57">
        <f t="shared" si="5"/>
        <v>59.273872075</v>
      </c>
      <c r="H57">
        <f t="shared" si="6"/>
        <v>6.4952226750000008E-2</v>
      </c>
      <c r="I57">
        <f t="shared" si="3"/>
        <v>2.5561118475924419E-2</v>
      </c>
      <c r="J57">
        <f t="shared" si="4"/>
        <v>47.669761794153573</v>
      </c>
      <c r="K57">
        <v>975</v>
      </c>
    </row>
    <row r="58" spans="1:11" x14ac:dyDescent="0.35">
      <c r="A58">
        <v>27.61</v>
      </c>
      <c r="B58" s="2">
        <f t="shared" si="0"/>
        <v>0.1434345218950461</v>
      </c>
      <c r="C58" s="2">
        <f t="shared" si="1"/>
        <v>10.296115409200745</v>
      </c>
      <c r="D58">
        <v>30.634</v>
      </c>
      <c r="E58">
        <f t="shared" si="2"/>
        <v>303.63400000000001</v>
      </c>
      <c r="G58">
        <f t="shared" si="5"/>
        <v>59.408978900000001</v>
      </c>
      <c r="H58">
        <f t="shared" si="6"/>
        <v>6.4199780999999997E-2</v>
      </c>
      <c r="I58">
        <f t="shared" si="3"/>
        <v>2.6106071485446719E-2</v>
      </c>
      <c r="J58">
        <f t="shared" si="4"/>
        <v>43.735610714206445</v>
      </c>
      <c r="K58">
        <v>975</v>
      </c>
    </row>
    <row r="59" spans="1:11" x14ac:dyDescent="0.35">
      <c r="A59">
        <v>27.56</v>
      </c>
      <c r="B59" s="2">
        <f t="shared" si="0"/>
        <v>0.14387647320372357</v>
      </c>
      <c r="C59" s="2">
        <f t="shared" si="1"/>
        <v>10.327839861719365</v>
      </c>
      <c r="D59">
        <v>30.634</v>
      </c>
      <c r="E59">
        <f t="shared" si="2"/>
        <v>303.63400000000001</v>
      </c>
      <c r="G59">
        <f t="shared" si="5"/>
        <v>59.408978900000001</v>
      </c>
      <c r="H59">
        <f t="shared" si="6"/>
        <v>6.4199780999999997E-2</v>
      </c>
      <c r="I59">
        <f t="shared" si="3"/>
        <v>2.6106071485446719E-2</v>
      </c>
      <c r="J59">
        <f t="shared" si="4"/>
        <v>43.735610714206445</v>
      </c>
      <c r="K59">
        <v>975</v>
      </c>
    </row>
    <row r="60" spans="1:11" x14ac:dyDescent="0.35">
      <c r="A60">
        <v>27.54</v>
      </c>
      <c r="B60" s="2">
        <f t="shared" si="0"/>
        <v>0.14405366779797912</v>
      </c>
      <c r="C60" s="2">
        <f t="shared" si="1"/>
        <v>10.340559365840392</v>
      </c>
      <c r="D60">
        <v>30.634</v>
      </c>
      <c r="E60">
        <f t="shared" si="2"/>
        <v>303.63400000000001</v>
      </c>
      <c r="G60">
        <f t="shared" si="5"/>
        <v>59.408978900000001</v>
      </c>
      <c r="H60">
        <f t="shared" si="6"/>
        <v>6.4199780999999997E-2</v>
      </c>
      <c r="I60">
        <f t="shared" si="3"/>
        <v>2.6106071485446719E-2</v>
      </c>
      <c r="J60">
        <f t="shared" si="4"/>
        <v>43.735610714206445</v>
      </c>
      <c r="K60">
        <v>975</v>
      </c>
    </row>
    <row r="61" spans="1:11" x14ac:dyDescent="0.35">
      <c r="A61">
        <v>27.42</v>
      </c>
      <c r="B61" s="2">
        <f t="shared" si="0"/>
        <v>0.14512183882712271</v>
      </c>
      <c r="C61" s="2">
        <f t="shared" si="1"/>
        <v>10.417235552629474</v>
      </c>
      <c r="D61">
        <v>30.634</v>
      </c>
      <c r="E61">
        <f t="shared" si="2"/>
        <v>303.63400000000001</v>
      </c>
      <c r="G61">
        <f t="shared" si="5"/>
        <v>59.408978900000001</v>
      </c>
      <c r="H61">
        <f t="shared" si="6"/>
        <v>6.4199780999999997E-2</v>
      </c>
      <c r="I61">
        <f t="shared" si="3"/>
        <v>2.6106071485446719E-2</v>
      </c>
      <c r="J61">
        <f t="shared" si="4"/>
        <v>43.735610714206445</v>
      </c>
      <c r="K61">
        <v>975</v>
      </c>
    </row>
    <row r="62" spans="1:11" x14ac:dyDescent="0.35">
      <c r="A62">
        <v>27.27</v>
      </c>
      <c r="B62" s="2">
        <f t="shared" si="0"/>
        <v>0.1462496183976793</v>
      </c>
      <c r="C62" s="2">
        <f t="shared" si="1"/>
        <v>10.599490295571695</v>
      </c>
      <c r="D62">
        <v>30.066000000000003</v>
      </c>
      <c r="E62">
        <f t="shared" si="2"/>
        <v>303.06600000000003</v>
      </c>
      <c r="G62">
        <f t="shared" si="5"/>
        <v>59.459616099999998</v>
      </c>
      <c r="H62">
        <f t="shared" si="6"/>
        <v>6.3917768999999999E-2</v>
      </c>
      <c r="I62">
        <f t="shared" si="3"/>
        <v>2.6318409466302036E-2</v>
      </c>
      <c r="J62">
        <f t="shared" si="4"/>
        <v>42.335583028422562</v>
      </c>
      <c r="K62">
        <v>975</v>
      </c>
    </row>
    <row r="63" spans="1:11" x14ac:dyDescent="0.35">
      <c r="A63">
        <v>27.26</v>
      </c>
      <c r="B63" s="2">
        <f t="shared" si="0"/>
        <v>0.14633971691080075</v>
      </c>
      <c r="C63" s="2">
        <f t="shared" si="1"/>
        <v>10.606020215621665</v>
      </c>
      <c r="D63">
        <v>30.066000000000003</v>
      </c>
      <c r="E63">
        <f t="shared" si="2"/>
        <v>303.06600000000003</v>
      </c>
      <c r="G63">
        <f t="shared" si="5"/>
        <v>59.459616099999998</v>
      </c>
      <c r="H63">
        <f t="shared" si="6"/>
        <v>6.3917768999999999E-2</v>
      </c>
      <c r="I63">
        <f t="shared" si="3"/>
        <v>2.6318409466302036E-2</v>
      </c>
      <c r="J63">
        <f t="shared" si="4"/>
        <v>42.335583028422562</v>
      </c>
      <c r="K63">
        <v>975</v>
      </c>
    </row>
    <row r="64" spans="1:11" x14ac:dyDescent="0.35">
      <c r="A64">
        <v>27.23</v>
      </c>
      <c r="B64" s="2">
        <f t="shared" si="0"/>
        <v>0.14661037907502494</v>
      </c>
      <c r="C64" s="2">
        <f t="shared" si="1"/>
        <v>10.625636547031654</v>
      </c>
      <c r="D64">
        <v>30.066000000000003</v>
      </c>
      <c r="E64">
        <f t="shared" si="2"/>
        <v>303.06600000000003</v>
      </c>
      <c r="G64">
        <f t="shared" si="5"/>
        <v>59.459616099999998</v>
      </c>
      <c r="H64">
        <f t="shared" si="6"/>
        <v>6.3917768999999999E-2</v>
      </c>
      <c r="I64">
        <f t="shared" si="3"/>
        <v>2.6318409466302036E-2</v>
      </c>
      <c r="J64">
        <f t="shared" si="4"/>
        <v>42.335583028422562</v>
      </c>
      <c r="K64">
        <v>975</v>
      </c>
    </row>
    <row r="65" spans="1:11" x14ac:dyDescent="0.35">
      <c r="A65">
        <v>27.25</v>
      </c>
      <c r="B65" s="2">
        <f t="shared" si="0"/>
        <v>0.14642987648299016</v>
      </c>
      <c r="C65" s="2">
        <f t="shared" si="1"/>
        <v>10.612554560948135</v>
      </c>
      <c r="D65">
        <v>30.066000000000003</v>
      </c>
      <c r="E65">
        <f t="shared" si="2"/>
        <v>303.06600000000003</v>
      </c>
      <c r="G65">
        <f t="shared" si="5"/>
        <v>59.459616099999998</v>
      </c>
      <c r="H65">
        <f t="shared" si="6"/>
        <v>6.3917768999999999E-2</v>
      </c>
      <c r="I65">
        <f t="shared" si="3"/>
        <v>2.6318409466302036E-2</v>
      </c>
      <c r="J65">
        <f t="shared" si="4"/>
        <v>42.335583028422562</v>
      </c>
      <c r="K65">
        <v>975</v>
      </c>
    </row>
    <row r="66" spans="1:11" x14ac:dyDescent="0.35">
      <c r="A66">
        <v>27.37</v>
      </c>
      <c r="B66" s="2">
        <f t="shared" ref="B66:B129" si="7">(TAN((PI()/180)*G66)-TAN((PI()/180)*A66))/TAN((PI()/180)*A66)*H66</f>
        <v>0.14537141235724779</v>
      </c>
      <c r="C66" s="2">
        <f t="shared" ref="C66:C129" si="8">(K66-J66)/1013*B66*0.2095*I66*1000*(32/22.414)*10</f>
        <v>10.526823206635729</v>
      </c>
      <c r="D66">
        <v>30.116500000000002</v>
      </c>
      <c r="E66">
        <f t="shared" ref="E66:E129" si="9">273+D66</f>
        <v>303.11649999999997</v>
      </c>
      <c r="G66">
        <f t="shared" si="5"/>
        <v>59.455114025</v>
      </c>
      <c r="H66">
        <f t="shared" si="6"/>
        <v>6.3942842249999993E-2</v>
      </c>
      <c r="I66">
        <f t="shared" ref="I66:I129" si="10">(48.998-1.335*D66+2.755*10^(-2)*D66^2-3.22*10^(-4)*D66^3+1.598*10^(-6)*D66^4)*10^(-3)</f>
        <v>2.629934543970535E-2</v>
      </c>
      <c r="J66">
        <f t="shared" ref="J66:J129" si="11">EXP(52.57-(6690.9/E66)-4.681*LN(E66))</f>
        <v>42.45845864766877</v>
      </c>
      <c r="K66">
        <v>975</v>
      </c>
    </row>
    <row r="67" spans="1:11" x14ac:dyDescent="0.35">
      <c r="A67">
        <v>27.4</v>
      </c>
      <c r="B67" s="2">
        <f t="shared" si="7"/>
        <v>0.14510324214573897</v>
      </c>
      <c r="C67" s="2">
        <f t="shared" si="8"/>
        <v>10.507404117558558</v>
      </c>
      <c r="D67">
        <v>30.116500000000002</v>
      </c>
      <c r="E67">
        <f t="shared" si="9"/>
        <v>303.11649999999997</v>
      </c>
      <c r="G67">
        <f t="shared" ref="G67:G130" si="12">62.14-0.08915*D67</f>
        <v>59.455114025</v>
      </c>
      <c r="H67">
        <f t="shared" ref="H67:H130" si="13">0.04899+4.965*10^(-4)*D67</f>
        <v>6.3942842249999993E-2</v>
      </c>
      <c r="I67">
        <f t="shared" si="10"/>
        <v>2.629934543970535E-2</v>
      </c>
      <c r="J67">
        <f t="shared" si="11"/>
        <v>42.45845864766877</v>
      </c>
      <c r="K67">
        <v>975</v>
      </c>
    </row>
    <row r="68" spans="1:11" x14ac:dyDescent="0.35">
      <c r="A68">
        <v>27.67</v>
      </c>
      <c r="B68" s="2">
        <f t="shared" si="7"/>
        <v>0.14271385296710018</v>
      </c>
      <c r="C68" s="2">
        <f t="shared" si="8"/>
        <v>10.334380570166955</v>
      </c>
      <c r="D68">
        <v>30.116500000000002</v>
      </c>
      <c r="E68">
        <f t="shared" si="9"/>
        <v>303.11649999999997</v>
      </c>
      <c r="G68">
        <f t="shared" si="12"/>
        <v>59.455114025</v>
      </c>
      <c r="H68">
        <f t="shared" si="13"/>
        <v>6.3942842249999993E-2</v>
      </c>
      <c r="I68">
        <f t="shared" si="10"/>
        <v>2.629934543970535E-2</v>
      </c>
      <c r="J68">
        <f t="shared" si="11"/>
        <v>42.45845864766877</v>
      </c>
      <c r="K68">
        <v>975</v>
      </c>
    </row>
    <row r="69" spans="1:11" x14ac:dyDescent="0.35">
      <c r="A69">
        <v>27.61</v>
      </c>
      <c r="B69" s="2">
        <f t="shared" si="7"/>
        <v>0.14324110562254119</v>
      </c>
      <c r="C69" s="2">
        <f t="shared" si="8"/>
        <v>10.372560673111932</v>
      </c>
      <c r="D69">
        <v>30.116500000000002</v>
      </c>
      <c r="E69">
        <f t="shared" si="9"/>
        <v>303.11649999999997</v>
      </c>
      <c r="G69">
        <f t="shared" si="12"/>
        <v>59.455114025</v>
      </c>
      <c r="H69">
        <f t="shared" si="13"/>
        <v>6.3942842249999993E-2</v>
      </c>
      <c r="I69">
        <f t="shared" si="10"/>
        <v>2.629934543970535E-2</v>
      </c>
      <c r="J69">
        <f t="shared" si="11"/>
        <v>42.45845864766877</v>
      </c>
      <c r="K69">
        <v>975</v>
      </c>
    </row>
    <row r="70" spans="1:11" x14ac:dyDescent="0.35">
      <c r="A70">
        <v>27.56</v>
      </c>
      <c r="B70" s="2">
        <f t="shared" si="7"/>
        <v>0.14411185407328903</v>
      </c>
      <c r="C70" s="2">
        <f t="shared" si="8"/>
        <v>10.235190230333977</v>
      </c>
      <c r="D70">
        <v>31.268000000000001</v>
      </c>
      <c r="E70">
        <f t="shared" si="9"/>
        <v>304.26800000000003</v>
      </c>
      <c r="G70">
        <f t="shared" si="12"/>
        <v>59.352457800000003</v>
      </c>
      <c r="H70">
        <f t="shared" si="13"/>
        <v>6.4514561999999998E-2</v>
      </c>
      <c r="I70">
        <f t="shared" si="10"/>
        <v>2.5874354966526267E-2</v>
      </c>
      <c r="J70">
        <f t="shared" si="11"/>
        <v>45.345686633158515</v>
      </c>
      <c r="K70">
        <v>975</v>
      </c>
    </row>
    <row r="71" spans="1:11" x14ac:dyDescent="0.35">
      <c r="A71">
        <v>27.62</v>
      </c>
      <c r="B71" s="2">
        <f t="shared" si="7"/>
        <v>0.14358028766872608</v>
      </c>
      <c r="C71" s="2">
        <f t="shared" si="8"/>
        <v>10.197437032960014</v>
      </c>
      <c r="D71">
        <v>31.268000000000001</v>
      </c>
      <c r="E71">
        <f t="shared" si="9"/>
        <v>304.26800000000003</v>
      </c>
      <c r="G71">
        <f t="shared" si="12"/>
        <v>59.352457800000003</v>
      </c>
      <c r="H71">
        <f t="shared" si="13"/>
        <v>6.4514561999999998E-2</v>
      </c>
      <c r="I71">
        <f t="shared" si="10"/>
        <v>2.5874354966526267E-2</v>
      </c>
      <c r="J71">
        <f t="shared" si="11"/>
        <v>45.345686633158515</v>
      </c>
      <c r="K71">
        <v>975</v>
      </c>
    </row>
    <row r="72" spans="1:11" x14ac:dyDescent="0.35">
      <c r="A72">
        <v>27.71</v>
      </c>
      <c r="B72" s="2">
        <f t="shared" si="7"/>
        <v>0.14278691530404514</v>
      </c>
      <c r="C72" s="2">
        <f t="shared" si="8"/>
        <v>10.141089710748272</v>
      </c>
      <c r="D72">
        <v>31.268000000000001</v>
      </c>
      <c r="E72">
        <f t="shared" si="9"/>
        <v>304.26800000000003</v>
      </c>
      <c r="G72">
        <f t="shared" si="12"/>
        <v>59.352457800000003</v>
      </c>
      <c r="H72">
        <f t="shared" si="13"/>
        <v>6.4514561999999998E-2</v>
      </c>
      <c r="I72">
        <f t="shared" si="10"/>
        <v>2.5874354966526267E-2</v>
      </c>
      <c r="J72">
        <f t="shared" si="11"/>
        <v>45.345686633158515</v>
      </c>
      <c r="K72">
        <v>975</v>
      </c>
    </row>
    <row r="73" spans="1:11" x14ac:dyDescent="0.35">
      <c r="A73">
        <v>27.59</v>
      </c>
      <c r="B73" s="2">
        <f t="shared" si="7"/>
        <v>0.1438458045620673</v>
      </c>
      <c r="C73" s="2">
        <f t="shared" si="8"/>
        <v>10.216294717709062</v>
      </c>
      <c r="D73">
        <v>31.268000000000001</v>
      </c>
      <c r="E73">
        <f t="shared" si="9"/>
        <v>304.26800000000003</v>
      </c>
      <c r="G73">
        <f t="shared" si="12"/>
        <v>59.352457800000003</v>
      </c>
      <c r="H73">
        <f t="shared" si="13"/>
        <v>6.4514561999999998E-2</v>
      </c>
      <c r="I73">
        <f t="shared" si="10"/>
        <v>2.5874354966526267E-2</v>
      </c>
      <c r="J73">
        <f t="shared" si="11"/>
        <v>45.345686633158515</v>
      </c>
      <c r="K73">
        <v>975</v>
      </c>
    </row>
    <row r="74" spans="1:11" x14ac:dyDescent="0.35">
      <c r="A74">
        <v>27.59</v>
      </c>
      <c r="B74" s="2">
        <f t="shared" si="7"/>
        <v>0.14390656898513696</v>
      </c>
      <c r="C74" s="2">
        <f t="shared" si="8"/>
        <v>10.192369421569182</v>
      </c>
      <c r="D74">
        <v>31.433500000000002</v>
      </c>
      <c r="E74">
        <f t="shared" si="9"/>
        <v>304.43349999999998</v>
      </c>
      <c r="G74">
        <f t="shared" si="12"/>
        <v>59.337703474999998</v>
      </c>
      <c r="H74">
        <f t="shared" si="13"/>
        <v>6.4596732749999997E-2</v>
      </c>
      <c r="I74">
        <f t="shared" si="10"/>
        <v>2.5814764156134158E-2</v>
      </c>
      <c r="J74">
        <f t="shared" si="11"/>
        <v>45.774363648754182</v>
      </c>
      <c r="K74">
        <v>975</v>
      </c>
    </row>
    <row r="75" spans="1:11" x14ac:dyDescent="0.35">
      <c r="A75">
        <v>27.66</v>
      </c>
      <c r="B75" s="2">
        <f t="shared" si="7"/>
        <v>0.14328743063497454</v>
      </c>
      <c r="C75" s="2">
        <f t="shared" si="8"/>
        <v>10.148518144783004</v>
      </c>
      <c r="D75">
        <v>31.433500000000002</v>
      </c>
      <c r="E75">
        <f t="shared" si="9"/>
        <v>304.43349999999998</v>
      </c>
      <c r="G75">
        <f t="shared" si="12"/>
        <v>59.337703474999998</v>
      </c>
      <c r="H75">
        <f t="shared" si="13"/>
        <v>6.4596732749999997E-2</v>
      </c>
      <c r="I75">
        <f t="shared" si="10"/>
        <v>2.5814764156134158E-2</v>
      </c>
      <c r="J75">
        <f t="shared" si="11"/>
        <v>45.774363648754182</v>
      </c>
      <c r="K75">
        <v>975</v>
      </c>
    </row>
    <row r="76" spans="1:11" x14ac:dyDescent="0.35">
      <c r="A76">
        <v>27.57</v>
      </c>
      <c r="B76" s="2">
        <f t="shared" si="7"/>
        <v>0.14408399767089078</v>
      </c>
      <c r="C76" s="2">
        <f t="shared" si="8"/>
        <v>10.204936038395227</v>
      </c>
      <c r="D76">
        <v>31.433500000000002</v>
      </c>
      <c r="E76">
        <f t="shared" si="9"/>
        <v>304.43349999999998</v>
      </c>
      <c r="G76">
        <f t="shared" si="12"/>
        <v>59.337703474999998</v>
      </c>
      <c r="H76">
        <f t="shared" si="13"/>
        <v>6.4596732749999997E-2</v>
      </c>
      <c r="I76">
        <f t="shared" si="10"/>
        <v>2.5814764156134158E-2</v>
      </c>
      <c r="J76">
        <f t="shared" si="11"/>
        <v>45.774363648754182</v>
      </c>
      <c r="K76">
        <v>975</v>
      </c>
    </row>
    <row r="77" spans="1:11" x14ac:dyDescent="0.35">
      <c r="A77">
        <v>27.42</v>
      </c>
      <c r="B77" s="2">
        <f t="shared" si="7"/>
        <v>0.14542231600522548</v>
      </c>
      <c r="C77" s="2">
        <f t="shared" si="8"/>
        <v>10.299724170468663</v>
      </c>
      <c r="D77">
        <v>31.433500000000002</v>
      </c>
      <c r="E77">
        <f t="shared" si="9"/>
        <v>304.43349999999998</v>
      </c>
      <c r="G77">
        <f t="shared" si="12"/>
        <v>59.337703474999998</v>
      </c>
      <c r="H77">
        <f t="shared" si="13"/>
        <v>6.4596732749999997E-2</v>
      </c>
      <c r="I77">
        <f t="shared" si="10"/>
        <v>2.5814764156134158E-2</v>
      </c>
      <c r="J77">
        <f t="shared" si="11"/>
        <v>45.774363648754182</v>
      </c>
      <c r="K77">
        <v>975</v>
      </c>
    </row>
    <row r="78" spans="1:11" x14ac:dyDescent="0.35">
      <c r="A78">
        <v>27.4</v>
      </c>
      <c r="B78" s="2">
        <f t="shared" si="7"/>
        <v>0.14560159249785107</v>
      </c>
      <c r="C78" s="2">
        <f t="shared" si="8"/>
        <v>10.312507791066077</v>
      </c>
      <c r="D78">
        <v>31.433</v>
      </c>
      <c r="E78">
        <f t="shared" si="9"/>
        <v>304.43299999999999</v>
      </c>
      <c r="G78">
        <f t="shared" si="12"/>
        <v>59.337748050000002</v>
      </c>
      <c r="H78">
        <f t="shared" si="13"/>
        <v>6.4596484499999995E-2</v>
      </c>
      <c r="I78">
        <f t="shared" si="10"/>
        <v>2.5814943637780734E-2</v>
      </c>
      <c r="J78">
        <f t="shared" si="11"/>
        <v>45.773063268703631</v>
      </c>
      <c r="K78">
        <v>975</v>
      </c>
    </row>
    <row r="79" spans="1:11" x14ac:dyDescent="0.35">
      <c r="A79">
        <v>27.49</v>
      </c>
      <c r="B79" s="2">
        <f t="shared" si="7"/>
        <v>0.14479590651229401</v>
      </c>
      <c r="C79" s="2">
        <f t="shared" si="8"/>
        <v>10.25544355941399</v>
      </c>
      <c r="D79">
        <v>31.433</v>
      </c>
      <c r="E79">
        <f t="shared" si="9"/>
        <v>304.43299999999999</v>
      </c>
      <c r="G79">
        <f t="shared" si="12"/>
        <v>59.337748050000002</v>
      </c>
      <c r="H79">
        <f t="shared" si="13"/>
        <v>6.4596484499999995E-2</v>
      </c>
      <c r="I79">
        <f t="shared" si="10"/>
        <v>2.5814943637780734E-2</v>
      </c>
      <c r="J79">
        <f t="shared" si="11"/>
        <v>45.773063268703631</v>
      </c>
      <c r="K79">
        <v>975</v>
      </c>
    </row>
    <row r="80" spans="1:11" x14ac:dyDescent="0.35">
      <c r="A80">
        <v>27.41</v>
      </c>
      <c r="B80" s="2">
        <f t="shared" si="7"/>
        <v>0.14551183084795</v>
      </c>
      <c r="C80" s="2">
        <f t="shared" si="8"/>
        <v>10.306150252676119</v>
      </c>
      <c r="D80">
        <v>31.433</v>
      </c>
      <c r="E80">
        <f t="shared" si="9"/>
        <v>304.43299999999999</v>
      </c>
      <c r="G80">
        <f t="shared" si="12"/>
        <v>59.337748050000002</v>
      </c>
      <c r="H80">
        <f t="shared" si="13"/>
        <v>6.4596484499999995E-2</v>
      </c>
      <c r="I80">
        <f t="shared" si="10"/>
        <v>2.5814943637780734E-2</v>
      </c>
      <c r="J80">
        <f t="shared" si="11"/>
        <v>45.773063268703631</v>
      </c>
      <c r="K80">
        <v>975</v>
      </c>
    </row>
    <row r="81" spans="1:11" x14ac:dyDescent="0.35">
      <c r="A81">
        <v>27.35</v>
      </c>
      <c r="B81" s="2">
        <f t="shared" si="7"/>
        <v>0.14605130909055258</v>
      </c>
      <c r="C81" s="2">
        <f t="shared" si="8"/>
        <v>10.344359818138338</v>
      </c>
      <c r="D81">
        <v>31.433</v>
      </c>
      <c r="E81">
        <f t="shared" si="9"/>
        <v>304.43299999999999</v>
      </c>
      <c r="G81">
        <f t="shared" si="12"/>
        <v>59.337748050000002</v>
      </c>
      <c r="H81">
        <f t="shared" si="13"/>
        <v>6.4596484499999995E-2</v>
      </c>
      <c r="I81">
        <f t="shared" si="10"/>
        <v>2.5814943637780734E-2</v>
      </c>
      <c r="J81">
        <f t="shared" si="11"/>
        <v>45.773063268703631</v>
      </c>
      <c r="K81">
        <v>975</v>
      </c>
    </row>
    <row r="82" spans="1:11" x14ac:dyDescent="0.35">
      <c r="A82">
        <v>27.33</v>
      </c>
      <c r="B82" s="2">
        <f t="shared" si="7"/>
        <v>0.14622202619248267</v>
      </c>
      <c r="C82" s="2">
        <f t="shared" si="8"/>
        <v>10.360864115316081</v>
      </c>
      <c r="D82">
        <v>31.407499999999999</v>
      </c>
      <c r="E82">
        <f t="shared" si="9"/>
        <v>304.40750000000003</v>
      </c>
      <c r="G82">
        <f t="shared" si="12"/>
        <v>59.340021374999999</v>
      </c>
      <c r="H82">
        <f t="shared" si="13"/>
        <v>6.4583823749999991E-2</v>
      </c>
      <c r="I82">
        <f t="shared" si="10"/>
        <v>2.5824101618671869E-2</v>
      </c>
      <c r="J82">
        <f t="shared" si="11"/>
        <v>45.706786426260287</v>
      </c>
      <c r="K82">
        <v>975</v>
      </c>
    </row>
    <row r="83" spans="1:11" x14ac:dyDescent="0.35">
      <c r="A83">
        <v>27.51</v>
      </c>
      <c r="B83" s="2">
        <f t="shared" si="7"/>
        <v>0.14460810118003639</v>
      </c>
      <c r="C83" s="2">
        <f t="shared" si="8"/>
        <v>10.246506120274663</v>
      </c>
      <c r="D83">
        <v>31.407499999999999</v>
      </c>
      <c r="E83">
        <f t="shared" si="9"/>
        <v>304.40750000000003</v>
      </c>
      <c r="G83">
        <f t="shared" si="12"/>
        <v>59.340021374999999</v>
      </c>
      <c r="H83">
        <f t="shared" si="13"/>
        <v>6.4583823749999991E-2</v>
      </c>
      <c r="I83">
        <f t="shared" si="10"/>
        <v>2.5824101618671869E-2</v>
      </c>
      <c r="J83">
        <f t="shared" si="11"/>
        <v>45.706786426260287</v>
      </c>
      <c r="K83">
        <v>975</v>
      </c>
    </row>
    <row r="84" spans="1:11" x14ac:dyDescent="0.35">
      <c r="A84">
        <v>27.31</v>
      </c>
      <c r="B84" s="2">
        <f t="shared" si="7"/>
        <v>0.14640256265283808</v>
      </c>
      <c r="C84" s="2">
        <f t="shared" si="8"/>
        <v>10.373656399640879</v>
      </c>
      <c r="D84">
        <v>31.407499999999999</v>
      </c>
      <c r="E84">
        <f t="shared" si="9"/>
        <v>304.40750000000003</v>
      </c>
      <c r="G84">
        <f t="shared" si="12"/>
        <v>59.340021374999999</v>
      </c>
      <c r="H84">
        <f t="shared" si="13"/>
        <v>6.4583823749999991E-2</v>
      </c>
      <c r="I84">
        <f t="shared" si="10"/>
        <v>2.5824101618671869E-2</v>
      </c>
      <c r="J84">
        <f t="shared" si="11"/>
        <v>45.706786426260287</v>
      </c>
      <c r="K84">
        <v>975</v>
      </c>
    </row>
    <row r="85" spans="1:11" x14ac:dyDescent="0.35">
      <c r="A85">
        <v>27.36</v>
      </c>
      <c r="B85" s="2">
        <f t="shared" si="7"/>
        <v>0.14595167830266498</v>
      </c>
      <c r="C85" s="2">
        <f t="shared" si="8"/>
        <v>10.34170805638843</v>
      </c>
      <c r="D85">
        <v>31.407499999999999</v>
      </c>
      <c r="E85">
        <f t="shared" si="9"/>
        <v>304.40750000000003</v>
      </c>
      <c r="G85">
        <f t="shared" si="12"/>
        <v>59.340021374999999</v>
      </c>
      <c r="H85">
        <f t="shared" si="13"/>
        <v>6.4583823749999991E-2</v>
      </c>
      <c r="I85">
        <f t="shared" si="10"/>
        <v>2.5824101618671869E-2</v>
      </c>
      <c r="J85">
        <f t="shared" si="11"/>
        <v>45.706786426260287</v>
      </c>
      <c r="K85">
        <v>975</v>
      </c>
    </row>
    <row r="86" spans="1:11" x14ac:dyDescent="0.35">
      <c r="A86">
        <v>27.42</v>
      </c>
      <c r="B86" s="2">
        <f t="shared" si="7"/>
        <v>0.14569686948917498</v>
      </c>
      <c r="C86" s="2">
        <f t="shared" si="8"/>
        <v>10.19254100415109</v>
      </c>
      <c r="D86">
        <v>32.1755</v>
      </c>
      <c r="E86">
        <f t="shared" si="9"/>
        <v>305.1755</v>
      </c>
      <c r="G86">
        <f t="shared" si="12"/>
        <v>59.271554174999999</v>
      </c>
      <c r="H86">
        <f t="shared" si="13"/>
        <v>6.496513575E-2</v>
      </c>
      <c r="I86">
        <f t="shared" si="10"/>
        <v>2.5552032983805761E-2</v>
      </c>
      <c r="J86">
        <f t="shared" si="11"/>
        <v>47.739852393950216</v>
      </c>
      <c r="K86">
        <v>975</v>
      </c>
    </row>
    <row r="87" spans="1:11" x14ac:dyDescent="0.35">
      <c r="A87">
        <v>27.41</v>
      </c>
      <c r="B87" s="2">
        <f t="shared" si="7"/>
        <v>0.14578684553765875</v>
      </c>
      <c r="C87" s="2">
        <f t="shared" si="8"/>
        <v>10.198835474078809</v>
      </c>
      <c r="D87">
        <v>32.1755</v>
      </c>
      <c r="E87">
        <f t="shared" si="9"/>
        <v>305.1755</v>
      </c>
      <c r="G87">
        <f t="shared" si="12"/>
        <v>59.271554174999999</v>
      </c>
      <c r="H87">
        <f t="shared" si="13"/>
        <v>6.496513575E-2</v>
      </c>
      <c r="I87">
        <f t="shared" si="10"/>
        <v>2.5552032983805761E-2</v>
      </c>
      <c r="J87">
        <f t="shared" si="11"/>
        <v>47.739852393950216</v>
      </c>
      <c r="K87">
        <v>975</v>
      </c>
    </row>
    <row r="88" spans="1:11" x14ac:dyDescent="0.35">
      <c r="A88">
        <v>27.4</v>
      </c>
      <c r="B88" s="2">
        <f t="shared" si="7"/>
        <v>0.14587688217199649</v>
      </c>
      <c r="C88" s="2">
        <f t="shared" si="8"/>
        <v>10.205134182421553</v>
      </c>
      <c r="D88">
        <v>32.1755</v>
      </c>
      <c r="E88">
        <f t="shared" si="9"/>
        <v>305.1755</v>
      </c>
      <c r="G88">
        <f t="shared" si="12"/>
        <v>59.271554174999999</v>
      </c>
      <c r="H88">
        <f t="shared" si="13"/>
        <v>6.496513575E-2</v>
      </c>
      <c r="I88">
        <f t="shared" si="10"/>
        <v>2.5552032983805761E-2</v>
      </c>
      <c r="J88">
        <f t="shared" si="11"/>
        <v>47.739852393950216</v>
      </c>
      <c r="K88">
        <v>975</v>
      </c>
    </row>
    <row r="89" spans="1:11" x14ac:dyDescent="0.35">
      <c r="A89">
        <v>27.3</v>
      </c>
      <c r="B89" s="2">
        <f t="shared" si="7"/>
        <v>0.14678059546079397</v>
      </c>
      <c r="C89" s="2">
        <f t="shared" si="8"/>
        <v>10.268355408686467</v>
      </c>
      <c r="D89">
        <v>32.1755</v>
      </c>
      <c r="E89">
        <f t="shared" si="9"/>
        <v>305.1755</v>
      </c>
      <c r="G89">
        <f t="shared" si="12"/>
        <v>59.271554174999999</v>
      </c>
      <c r="H89">
        <f t="shared" si="13"/>
        <v>6.496513575E-2</v>
      </c>
      <c r="I89">
        <f t="shared" si="10"/>
        <v>2.5552032983805761E-2</v>
      </c>
      <c r="J89">
        <f t="shared" si="11"/>
        <v>47.739852393950216</v>
      </c>
      <c r="K89">
        <v>975</v>
      </c>
    </row>
    <row r="90" spans="1:11" x14ac:dyDescent="0.35">
      <c r="A90">
        <v>27.42</v>
      </c>
      <c r="B90" s="2">
        <f t="shared" si="7"/>
        <v>0.14574399672084351</v>
      </c>
      <c r="C90" s="2">
        <f t="shared" si="8"/>
        <v>10.174154261008066</v>
      </c>
      <c r="D90">
        <v>32.304000000000002</v>
      </c>
      <c r="E90">
        <f t="shared" si="9"/>
        <v>305.30399999999997</v>
      </c>
      <c r="G90">
        <f t="shared" si="12"/>
        <v>59.260098400000004</v>
      </c>
      <c r="H90">
        <f t="shared" si="13"/>
        <v>6.5028935999999996E-2</v>
      </c>
      <c r="I90">
        <f t="shared" si="10"/>
        <v>2.5507256402855286E-2</v>
      </c>
      <c r="J90">
        <f t="shared" si="11"/>
        <v>48.087577266043972</v>
      </c>
      <c r="K90">
        <v>975</v>
      </c>
    </row>
    <row r="91" spans="1:11" x14ac:dyDescent="0.35">
      <c r="A91">
        <v>27.36</v>
      </c>
      <c r="B91" s="2">
        <f t="shared" si="7"/>
        <v>0.14628504788441116</v>
      </c>
      <c r="C91" s="2">
        <f t="shared" si="8"/>
        <v>10.211924173492207</v>
      </c>
      <c r="D91">
        <v>32.304000000000002</v>
      </c>
      <c r="E91">
        <f t="shared" si="9"/>
        <v>305.30399999999997</v>
      </c>
      <c r="G91">
        <f t="shared" si="12"/>
        <v>59.260098400000004</v>
      </c>
      <c r="H91">
        <f t="shared" si="13"/>
        <v>6.5028935999999996E-2</v>
      </c>
      <c r="I91">
        <f t="shared" si="10"/>
        <v>2.5507256402855286E-2</v>
      </c>
      <c r="J91">
        <f t="shared" si="11"/>
        <v>48.087577266043972</v>
      </c>
      <c r="K91">
        <v>975</v>
      </c>
    </row>
    <row r="92" spans="1:11" x14ac:dyDescent="0.35">
      <c r="A92">
        <v>27.33</v>
      </c>
      <c r="B92" s="2">
        <f t="shared" si="7"/>
        <v>0.14655639541998186</v>
      </c>
      <c r="C92" s="2">
        <f t="shared" si="8"/>
        <v>10.230866509007599</v>
      </c>
      <c r="D92">
        <v>32.304000000000002</v>
      </c>
      <c r="E92">
        <f t="shared" si="9"/>
        <v>305.30399999999997</v>
      </c>
      <c r="G92">
        <f t="shared" si="12"/>
        <v>59.260098400000004</v>
      </c>
      <c r="H92">
        <f t="shared" si="13"/>
        <v>6.5028935999999996E-2</v>
      </c>
      <c r="I92">
        <f t="shared" si="10"/>
        <v>2.5507256402855286E-2</v>
      </c>
      <c r="J92">
        <f t="shared" si="11"/>
        <v>48.087577266043972</v>
      </c>
      <c r="K92">
        <v>975</v>
      </c>
    </row>
    <row r="93" spans="1:11" x14ac:dyDescent="0.35">
      <c r="A93">
        <v>27.35</v>
      </c>
      <c r="B93" s="2">
        <f t="shared" si="7"/>
        <v>0.14637543602083006</v>
      </c>
      <c r="C93" s="2">
        <f t="shared" si="8"/>
        <v>10.218234024079411</v>
      </c>
      <c r="D93">
        <v>32.304000000000002</v>
      </c>
      <c r="E93">
        <f t="shared" si="9"/>
        <v>305.30399999999997</v>
      </c>
      <c r="G93">
        <f t="shared" si="12"/>
        <v>59.260098400000004</v>
      </c>
      <c r="H93">
        <f t="shared" si="13"/>
        <v>6.5028935999999996E-2</v>
      </c>
      <c r="I93">
        <f t="shared" si="10"/>
        <v>2.5507256402855286E-2</v>
      </c>
      <c r="J93">
        <f t="shared" si="11"/>
        <v>48.087577266043972</v>
      </c>
      <c r="K93">
        <v>975</v>
      </c>
    </row>
    <row r="94" spans="1:11" x14ac:dyDescent="0.35">
      <c r="A94">
        <v>27.48</v>
      </c>
      <c r="B94" s="2">
        <f t="shared" si="7"/>
        <v>0.14521440654676152</v>
      </c>
      <c r="C94" s="2">
        <f t="shared" si="8"/>
        <v>10.1329057439286</v>
      </c>
      <c r="D94">
        <v>32.329499999999996</v>
      </c>
      <c r="E94">
        <f t="shared" si="9"/>
        <v>305.3295</v>
      </c>
      <c r="G94">
        <f t="shared" si="12"/>
        <v>59.257825075</v>
      </c>
      <c r="H94">
        <f t="shared" si="13"/>
        <v>6.504159675E-2</v>
      </c>
      <c r="I94">
        <f t="shared" si="10"/>
        <v>2.5498395760623401E-2</v>
      </c>
      <c r="J94">
        <f t="shared" si="11"/>
        <v>48.156841893456487</v>
      </c>
      <c r="K94">
        <v>975</v>
      </c>
    </row>
    <row r="95" spans="1:11" x14ac:dyDescent="0.35">
      <c r="A95">
        <v>27.24</v>
      </c>
      <c r="B95" s="2">
        <f t="shared" si="7"/>
        <v>0.14738325515582743</v>
      </c>
      <c r="C95" s="2">
        <f t="shared" si="8"/>
        <v>10.284245676729542</v>
      </c>
      <c r="D95">
        <v>32.329499999999996</v>
      </c>
      <c r="E95">
        <f t="shared" si="9"/>
        <v>305.3295</v>
      </c>
      <c r="G95">
        <f t="shared" si="12"/>
        <v>59.257825075</v>
      </c>
      <c r="H95">
        <f t="shared" si="13"/>
        <v>6.504159675E-2</v>
      </c>
      <c r="I95">
        <f t="shared" si="10"/>
        <v>2.5498395760623401E-2</v>
      </c>
      <c r="J95">
        <f t="shared" si="11"/>
        <v>48.156841893456487</v>
      </c>
      <c r="K95">
        <v>975</v>
      </c>
    </row>
    <row r="96" spans="1:11" x14ac:dyDescent="0.35">
      <c r="A96">
        <v>27.37</v>
      </c>
      <c r="B96" s="2">
        <f t="shared" si="7"/>
        <v>0.1462041051225802</v>
      </c>
      <c r="C96" s="2">
        <f t="shared" si="8"/>
        <v>10.201965850443868</v>
      </c>
      <c r="D96">
        <v>32.329499999999996</v>
      </c>
      <c r="E96">
        <f t="shared" si="9"/>
        <v>305.3295</v>
      </c>
      <c r="G96">
        <f t="shared" si="12"/>
        <v>59.257825075</v>
      </c>
      <c r="H96">
        <f t="shared" si="13"/>
        <v>6.504159675E-2</v>
      </c>
      <c r="I96">
        <f t="shared" si="10"/>
        <v>2.5498395760623401E-2</v>
      </c>
      <c r="J96">
        <f t="shared" si="11"/>
        <v>48.156841893456487</v>
      </c>
      <c r="K96">
        <v>975</v>
      </c>
    </row>
    <row r="97" spans="1:11" x14ac:dyDescent="0.35">
      <c r="A97">
        <v>27.32</v>
      </c>
      <c r="B97" s="2">
        <f t="shared" si="7"/>
        <v>0.14665639844003331</v>
      </c>
      <c r="C97" s="2">
        <f t="shared" si="8"/>
        <v>10.233526393666452</v>
      </c>
      <c r="D97">
        <v>32.329499999999996</v>
      </c>
      <c r="E97">
        <f t="shared" si="9"/>
        <v>305.3295</v>
      </c>
      <c r="G97">
        <f t="shared" si="12"/>
        <v>59.257825075</v>
      </c>
      <c r="H97">
        <f t="shared" si="13"/>
        <v>6.504159675E-2</v>
      </c>
      <c r="I97">
        <f t="shared" si="10"/>
        <v>2.5498395760623401E-2</v>
      </c>
      <c r="J97">
        <f t="shared" si="11"/>
        <v>48.156841893456487</v>
      </c>
      <c r="K97">
        <v>975</v>
      </c>
    </row>
    <row r="98" spans="1:11" x14ac:dyDescent="0.35">
      <c r="A98">
        <v>27.26</v>
      </c>
      <c r="B98" s="2">
        <f t="shared" si="7"/>
        <v>0.14718703022890539</v>
      </c>
      <c r="C98" s="2">
        <f t="shared" si="8"/>
        <v>10.277017053570921</v>
      </c>
      <c r="D98">
        <v>32.291499999999999</v>
      </c>
      <c r="E98">
        <f t="shared" si="9"/>
        <v>305.29149999999998</v>
      </c>
      <c r="G98">
        <f t="shared" si="12"/>
        <v>59.261212775000004</v>
      </c>
      <c r="H98">
        <f t="shared" si="13"/>
        <v>6.5022729749999994E-2</v>
      </c>
      <c r="I98">
        <f t="shared" si="10"/>
        <v>2.5511602870408975E-2</v>
      </c>
      <c r="J98">
        <f t="shared" si="11"/>
        <v>48.053655620037993</v>
      </c>
      <c r="K98">
        <v>975</v>
      </c>
    </row>
    <row r="99" spans="1:11" x14ac:dyDescent="0.35">
      <c r="A99">
        <v>27.36</v>
      </c>
      <c r="B99" s="2">
        <f t="shared" si="7"/>
        <v>0.14628044127216006</v>
      </c>
      <c r="C99" s="2">
        <f t="shared" si="8"/>
        <v>10.213716434253028</v>
      </c>
      <c r="D99">
        <v>32.291499999999999</v>
      </c>
      <c r="E99">
        <f t="shared" si="9"/>
        <v>305.29149999999998</v>
      </c>
      <c r="G99">
        <f t="shared" si="12"/>
        <v>59.261212775000004</v>
      </c>
      <c r="H99">
        <f t="shared" si="13"/>
        <v>6.5022729749999994E-2</v>
      </c>
      <c r="I99">
        <f t="shared" si="10"/>
        <v>2.5511602870408975E-2</v>
      </c>
      <c r="J99">
        <f t="shared" si="11"/>
        <v>48.053655620037993</v>
      </c>
      <c r="K99">
        <v>975</v>
      </c>
    </row>
    <row r="100" spans="1:11" x14ac:dyDescent="0.35">
      <c r="A100">
        <v>27.33</v>
      </c>
      <c r="B100" s="2">
        <f t="shared" si="7"/>
        <v>0.14655177492297278</v>
      </c>
      <c r="C100" s="2">
        <f t="shared" si="8"/>
        <v>10.232661721431347</v>
      </c>
      <c r="D100">
        <v>32.291499999999999</v>
      </c>
      <c r="E100">
        <f t="shared" si="9"/>
        <v>305.29149999999998</v>
      </c>
      <c r="G100">
        <f t="shared" si="12"/>
        <v>59.261212775000004</v>
      </c>
      <c r="H100">
        <f t="shared" si="13"/>
        <v>6.5022729749999994E-2</v>
      </c>
      <c r="I100">
        <f t="shared" si="10"/>
        <v>2.5511602870408975E-2</v>
      </c>
      <c r="J100">
        <f t="shared" si="11"/>
        <v>48.053655620037993</v>
      </c>
      <c r="K100">
        <v>975</v>
      </c>
    </row>
    <row r="101" spans="1:11" x14ac:dyDescent="0.35">
      <c r="A101">
        <v>27.33</v>
      </c>
      <c r="B101" s="2">
        <f t="shared" si="7"/>
        <v>0.14655177492297278</v>
      </c>
      <c r="C101" s="2">
        <f t="shared" si="8"/>
        <v>10.232661721431347</v>
      </c>
      <c r="D101">
        <v>32.291499999999999</v>
      </c>
      <c r="E101">
        <f t="shared" si="9"/>
        <v>305.29149999999998</v>
      </c>
      <c r="G101">
        <f t="shared" si="12"/>
        <v>59.261212775000004</v>
      </c>
      <c r="H101">
        <f t="shared" si="13"/>
        <v>6.5022729749999994E-2</v>
      </c>
      <c r="I101">
        <f t="shared" si="10"/>
        <v>2.5511602870408975E-2</v>
      </c>
      <c r="J101">
        <f t="shared" si="11"/>
        <v>48.053655620037993</v>
      </c>
      <c r="K101">
        <v>975</v>
      </c>
    </row>
    <row r="102" spans="1:11" x14ac:dyDescent="0.35">
      <c r="A102">
        <v>27.38</v>
      </c>
      <c r="B102" s="2">
        <f t="shared" si="7"/>
        <v>0.14637779227462419</v>
      </c>
      <c r="C102" s="2">
        <f t="shared" si="8"/>
        <v>10.092895763384782</v>
      </c>
      <c r="D102">
        <v>33.052999999999997</v>
      </c>
      <c r="E102">
        <f t="shared" si="9"/>
        <v>306.053</v>
      </c>
      <c r="G102">
        <f t="shared" si="12"/>
        <v>59.193325049999999</v>
      </c>
      <c r="H102">
        <f t="shared" si="13"/>
        <v>6.5400814500000001E-2</v>
      </c>
      <c r="I102">
        <f t="shared" si="10"/>
        <v>2.5250389784939323E-2</v>
      </c>
      <c r="J102">
        <f t="shared" si="11"/>
        <v>50.158485887226277</v>
      </c>
      <c r="K102">
        <v>975</v>
      </c>
    </row>
    <row r="103" spans="1:11" x14ac:dyDescent="0.35">
      <c r="A103">
        <v>27.39</v>
      </c>
      <c r="B103" s="2">
        <f t="shared" si="7"/>
        <v>0.14628731112936808</v>
      </c>
      <c r="C103" s="2">
        <f t="shared" si="8"/>
        <v>10.08665699756224</v>
      </c>
      <c r="D103">
        <v>33.052999999999997</v>
      </c>
      <c r="E103">
        <f t="shared" si="9"/>
        <v>306.053</v>
      </c>
      <c r="G103">
        <f t="shared" si="12"/>
        <v>59.193325049999999</v>
      </c>
      <c r="H103">
        <f t="shared" si="13"/>
        <v>6.5400814500000001E-2</v>
      </c>
      <c r="I103">
        <f t="shared" si="10"/>
        <v>2.5250389784939323E-2</v>
      </c>
      <c r="J103">
        <f t="shared" si="11"/>
        <v>50.158485887226277</v>
      </c>
      <c r="K103">
        <v>975</v>
      </c>
    </row>
    <row r="104" spans="1:11" x14ac:dyDescent="0.35">
      <c r="A104">
        <v>27.36</v>
      </c>
      <c r="B104" s="2">
        <f t="shared" si="7"/>
        <v>0.14655893764475869</v>
      </c>
      <c r="C104" s="2">
        <f t="shared" si="8"/>
        <v>10.105385918553655</v>
      </c>
      <c r="D104">
        <v>33.052999999999997</v>
      </c>
      <c r="E104">
        <f t="shared" si="9"/>
        <v>306.053</v>
      </c>
      <c r="G104">
        <f t="shared" si="12"/>
        <v>59.193325049999999</v>
      </c>
      <c r="H104">
        <f t="shared" si="13"/>
        <v>6.5400814500000001E-2</v>
      </c>
      <c r="I104">
        <f t="shared" si="10"/>
        <v>2.5250389784939323E-2</v>
      </c>
      <c r="J104">
        <f t="shared" si="11"/>
        <v>50.158485887226277</v>
      </c>
      <c r="K104">
        <v>975</v>
      </c>
    </row>
    <row r="105" spans="1:11" x14ac:dyDescent="0.35">
      <c r="A105">
        <v>27.24</v>
      </c>
      <c r="B105" s="2">
        <f t="shared" si="7"/>
        <v>0.14765096446941636</v>
      </c>
      <c r="C105" s="2">
        <f t="shared" si="8"/>
        <v>10.180682264678424</v>
      </c>
      <c r="D105">
        <v>33.052999999999997</v>
      </c>
      <c r="E105">
        <f t="shared" si="9"/>
        <v>306.053</v>
      </c>
      <c r="G105">
        <f t="shared" si="12"/>
        <v>59.193325049999999</v>
      </c>
      <c r="H105">
        <f t="shared" si="13"/>
        <v>6.5400814500000001E-2</v>
      </c>
      <c r="I105">
        <f t="shared" si="10"/>
        <v>2.5250389784939323E-2</v>
      </c>
      <c r="J105">
        <f t="shared" si="11"/>
        <v>50.158485887226277</v>
      </c>
      <c r="K105">
        <v>975</v>
      </c>
    </row>
    <row r="106" spans="1:11" x14ac:dyDescent="0.35">
      <c r="A106">
        <v>27.25</v>
      </c>
      <c r="B106" s="2">
        <f t="shared" si="7"/>
        <v>0.1475834575863868</v>
      </c>
      <c r="C106" s="2">
        <f t="shared" si="8"/>
        <v>10.165160385139792</v>
      </c>
      <c r="D106">
        <v>33.117999999999995</v>
      </c>
      <c r="E106">
        <f t="shared" si="9"/>
        <v>306.11799999999999</v>
      </c>
      <c r="G106">
        <f t="shared" si="12"/>
        <v>59.187530299999999</v>
      </c>
      <c r="H106">
        <f t="shared" si="13"/>
        <v>6.5433087000000001E-2</v>
      </c>
      <c r="I106">
        <f t="shared" si="10"/>
        <v>2.5228424863734875E-2</v>
      </c>
      <c r="J106">
        <f t="shared" si="11"/>
        <v>50.341799470207711</v>
      </c>
      <c r="K106">
        <v>975</v>
      </c>
    </row>
    <row r="107" spans="1:11" x14ac:dyDescent="0.35">
      <c r="A107">
        <v>27.4</v>
      </c>
      <c r="B107" s="2">
        <f t="shared" si="7"/>
        <v>0.14622036636758196</v>
      </c>
      <c r="C107" s="2">
        <f t="shared" si="8"/>
        <v>10.071274247185499</v>
      </c>
      <c r="D107">
        <v>33.117999999999995</v>
      </c>
      <c r="E107">
        <f t="shared" si="9"/>
        <v>306.11799999999999</v>
      </c>
      <c r="G107">
        <f t="shared" si="12"/>
        <v>59.187530299999999</v>
      </c>
      <c r="H107">
        <f t="shared" si="13"/>
        <v>6.5433087000000001E-2</v>
      </c>
      <c r="I107">
        <f t="shared" si="10"/>
        <v>2.5228424863734875E-2</v>
      </c>
      <c r="J107">
        <f t="shared" si="11"/>
        <v>50.341799470207711</v>
      </c>
      <c r="K107">
        <v>975</v>
      </c>
    </row>
    <row r="108" spans="1:11" x14ac:dyDescent="0.35">
      <c r="A108">
        <v>27.47</v>
      </c>
      <c r="B108" s="2">
        <f t="shared" si="7"/>
        <v>0.1455889592181942</v>
      </c>
      <c r="C108" s="2">
        <f t="shared" si="8"/>
        <v>10.027784583460189</v>
      </c>
      <c r="D108">
        <v>33.117999999999995</v>
      </c>
      <c r="E108">
        <f t="shared" si="9"/>
        <v>306.11799999999999</v>
      </c>
      <c r="G108">
        <f t="shared" si="12"/>
        <v>59.187530299999999</v>
      </c>
      <c r="H108">
        <f t="shared" si="13"/>
        <v>6.5433087000000001E-2</v>
      </c>
      <c r="I108">
        <f t="shared" si="10"/>
        <v>2.5228424863734875E-2</v>
      </c>
      <c r="J108">
        <f t="shared" si="11"/>
        <v>50.341799470207711</v>
      </c>
      <c r="K108">
        <v>975</v>
      </c>
    </row>
    <row r="109" spans="1:11" x14ac:dyDescent="0.35">
      <c r="A109">
        <v>27.23</v>
      </c>
      <c r="B109" s="2">
        <f t="shared" si="7"/>
        <v>0.14776625040232655</v>
      </c>
      <c r="C109" s="2">
        <f t="shared" si="8"/>
        <v>10.177750673520798</v>
      </c>
      <c r="D109">
        <v>33.117999999999995</v>
      </c>
      <c r="E109">
        <f t="shared" si="9"/>
        <v>306.11799999999999</v>
      </c>
      <c r="G109">
        <f t="shared" si="12"/>
        <v>59.187530299999999</v>
      </c>
      <c r="H109">
        <f t="shared" si="13"/>
        <v>6.5433087000000001E-2</v>
      </c>
      <c r="I109">
        <f t="shared" si="10"/>
        <v>2.5228424863734875E-2</v>
      </c>
      <c r="J109">
        <f t="shared" si="11"/>
        <v>50.341799470207711</v>
      </c>
      <c r="K109">
        <v>975</v>
      </c>
    </row>
    <row r="110" spans="1:11" x14ac:dyDescent="0.35">
      <c r="A110">
        <v>27.29</v>
      </c>
      <c r="B110" s="2">
        <f t="shared" si="7"/>
        <v>0.14723758215219873</v>
      </c>
      <c r="C110" s="2">
        <f t="shared" si="8"/>
        <v>10.132676792651978</v>
      </c>
      <c r="D110">
        <v>33.17</v>
      </c>
      <c r="E110">
        <f t="shared" si="9"/>
        <v>306.17</v>
      </c>
      <c r="G110">
        <f t="shared" si="12"/>
        <v>59.182894500000003</v>
      </c>
      <c r="H110">
        <f t="shared" si="13"/>
        <v>6.5458904999999998E-2</v>
      </c>
      <c r="I110">
        <f t="shared" si="10"/>
        <v>2.5210889890652028E-2</v>
      </c>
      <c r="J110">
        <f t="shared" si="11"/>
        <v>50.488868607423079</v>
      </c>
      <c r="K110">
        <v>975</v>
      </c>
    </row>
    <row r="111" spans="1:11" x14ac:dyDescent="0.35">
      <c r="A111">
        <v>27.25</v>
      </c>
      <c r="B111" s="2">
        <f t="shared" si="7"/>
        <v>0.147602502342672</v>
      </c>
      <c r="C111" s="2">
        <f t="shared" si="8"/>
        <v>10.157790070737164</v>
      </c>
      <c r="D111">
        <v>33.17</v>
      </c>
      <c r="E111">
        <f t="shared" si="9"/>
        <v>306.17</v>
      </c>
      <c r="G111">
        <f t="shared" si="12"/>
        <v>59.182894500000003</v>
      </c>
      <c r="H111">
        <f t="shared" si="13"/>
        <v>6.5458904999999998E-2</v>
      </c>
      <c r="I111">
        <f t="shared" si="10"/>
        <v>2.5210889890652028E-2</v>
      </c>
      <c r="J111">
        <f t="shared" si="11"/>
        <v>50.488868607423079</v>
      </c>
      <c r="K111">
        <v>975</v>
      </c>
    </row>
    <row r="112" spans="1:11" x14ac:dyDescent="0.35">
      <c r="A112">
        <v>27.17</v>
      </c>
      <c r="B112" s="2">
        <f t="shared" si="7"/>
        <v>0.14833531906020461</v>
      </c>
      <c r="C112" s="2">
        <f t="shared" si="8"/>
        <v>10.208221454073348</v>
      </c>
      <c r="D112">
        <v>33.17</v>
      </c>
      <c r="E112">
        <f t="shared" si="9"/>
        <v>306.17</v>
      </c>
      <c r="G112">
        <f t="shared" si="12"/>
        <v>59.182894500000003</v>
      </c>
      <c r="H112">
        <f t="shared" si="13"/>
        <v>6.5458904999999998E-2</v>
      </c>
      <c r="I112">
        <f t="shared" si="10"/>
        <v>2.5210889890652028E-2</v>
      </c>
      <c r="J112">
        <f t="shared" si="11"/>
        <v>50.488868607423079</v>
      </c>
      <c r="K112">
        <v>975</v>
      </c>
    </row>
    <row r="113" spans="1:11" x14ac:dyDescent="0.35">
      <c r="A113">
        <v>27.04</v>
      </c>
      <c r="B113" s="2">
        <f t="shared" si="7"/>
        <v>0.1495346888339531</v>
      </c>
      <c r="C113" s="2">
        <f t="shared" si="8"/>
        <v>10.290760341867003</v>
      </c>
      <c r="D113">
        <v>33.17</v>
      </c>
      <c r="E113">
        <f t="shared" si="9"/>
        <v>306.17</v>
      </c>
      <c r="G113">
        <f t="shared" si="12"/>
        <v>59.182894500000003</v>
      </c>
      <c r="H113">
        <f t="shared" si="13"/>
        <v>6.5458904999999998E-2</v>
      </c>
      <c r="I113">
        <f t="shared" si="10"/>
        <v>2.5210889890652028E-2</v>
      </c>
      <c r="J113">
        <f t="shared" si="11"/>
        <v>50.488868607423079</v>
      </c>
      <c r="K113">
        <v>975</v>
      </c>
    </row>
    <row r="114" spans="1:11" x14ac:dyDescent="0.35">
      <c r="A114">
        <v>27.3</v>
      </c>
      <c r="B114" s="2">
        <f t="shared" si="7"/>
        <v>0.14716543488512879</v>
      </c>
      <c r="C114" s="2">
        <f t="shared" si="8"/>
        <v>10.119066682274198</v>
      </c>
      <c r="D114">
        <v>33.221999999999994</v>
      </c>
      <c r="E114">
        <f t="shared" si="9"/>
        <v>306.22199999999998</v>
      </c>
      <c r="G114">
        <f t="shared" si="12"/>
        <v>59.178258700000001</v>
      </c>
      <c r="H114">
        <f t="shared" si="13"/>
        <v>6.5484722999999995E-2</v>
      </c>
      <c r="I114">
        <f t="shared" si="10"/>
        <v>2.5193387673667134E-2</v>
      </c>
      <c r="J114">
        <f t="shared" si="11"/>
        <v>50.636310391040432</v>
      </c>
      <c r="K114">
        <v>975</v>
      </c>
    </row>
    <row r="115" spans="1:11" x14ac:dyDescent="0.35">
      <c r="A115">
        <v>27.16</v>
      </c>
      <c r="B115" s="2">
        <f t="shared" si="7"/>
        <v>0.14844639957330485</v>
      </c>
      <c r="C115" s="2">
        <f t="shared" si="8"/>
        <v>10.207145565113841</v>
      </c>
      <c r="D115">
        <v>33.221999999999994</v>
      </c>
      <c r="E115">
        <f t="shared" si="9"/>
        <v>306.22199999999998</v>
      </c>
      <c r="G115">
        <f t="shared" si="12"/>
        <v>59.178258700000001</v>
      </c>
      <c r="H115">
        <f t="shared" si="13"/>
        <v>6.5484722999999995E-2</v>
      </c>
      <c r="I115">
        <f t="shared" si="10"/>
        <v>2.5193387673667134E-2</v>
      </c>
      <c r="J115">
        <f t="shared" si="11"/>
        <v>50.636310391040432</v>
      </c>
      <c r="K115">
        <v>975</v>
      </c>
    </row>
    <row r="116" spans="1:11" x14ac:dyDescent="0.35">
      <c r="A116">
        <v>27.15</v>
      </c>
      <c r="B116" s="2">
        <f t="shared" si="7"/>
        <v>0.14853836392427711</v>
      </c>
      <c r="C116" s="2">
        <f t="shared" si="8"/>
        <v>10.213469016001657</v>
      </c>
      <c r="D116">
        <v>33.221999999999994</v>
      </c>
      <c r="E116">
        <f t="shared" si="9"/>
        <v>306.22199999999998</v>
      </c>
      <c r="G116">
        <f t="shared" si="12"/>
        <v>59.178258700000001</v>
      </c>
      <c r="H116">
        <f t="shared" si="13"/>
        <v>6.5484722999999995E-2</v>
      </c>
      <c r="I116">
        <f t="shared" si="10"/>
        <v>2.5193387673667134E-2</v>
      </c>
      <c r="J116">
        <f t="shared" si="11"/>
        <v>50.636310391040432</v>
      </c>
      <c r="K116">
        <v>975</v>
      </c>
    </row>
    <row r="117" spans="1:11" x14ac:dyDescent="0.35">
      <c r="A117">
        <v>27.17</v>
      </c>
      <c r="B117" s="2">
        <f t="shared" si="7"/>
        <v>0.14835449777144863</v>
      </c>
      <c r="C117" s="2">
        <f t="shared" si="8"/>
        <v>10.200826415091077</v>
      </c>
      <c r="D117">
        <v>33.221999999999994</v>
      </c>
      <c r="E117">
        <f t="shared" si="9"/>
        <v>306.22199999999998</v>
      </c>
      <c r="G117">
        <f t="shared" si="12"/>
        <v>59.178258700000001</v>
      </c>
      <c r="H117">
        <f t="shared" si="13"/>
        <v>6.5484722999999995E-2</v>
      </c>
      <c r="I117">
        <f t="shared" si="10"/>
        <v>2.5193387673667134E-2</v>
      </c>
      <c r="J117">
        <f t="shared" si="11"/>
        <v>50.636310391040432</v>
      </c>
      <c r="K117">
        <v>975</v>
      </c>
    </row>
    <row r="118" spans="1:11" x14ac:dyDescent="0.35">
      <c r="A118">
        <v>27.13</v>
      </c>
      <c r="B118" s="2">
        <f t="shared" si="7"/>
        <v>0.14901015676054882</v>
      </c>
      <c r="C118" s="2">
        <f t="shared" si="8"/>
        <v>10.115376239954514</v>
      </c>
      <c r="D118">
        <v>34.005499999999998</v>
      </c>
      <c r="E118">
        <f t="shared" si="9"/>
        <v>307.00549999999998</v>
      </c>
      <c r="G118">
        <f t="shared" si="12"/>
        <v>59.108409675000004</v>
      </c>
      <c r="H118">
        <f t="shared" si="13"/>
        <v>6.5873730749999998E-2</v>
      </c>
      <c r="I118">
        <f t="shared" si="10"/>
        <v>2.4933578246545861E-2</v>
      </c>
      <c r="J118">
        <f t="shared" si="11"/>
        <v>52.903512713481859</v>
      </c>
      <c r="K118">
        <v>975</v>
      </c>
    </row>
    <row r="119" spans="1:11" x14ac:dyDescent="0.35">
      <c r="A119">
        <v>27.12</v>
      </c>
      <c r="B119" s="2">
        <f t="shared" si="7"/>
        <v>0.14910260028714811</v>
      </c>
      <c r="C119" s="2">
        <f t="shared" si="8"/>
        <v>10.121651658173171</v>
      </c>
      <c r="D119">
        <v>34.005499999999998</v>
      </c>
      <c r="E119">
        <f t="shared" si="9"/>
        <v>307.00549999999998</v>
      </c>
      <c r="G119">
        <f t="shared" si="12"/>
        <v>59.108409675000004</v>
      </c>
      <c r="H119">
        <f t="shared" si="13"/>
        <v>6.5873730749999998E-2</v>
      </c>
      <c r="I119">
        <f t="shared" si="10"/>
        <v>2.4933578246545861E-2</v>
      </c>
      <c r="J119">
        <f t="shared" si="11"/>
        <v>52.903512713481859</v>
      </c>
      <c r="K119">
        <v>975</v>
      </c>
    </row>
    <row r="120" spans="1:11" x14ac:dyDescent="0.35">
      <c r="A120">
        <v>27.26</v>
      </c>
      <c r="B120" s="2">
        <f t="shared" si="7"/>
        <v>0.1478140945778034</v>
      </c>
      <c r="C120" s="2">
        <f t="shared" si="8"/>
        <v>10.034182989454868</v>
      </c>
      <c r="D120">
        <v>34.005499999999998</v>
      </c>
      <c r="E120">
        <f t="shared" si="9"/>
        <v>307.00549999999998</v>
      </c>
      <c r="G120">
        <f t="shared" si="12"/>
        <v>59.108409675000004</v>
      </c>
      <c r="H120">
        <f t="shared" si="13"/>
        <v>6.5873730749999998E-2</v>
      </c>
      <c r="I120">
        <f t="shared" si="10"/>
        <v>2.4933578246545861E-2</v>
      </c>
      <c r="J120">
        <f t="shared" si="11"/>
        <v>52.903512713481859</v>
      </c>
      <c r="K120">
        <v>975</v>
      </c>
    </row>
    <row r="121" spans="1:11" x14ac:dyDescent="0.35">
      <c r="A121">
        <v>27.3</v>
      </c>
      <c r="B121" s="2">
        <f t="shared" si="7"/>
        <v>0.14744819236206</v>
      </c>
      <c r="C121" s="2">
        <f t="shared" si="8"/>
        <v>10.009344155245561</v>
      </c>
      <c r="D121">
        <v>34.005499999999998</v>
      </c>
      <c r="E121">
        <f t="shared" si="9"/>
        <v>307.00549999999998</v>
      </c>
      <c r="G121">
        <f t="shared" si="12"/>
        <v>59.108409675000004</v>
      </c>
      <c r="H121">
        <f t="shared" si="13"/>
        <v>6.5873730749999998E-2</v>
      </c>
      <c r="I121">
        <f t="shared" si="10"/>
        <v>2.4933578246545861E-2</v>
      </c>
      <c r="J121">
        <f t="shared" si="11"/>
        <v>52.903512713481859</v>
      </c>
      <c r="K121">
        <v>975</v>
      </c>
    </row>
    <row r="122" spans="1:11" x14ac:dyDescent="0.35">
      <c r="A122">
        <v>27.22</v>
      </c>
      <c r="B122" s="2">
        <f t="shared" si="7"/>
        <v>0.14821416145949354</v>
      </c>
      <c r="C122" s="2">
        <f t="shared" si="8"/>
        <v>10.046257772873084</v>
      </c>
      <c r="D122">
        <v>34.097499999999997</v>
      </c>
      <c r="E122">
        <f t="shared" si="9"/>
        <v>307.09749999999997</v>
      </c>
      <c r="G122">
        <f t="shared" si="12"/>
        <v>59.100207875000002</v>
      </c>
      <c r="H122">
        <f t="shared" si="13"/>
        <v>6.5919408749999991E-2</v>
      </c>
      <c r="I122">
        <f t="shared" si="10"/>
        <v>2.4903543048609984E-2</v>
      </c>
      <c r="J122">
        <f t="shared" si="11"/>
        <v>53.175419420700194</v>
      </c>
      <c r="K122">
        <v>975</v>
      </c>
    </row>
    <row r="123" spans="1:11" x14ac:dyDescent="0.35">
      <c r="A123">
        <v>27.2</v>
      </c>
      <c r="B123" s="2">
        <f t="shared" si="7"/>
        <v>0.14839805043127091</v>
      </c>
      <c r="C123" s="2">
        <f t="shared" si="8"/>
        <v>10.058722141958148</v>
      </c>
      <c r="D123">
        <v>34.097499999999997</v>
      </c>
      <c r="E123">
        <f t="shared" si="9"/>
        <v>307.09749999999997</v>
      </c>
      <c r="G123">
        <f t="shared" si="12"/>
        <v>59.100207875000002</v>
      </c>
      <c r="H123">
        <f t="shared" si="13"/>
        <v>6.5919408749999991E-2</v>
      </c>
      <c r="I123">
        <f t="shared" si="10"/>
        <v>2.4903543048609984E-2</v>
      </c>
      <c r="J123">
        <f t="shared" si="11"/>
        <v>53.175419420700194</v>
      </c>
      <c r="K123">
        <v>975</v>
      </c>
    </row>
    <row r="124" spans="1:11" x14ac:dyDescent="0.35">
      <c r="A124">
        <v>27.08</v>
      </c>
      <c r="B124" s="2">
        <f t="shared" si="7"/>
        <v>0.14950665306724586</v>
      </c>
      <c r="C124" s="2">
        <f t="shared" si="8"/>
        <v>10.133865486824927</v>
      </c>
      <c r="D124">
        <v>34.097499999999997</v>
      </c>
      <c r="E124">
        <f t="shared" si="9"/>
        <v>307.09749999999997</v>
      </c>
      <c r="G124">
        <f t="shared" si="12"/>
        <v>59.100207875000002</v>
      </c>
      <c r="H124">
        <f t="shared" si="13"/>
        <v>6.5919408749999991E-2</v>
      </c>
      <c r="I124">
        <f t="shared" si="10"/>
        <v>2.4903543048609984E-2</v>
      </c>
      <c r="J124">
        <f t="shared" si="11"/>
        <v>53.175419420700194</v>
      </c>
      <c r="K124">
        <v>975</v>
      </c>
    </row>
    <row r="125" spans="1:11" x14ac:dyDescent="0.35">
      <c r="A125">
        <v>27.1</v>
      </c>
      <c r="B125" s="2">
        <f t="shared" si="7"/>
        <v>0.14932125593113937</v>
      </c>
      <c r="C125" s="2">
        <f t="shared" si="8"/>
        <v>10.121298891289536</v>
      </c>
      <c r="D125">
        <v>34.097499999999997</v>
      </c>
      <c r="E125">
        <f t="shared" si="9"/>
        <v>307.09749999999997</v>
      </c>
      <c r="G125">
        <f t="shared" si="12"/>
        <v>59.100207875000002</v>
      </c>
      <c r="H125">
        <f t="shared" si="13"/>
        <v>6.5919408749999991E-2</v>
      </c>
      <c r="I125">
        <f t="shared" si="10"/>
        <v>2.4903543048609984E-2</v>
      </c>
      <c r="J125">
        <f t="shared" si="11"/>
        <v>53.175419420700194</v>
      </c>
      <c r="K125">
        <v>975</v>
      </c>
    </row>
    <row r="126" spans="1:11" x14ac:dyDescent="0.35">
      <c r="A126">
        <v>27.2</v>
      </c>
      <c r="B126" s="2">
        <f t="shared" si="7"/>
        <v>0.14840274222038324</v>
      </c>
      <c r="C126" s="2">
        <f t="shared" si="8"/>
        <v>10.056908809023321</v>
      </c>
      <c r="D126">
        <v>34.110500000000002</v>
      </c>
      <c r="E126">
        <f t="shared" si="9"/>
        <v>307.1105</v>
      </c>
      <c r="G126">
        <f t="shared" si="12"/>
        <v>59.099048924999998</v>
      </c>
      <c r="H126">
        <f t="shared" si="13"/>
        <v>6.5925863249999994E-2</v>
      </c>
      <c r="I126">
        <f t="shared" si="10"/>
        <v>2.4899306817101678E-2</v>
      </c>
      <c r="J126">
        <f t="shared" si="11"/>
        <v>53.213938562264687</v>
      </c>
      <c r="K126">
        <v>975</v>
      </c>
    </row>
    <row r="127" spans="1:11" x14ac:dyDescent="0.35">
      <c r="A127">
        <v>27</v>
      </c>
      <c r="B127" s="2">
        <f t="shared" si="7"/>
        <v>0.15025556863920916</v>
      </c>
      <c r="C127" s="2">
        <f t="shared" si="8"/>
        <v>10.1824705476697</v>
      </c>
      <c r="D127">
        <v>34.110500000000002</v>
      </c>
      <c r="E127">
        <f t="shared" si="9"/>
        <v>307.1105</v>
      </c>
      <c r="G127">
        <f t="shared" si="12"/>
        <v>59.099048924999998</v>
      </c>
      <c r="H127">
        <f t="shared" si="13"/>
        <v>6.5925863249999994E-2</v>
      </c>
      <c r="I127">
        <f t="shared" si="10"/>
        <v>2.4899306817101678E-2</v>
      </c>
      <c r="J127">
        <f t="shared" si="11"/>
        <v>53.213938562264687</v>
      </c>
      <c r="K127">
        <v>975</v>
      </c>
    </row>
    <row r="128" spans="1:11" x14ac:dyDescent="0.35">
      <c r="A128">
        <v>26.98</v>
      </c>
      <c r="B128" s="2">
        <f t="shared" si="7"/>
        <v>0.15044224776121382</v>
      </c>
      <c r="C128" s="2">
        <f t="shared" si="8"/>
        <v>10.195121357745441</v>
      </c>
      <c r="D128">
        <v>34.110500000000002</v>
      </c>
      <c r="E128">
        <f t="shared" si="9"/>
        <v>307.1105</v>
      </c>
      <c r="G128">
        <f t="shared" si="12"/>
        <v>59.099048924999998</v>
      </c>
      <c r="H128">
        <f t="shared" si="13"/>
        <v>6.5925863249999994E-2</v>
      </c>
      <c r="I128">
        <f t="shared" si="10"/>
        <v>2.4899306817101678E-2</v>
      </c>
      <c r="J128">
        <f t="shared" si="11"/>
        <v>53.213938562264687</v>
      </c>
      <c r="K128">
        <v>975</v>
      </c>
    </row>
    <row r="129" spans="1:11" x14ac:dyDescent="0.35">
      <c r="A129">
        <v>27.05</v>
      </c>
      <c r="B129" s="2">
        <f t="shared" si="7"/>
        <v>0.14978998786099473</v>
      </c>
      <c r="C129" s="2">
        <f t="shared" si="8"/>
        <v>10.150919220789342</v>
      </c>
      <c r="D129">
        <v>34.110500000000002</v>
      </c>
      <c r="E129">
        <f t="shared" si="9"/>
        <v>307.1105</v>
      </c>
      <c r="G129">
        <f t="shared" si="12"/>
        <v>59.099048924999998</v>
      </c>
      <c r="H129">
        <f t="shared" si="13"/>
        <v>6.5925863249999994E-2</v>
      </c>
      <c r="I129">
        <f t="shared" si="10"/>
        <v>2.4899306817101678E-2</v>
      </c>
      <c r="J129">
        <f t="shared" si="11"/>
        <v>53.213938562264687</v>
      </c>
      <c r="K129">
        <v>975</v>
      </c>
    </row>
    <row r="130" spans="1:11" x14ac:dyDescent="0.35">
      <c r="A130">
        <v>27.17</v>
      </c>
      <c r="B130" s="2">
        <f t="shared" ref="B130:B193" si="14">(TAN((PI()/180)*G130)-TAN((PI()/180)*A130))/TAN((PI()/180)*A130)*H130</f>
        <v>0.14868846744016448</v>
      </c>
      <c r="C130" s="2">
        <f t="shared" ref="C130:C193" si="15">(K130-J130)/1013*B130*0.2095*I130*1000*(32/22.414)*10</f>
        <v>10.072002829292421</v>
      </c>
      <c r="D130">
        <v>34.136499999999998</v>
      </c>
      <c r="E130">
        <f t="shared" ref="E130:E193" si="16">273+D130</f>
        <v>307.13650000000001</v>
      </c>
      <c r="G130">
        <f t="shared" si="12"/>
        <v>59.096731025000004</v>
      </c>
      <c r="H130">
        <f t="shared" si="13"/>
        <v>6.593877225E-2</v>
      </c>
      <c r="I130">
        <f t="shared" ref="I130:I193" si="17">(48.998-1.335*D130+2.755*10^(-2)*D130^2-3.22*10^(-4)*D130^3+1.598*10^(-6)*D130^4)*10^(-3)</f>
        <v>2.4890840188433766E-2</v>
      </c>
      <c r="J130">
        <f t="shared" ref="J130:J193" si="18">EXP(52.57-(6690.9/E130)-4.681*LN(E130))</f>
        <v>53.291049432131864</v>
      </c>
      <c r="K130">
        <v>975</v>
      </c>
    </row>
    <row r="131" spans="1:11" x14ac:dyDescent="0.35">
      <c r="A131">
        <v>27.12</v>
      </c>
      <c r="B131" s="2">
        <f t="shared" si="14"/>
        <v>0.14915029828021559</v>
      </c>
      <c r="C131" s="2">
        <f t="shared" si="15"/>
        <v>10.10328677220831</v>
      </c>
      <c r="D131">
        <v>34.136499999999998</v>
      </c>
      <c r="E131">
        <f t="shared" si="16"/>
        <v>307.13650000000001</v>
      </c>
      <c r="G131">
        <f t="shared" ref="G131:G194" si="19">62.14-0.08915*D131</f>
        <v>59.096731025000004</v>
      </c>
      <c r="H131">
        <f t="shared" ref="H131:H194" si="20">0.04899+4.965*10^(-4)*D131</f>
        <v>6.593877225E-2</v>
      </c>
      <c r="I131">
        <f t="shared" si="17"/>
        <v>2.4890840188433766E-2</v>
      </c>
      <c r="J131">
        <f t="shared" si="18"/>
        <v>53.291049432131864</v>
      </c>
      <c r="K131">
        <v>975</v>
      </c>
    </row>
    <row r="132" spans="1:11" x14ac:dyDescent="0.35">
      <c r="A132">
        <v>27.1</v>
      </c>
      <c r="B132" s="2">
        <f t="shared" si="14"/>
        <v>0.14933547154103835</v>
      </c>
      <c r="C132" s="2">
        <f t="shared" si="15"/>
        <v>10.115830217164232</v>
      </c>
      <c r="D132">
        <v>34.136499999999998</v>
      </c>
      <c r="E132">
        <f t="shared" si="16"/>
        <v>307.13650000000001</v>
      </c>
      <c r="G132">
        <f t="shared" si="19"/>
        <v>59.096731025000004</v>
      </c>
      <c r="H132">
        <f t="shared" si="20"/>
        <v>6.593877225E-2</v>
      </c>
      <c r="I132">
        <f t="shared" si="17"/>
        <v>2.4890840188433766E-2</v>
      </c>
      <c r="J132">
        <f t="shared" si="18"/>
        <v>53.291049432131864</v>
      </c>
      <c r="K132">
        <v>975</v>
      </c>
    </row>
    <row r="133" spans="1:11" x14ac:dyDescent="0.35">
      <c r="A133">
        <v>27.15</v>
      </c>
      <c r="B133" s="2">
        <f t="shared" si="14"/>
        <v>0.14887301115815813</v>
      </c>
      <c r="C133" s="2">
        <f t="shared" si="15"/>
        <v>10.084503629668941</v>
      </c>
      <c r="D133">
        <v>34.136499999999998</v>
      </c>
      <c r="E133">
        <f t="shared" si="16"/>
        <v>307.13650000000001</v>
      </c>
      <c r="G133">
        <f t="shared" si="19"/>
        <v>59.096731025000004</v>
      </c>
      <c r="H133">
        <f t="shared" si="20"/>
        <v>6.593877225E-2</v>
      </c>
      <c r="I133">
        <f t="shared" si="17"/>
        <v>2.4890840188433766E-2</v>
      </c>
      <c r="J133">
        <f t="shared" si="18"/>
        <v>53.291049432131864</v>
      </c>
      <c r="K133">
        <v>975</v>
      </c>
    </row>
    <row r="134" spans="1:11" x14ac:dyDescent="0.35">
      <c r="A134">
        <v>27.08</v>
      </c>
      <c r="B134" s="2">
        <f t="shared" si="14"/>
        <v>0.14981273490765892</v>
      </c>
      <c r="C134" s="2">
        <f t="shared" si="15"/>
        <v>10.016125469252998</v>
      </c>
      <c r="D134">
        <v>34.942499999999995</v>
      </c>
      <c r="E134">
        <f t="shared" si="16"/>
        <v>307.9425</v>
      </c>
      <c r="G134">
        <f t="shared" si="19"/>
        <v>59.024876124999999</v>
      </c>
      <c r="H134">
        <f t="shared" si="20"/>
        <v>6.633895125E-2</v>
      </c>
      <c r="I134">
        <f t="shared" si="17"/>
        <v>2.4632175001974534E-2</v>
      </c>
      <c r="J134">
        <f t="shared" si="18"/>
        <v>55.730037160840553</v>
      </c>
      <c r="K134">
        <v>975</v>
      </c>
    </row>
    <row r="135" spans="1:11" x14ac:dyDescent="0.35">
      <c r="A135">
        <v>27.03</v>
      </c>
      <c r="B135" s="2">
        <f t="shared" si="14"/>
        <v>0.15027890219984325</v>
      </c>
      <c r="C135" s="2">
        <f t="shared" si="15"/>
        <v>10.047292312919915</v>
      </c>
      <c r="D135">
        <v>34.942499999999995</v>
      </c>
      <c r="E135">
        <f t="shared" si="16"/>
        <v>307.9425</v>
      </c>
      <c r="G135">
        <f t="shared" si="19"/>
        <v>59.024876124999999</v>
      </c>
      <c r="H135">
        <f t="shared" si="20"/>
        <v>6.633895125E-2</v>
      </c>
      <c r="I135">
        <f t="shared" si="17"/>
        <v>2.4632175001974534E-2</v>
      </c>
      <c r="J135">
        <f t="shared" si="18"/>
        <v>55.730037160840553</v>
      </c>
      <c r="K135">
        <v>975</v>
      </c>
    </row>
    <row r="136" spans="1:11" x14ac:dyDescent="0.35">
      <c r="A136">
        <v>27.12</v>
      </c>
      <c r="B136" s="2">
        <f t="shared" si="14"/>
        <v>0.1494409452914745</v>
      </c>
      <c r="C136" s="2">
        <f t="shared" si="15"/>
        <v>9.9912684940021048</v>
      </c>
      <c r="D136">
        <v>34.942499999999995</v>
      </c>
      <c r="E136">
        <f t="shared" si="16"/>
        <v>307.9425</v>
      </c>
      <c r="G136">
        <f t="shared" si="19"/>
        <v>59.024876124999999</v>
      </c>
      <c r="H136">
        <f t="shared" si="20"/>
        <v>6.633895125E-2</v>
      </c>
      <c r="I136">
        <f t="shared" si="17"/>
        <v>2.4632175001974534E-2</v>
      </c>
      <c r="J136">
        <f t="shared" si="18"/>
        <v>55.730037160840553</v>
      </c>
      <c r="K136">
        <v>975</v>
      </c>
    </row>
    <row r="137" spans="1:11" x14ac:dyDescent="0.35">
      <c r="A137">
        <v>27.09</v>
      </c>
      <c r="B137" s="2">
        <f t="shared" si="14"/>
        <v>0.14971969236438371</v>
      </c>
      <c r="C137" s="2">
        <f t="shared" si="15"/>
        <v>10.009904864656217</v>
      </c>
      <c r="D137">
        <v>34.942499999999995</v>
      </c>
      <c r="E137">
        <f t="shared" si="16"/>
        <v>307.9425</v>
      </c>
      <c r="G137">
        <f t="shared" si="19"/>
        <v>59.024876124999999</v>
      </c>
      <c r="H137">
        <f t="shared" si="20"/>
        <v>6.633895125E-2</v>
      </c>
      <c r="I137">
        <f t="shared" si="17"/>
        <v>2.4632175001974534E-2</v>
      </c>
      <c r="J137">
        <f t="shared" si="18"/>
        <v>55.730037160840553</v>
      </c>
      <c r="K137">
        <v>975</v>
      </c>
    </row>
    <row r="138" spans="1:11" x14ac:dyDescent="0.35">
      <c r="A138">
        <v>26.99</v>
      </c>
      <c r="B138" s="2">
        <f t="shared" si="14"/>
        <v>0.15068177259316304</v>
      </c>
      <c r="C138" s="2">
        <f t="shared" si="15"/>
        <v>10.061262921007518</v>
      </c>
      <c r="D138">
        <v>35.021999999999998</v>
      </c>
      <c r="E138">
        <f t="shared" si="16"/>
        <v>308.02199999999999</v>
      </c>
      <c r="G138">
        <f t="shared" si="19"/>
        <v>59.017788700000004</v>
      </c>
      <c r="H138">
        <f t="shared" si="20"/>
        <v>6.6378422999999992E-2</v>
      </c>
      <c r="I138">
        <f t="shared" si="17"/>
        <v>2.460705395783909E-2</v>
      </c>
      <c r="J138">
        <f t="shared" si="18"/>
        <v>55.975766394521052</v>
      </c>
      <c r="K138">
        <v>975</v>
      </c>
    </row>
    <row r="139" spans="1:11" x14ac:dyDescent="0.35">
      <c r="A139">
        <v>27.14</v>
      </c>
      <c r="B139" s="2">
        <f t="shared" si="14"/>
        <v>0.14928377751405855</v>
      </c>
      <c r="C139" s="2">
        <f t="shared" si="15"/>
        <v>9.9679165539514241</v>
      </c>
      <c r="D139">
        <v>35.021999999999998</v>
      </c>
      <c r="E139">
        <f t="shared" si="16"/>
        <v>308.02199999999999</v>
      </c>
      <c r="G139">
        <f t="shared" si="19"/>
        <v>59.017788700000004</v>
      </c>
      <c r="H139">
        <f t="shared" si="20"/>
        <v>6.6378422999999992E-2</v>
      </c>
      <c r="I139">
        <f t="shared" si="17"/>
        <v>2.460705395783909E-2</v>
      </c>
      <c r="J139">
        <f t="shared" si="18"/>
        <v>55.975766394521052</v>
      </c>
      <c r="K139">
        <v>975</v>
      </c>
    </row>
    <row r="140" spans="1:11" x14ac:dyDescent="0.35">
      <c r="A140">
        <v>26.97</v>
      </c>
      <c r="B140" s="2">
        <f t="shared" si="14"/>
        <v>0.15086925816918997</v>
      </c>
      <c r="C140" s="2">
        <f t="shared" si="15"/>
        <v>10.073781632739143</v>
      </c>
      <c r="D140">
        <v>35.021999999999998</v>
      </c>
      <c r="E140">
        <f t="shared" si="16"/>
        <v>308.02199999999999</v>
      </c>
      <c r="G140">
        <f t="shared" si="19"/>
        <v>59.017788700000004</v>
      </c>
      <c r="H140">
        <f t="shared" si="20"/>
        <v>6.6378422999999992E-2</v>
      </c>
      <c r="I140">
        <f t="shared" si="17"/>
        <v>2.460705395783909E-2</v>
      </c>
      <c r="J140">
        <f t="shared" si="18"/>
        <v>55.975766394521052</v>
      </c>
      <c r="K140">
        <v>975</v>
      </c>
    </row>
    <row r="141" spans="1:11" x14ac:dyDescent="0.35">
      <c r="A141">
        <v>27.05</v>
      </c>
      <c r="B141" s="2">
        <f t="shared" si="14"/>
        <v>0.15012085449662879</v>
      </c>
      <c r="C141" s="2">
        <f t="shared" si="15"/>
        <v>10.023809522701546</v>
      </c>
      <c r="D141">
        <v>35.021999999999998</v>
      </c>
      <c r="E141">
        <f t="shared" si="16"/>
        <v>308.02199999999999</v>
      </c>
      <c r="G141">
        <f t="shared" si="19"/>
        <v>59.017788700000004</v>
      </c>
      <c r="H141">
        <f t="shared" si="20"/>
        <v>6.6378422999999992E-2</v>
      </c>
      <c r="I141">
        <f t="shared" si="17"/>
        <v>2.460705395783909E-2</v>
      </c>
      <c r="J141">
        <f t="shared" si="18"/>
        <v>55.975766394521052</v>
      </c>
      <c r="K141">
        <v>975</v>
      </c>
    </row>
    <row r="142" spans="1:11" x14ac:dyDescent="0.35">
      <c r="A142">
        <v>27.03</v>
      </c>
      <c r="B142" s="2">
        <f t="shared" si="14"/>
        <v>0.15031243498206906</v>
      </c>
      <c r="C142" s="2">
        <f t="shared" si="15"/>
        <v>10.034407896356051</v>
      </c>
      <c r="D142">
        <v>35.035499999999999</v>
      </c>
      <c r="E142">
        <f t="shared" si="16"/>
        <v>308.03550000000001</v>
      </c>
      <c r="G142">
        <f t="shared" si="19"/>
        <v>59.016585175000003</v>
      </c>
      <c r="H142">
        <f t="shared" si="20"/>
        <v>6.6385125749999996E-2</v>
      </c>
      <c r="I142">
        <f t="shared" si="17"/>
        <v>2.460279500695493E-2</v>
      </c>
      <c r="J142">
        <f t="shared" si="18"/>
        <v>56.017587114897893</v>
      </c>
      <c r="K142">
        <v>975</v>
      </c>
    </row>
    <row r="143" spans="1:11" x14ac:dyDescent="0.35">
      <c r="A143">
        <v>27</v>
      </c>
      <c r="B143" s="2">
        <f t="shared" si="14"/>
        <v>0.15059300477737686</v>
      </c>
      <c r="C143" s="2">
        <f t="shared" si="15"/>
        <v>10.053137895439971</v>
      </c>
      <c r="D143">
        <v>35.035499999999999</v>
      </c>
      <c r="E143">
        <f t="shared" si="16"/>
        <v>308.03550000000001</v>
      </c>
      <c r="G143">
        <f t="shared" si="19"/>
        <v>59.016585175000003</v>
      </c>
      <c r="H143">
        <f t="shared" si="20"/>
        <v>6.6385125749999996E-2</v>
      </c>
      <c r="I143">
        <f t="shared" si="17"/>
        <v>2.460279500695493E-2</v>
      </c>
      <c r="J143">
        <f t="shared" si="18"/>
        <v>56.017587114897893</v>
      </c>
      <c r="K143">
        <v>975</v>
      </c>
    </row>
    <row r="144" spans="1:11" x14ac:dyDescent="0.35">
      <c r="A144">
        <v>27.05</v>
      </c>
      <c r="B144" s="2">
        <f t="shared" si="14"/>
        <v>0.15012570818310589</v>
      </c>
      <c r="C144" s="2">
        <f t="shared" si="15"/>
        <v>10.021942574600063</v>
      </c>
      <c r="D144">
        <v>35.035499999999999</v>
      </c>
      <c r="E144">
        <f t="shared" si="16"/>
        <v>308.03550000000001</v>
      </c>
      <c r="G144">
        <f t="shared" si="19"/>
        <v>59.016585175000003</v>
      </c>
      <c r="H144">
        <f t="shared" si="20"/>
        <v>6.6385125749999996E-2</v>
      </c>
      <c r="I144">
        <f t="shared" si="17"/>
        <v>2.460279500695493E-2</v>
      </c>
      <c r="J144">
        <f t="shared" si="18"/>
        <v>56.017587114897893</v>
      </c>
      <c r="K144">
        <v>975</v>
      </c>
    </row>
    <row r="145" spans="1:11" x14ac:dyDescent="0.35">
      <c r="A145">
        <v>26.93</v>
      </c>
      <c r="B145" s="2">
        <f t="shared" si="14"/>
        <v>0.15124991577380315</v>
      </c>
      <c r="C145" s="2">
        <f t="shared" si="15"/>
        <v>10.096991305775111</v>
      </c>
      <c r="D145">
        <v>35.035499999999999</v>
      </c>
      <c r="E145">
        <f t="shared" si="16"/>
        <v>308.03550000000001</v>
      </c>
      <c r="G145">
        <f t="shared" si="19"/>
        <v>59.016585175000003</v>
      </c>
      <c r="H145">
        <f t="shared" si="20"/>
        <v>6.6385125749999996E-2</v>
      </c>
      <c r="I145">
        <f t="shared" si="17"/>
        <v>2.460279500695493E-2</v>
      </c>
      <c r="J145">
        <f t="shared" si="18"/>
        <v>56.017587114897893</v>
      </c>
      <c r="K145">
        <v>975</v>
      </c>
    </row>
    <row r="146" spans="1:11" x14ac:dyDescent="0.35">
      <c r="A146">
        <v>27.03</v>
      </c>
      <c r="B146" s="2">
        <f t="shared" si="14"/>
        <v>0.15032665785390553</v>
      </c>
      <c r="C146" s="2">
        <f t="shared" si="15"/>
        <v>10.028941863811323</v>
      </c>
      <c r="D146">
        <v>35.075000000000003</v>
      </c>
      <c r="E146">
        <f t="shared" si="16"/>
        <v>308.07499999999999</v>
      </c>
      <c r="G146">
        <f t="shared" si="19"/>
        <v>59.013063750000001</v>
      </c>
      <c r="H146">
        <f t="shared" si="20"/>
        <v>6.6404737500000005E-2</v>
      </c>
      <c r="I146">
        <f t="shared" si="17"/>
        <v>2.4590345088401185E-2</v>
      </c>
      <c r="J146">
        <f t="shared" si="18"/>
        <v>56.140106983570192</v>
      </c>
      <c r="K146">
        <v>975</v>
      </c>
    </row>
    <row r="147" spans="1:11" x14ac:dyDescent="0.35">
      <c r="A147">
        <v>27.07</v>
      </c>
      <c r="B147" s="2">
        <f t="shared" si="14"/>
        <v>0.14995340110600036</v>
      </c>
      <c r="C147" s="2">
        <f t="shared" si="15"/>
        <v>10.004040290940237</v>
      </c>
      <c r="D147">
        <v>35.075000000000003</v>
      </c>
      <c r="E147">
        <f t="shared" si="16"/>
        <v>308.07499999999999</v>
      </c>
      <c r="G147">
        <f t="shared" si="19"/>
        <v>59.013063750000001</v>
      </c>
      <c r="H147">
        <f t="shared" si="20"/>
        <v>6.6404737500000005E-2</v>
      </c>
      <c r="I147">
        <f t="shared" si="17"/>
        <v>2.4590345088401185E-2</v>
      </c>
      <c r="J147">
        <f t="shared" si="18"/>
        <v>56.140106983570192</v>
      </c>
      <c r="K147">
        <v>975</v>
      </c>
    </row>
    <row r="148" spans="1:11" x14ac:dyDescent="0.35">
      <c r="A148">
        <v>27.01</v>
      </c>
      <c r="B148" s="2">
        <f t="shared" si="14"/>
        <v>0.15051366953768072</v>
      </c>
      <c r="C148" s="2">
        <f t="shared" si="15"/>
        <v>10.041418222503856</v>
      </c>
      <c r="D148">
        <v>35.075000000000003</v>
      </c>
      <c r="E148">
        <f t="shared" si="16"/>
        <v>308.07499999999999</v>
      </c>
      <c r="G148">
        <f t="shared" si="19"/>
        <v>59.013063750000001</v>
      </c>
      <c r="H148">
        <f t="shared" si="20"/>
        <v>6.6404737500000005E-2</v>
      </c>
      <c r="I148">
        <f t="shared" si="17"/>
        <v>2.4590345088401185E-2</v>
      </c>
      <c r="J148">
        <f t="shared" si="18"/>
        <v>56.140106983570192</v>
      </c>
      <c r="K148">
        <v>975</v>
      </c>
    </row>
    <row r="149" spans="1:11" x14ac:dyDescent="0.35">
      <c r="A149">
        <v>26.87</v>
      </c>
      <c r="B149" s="2">
        <f t="shared" si="14"/>
        <v>0.15182995995976165</v>
      </c>
      <c r="C149" s="2">
        <f t="shared" si="15"/>
        <v>10.129233652630498</v>
      </c>
      <c r="D149">
        <v>35.075000000000003</v>
      </c>
      <c r="E149">
        <f t="shared" si="16"/>
        <v>308.07499999999999</v>
      </c>
      <c r="G149">
        <f t="shared" si="19"/>
        <v>59.013063750000001</v>
      </c>
      <c r="H149">
        <f t="shared" si="20"/>
        <v>6.6404737500000005E-2</v>
      </c>
      <c r="I149">
        <f t="shared" si="17"/>
        <v>2.4590345088401185E-2</v>
      </c>
      <c r="J149">
        <f t="shared" si="18"/>
        <v>56.140106983570192</v>
      </c>
      <c r="K149">
        <v>975</v>
      </c>
    </row>
    <row r="150" spans="1:11" x14ac:dyDescent="0.35">
      <c r="A150">
        <v>26.95</v>
      </c>
      <c r="B150" s="2">
        <f t="shared" si="14"/>
        <v>0.15133612120738268</v>
      </c>
      <c r="C150" s="2">
        <f t="shared" si="15"/>
        <v>9.9793209733299975</v>
      </c>
      <c r="D150">
        <v>35.796500000000002</v>
      </c>
      <c r="E150">
        <f t="shared" si="16"/>
        <v>308.79649999999998</v>
      </c>
      <c r="G150">
        <f t="shared" si="19"/>
        <v>58.948742025000001</v>
      </c>
      <c r="H150">
        <f t="shared" si="20"/>
        <v>6.6762962250000002E-2</v>
      </c>
      <c r="I150">
        <f t="shared" si="17"/>
        <v>2.4365900548372586E-2</v>
      </c>
      <c r="J150">
        <f t="shared" si="18"/>
        <v>58.419248171403076</v>
      </c>
      <c r="K150">
        <v>975</v>
      </c>
    </row>
    <row r="151" spans="1:11" x14ac:dyDescent="0.35">
      <c r="A151">
        <v>27</v>
      </c>
      <c r="B151" s="2">
        <f t="shared" si="14"/>
        <v>0.15086581510942221</v>
      </c>
      <c r="C151" s="2">
        <f t="shared" si="15"/>
        <v>9.9483083144233362</v>
      </c>
      <c r="D151">
        <v>35.796500000000002</v>
      </c>
      <c r="E151">
        <f t="shared" si="16"/>
        <v>308.79649999999998</v>
      </c>
      <c r="G151">
        <f t="shared" si="19"/>
        <v>58.948742025000001</v>
      </c>
      <c r="H151">
        <f t="shared" si="20"/>
        <v>6.6762962250000002E-2</v>
      </c>
      <c r="I151">
        <f t="shared" si="17"/>
        <v>2.4365900548372586E-2</v>
      </c>
      <c r="J151">
        <f t="shared" si="18"/>
        <v>58.419248171403076</v>
      </c>
      <c r="K151">
        <v>975</v>
      </c>
    </row>
    <row r="152" spans="1:11" x14ac:dyDescent="0.35">
      <c r="A152">
        <v>26.97</v>
      </c>
      <c r="B152" s="2">
        <f t="shared" si="14"/>
        <v>0.15114780520495988</v>
      </c>
      <c r="C152" s="2">
        <f t="shared" si="15"/>
        <v>9.9669031459296491</v>
      </c>
      <c r="D152">
        <v>35.796500000000002</v>
      </c>
      <c r="E152">
        <f t="shared" si="16"/>
        <v>308.79649999999998</v>
      </c>
      <c r="G152">
        <f t="shared" si="19"/>
        <v>58.948742025000001</v>
      </c>
      <c r="H152">
        <f t="shared" si="20"/>
        <v>6.6762962250000002E-2</v>
      </c>
      <c r="I152">
        <f t="shared" si="17"/>
        <v>2.4365900548372586E-2</v>
      </c>
      <c r="J152">
        <f t="shared" si="18"/>
        <v>58.419248171403076</v>
      </c>
      <c r="K152">
        <v>975</v>
      </c>
    </row>
    <row r="153" spans="1:11" x14ac:dyDescent="0.35">
      <c r="A153">
        <v>26.87</v>
      </c>
      <c r="B153" s="2">
        <f t="shared" si="14"/>
        <v>0.15209197860744519</v>
      </c>
      <c r="C153" s="2">
        <f t="shared" si="15"/>
        <v>10.029163294813541</v>
      </c>
      <c r="D153">
        <v>35.796500000000002</v>
      </c>
      <c r="E153">
        <f t="shared" si="16"/>
        <v>308.79649999999998</v>
      </c>
      <c r="G153">
        <f t="shared" si="19"/>
        <v>58.948742025000001</v>
      </c>
      <c r="H153">
        <f t="shared" si="20"/>
        <v>6.6762962250000002E-2</v>
      </c>
      <c r="I153">
        <f t="shared" si="17"/>
        <v>2.4365900548372586E-2</v>
      </c>
      <c r="J153">
        <f t="shared" si="18"/>
        <v>58.419248171403076</v>
      </c>
      <c r="K153">
        <v>975</v>
      </c>
    </row>
    <row r="154" spans="1:11" x14ac:dyDescent="0.35">
      <c r="A154">
        <v>26.97</v>
      </c>
      <c r="B154" s="2">
        <f t="shared" si="14"/>
        <v>0.15118148564144668</v>
      </c>
      <c r="C154" s="2">
        <f t="shared" si="15"/>
        <v>9.9539576738147044</v>
      </c>
      <c r="D154">
        <v>35.890999999999998</v>
      </c>
      <c r="E154">
        <f t="shared" si="16"/>
        <v>308.89100000000002</v>
      </c>
      <c r="G154">
        <f t="shared" si="19"/>
        <v>58.940317350000001</v>
      </c>
      <c r="H154">
        <f t="shared" si="20"/>
        <v>6.6809881500000001E-2</v>
      </c>
      <c r="I154">
        <f t="shared" si="17"/>
        <v>2.4336913351425481E-2</v>
      </c>
      <c r="J154">
        <f t="shared" si="18"/>
        <v>58.723617797179443</v>
      </c>
      <c r="K154">
        <v>975</v>
      </c>
    </row>
    <row r="155" spans="1:11" x14ac:dyDescent="0.35">
      <c r="A155">
        <v>26.89</v>
      </c>
      <c r="B155" s="2">
        <f t="shared" si="14"/>
        <v>0.151936583710858</v>
      </c>
      <c r="C155" s="2">
        <f t="shared" si="15"/>
        <v>10.00367417309773</v>
      </c>
      <c r="D155">
        <v>35.890999999999998</v>
      </c>
      <c r="E155">
        <f t="shared" si="16"/>
        <v>308.89100000000002</v>
      </c>
      <c r="G155">
        <f t="shared" si="19"/>
        <v>58.940317350000001</v>
      </c>
      <c r="H155">
        <f t="shared" si="20"/>
        <v>6.6809881500000001E-2</v>
      </c>
      <c r="I155">
        <f t="shared" si="17"/>
        <v>2.4336913351425481E-2</v>
      </c>
      <c r="J155">
        <f t="shared" si="18"/>
        <v>58.723617797179443</v>
      </c>
      <c r="K155">
        <v>975</v>
      </c>
    </row>
    <row r="156" spans="1:11" x14ac:dyDescent="0.35">
      <c r="A156">
        <v>26.94</v>
      </c>
      <c r="B156" s="2">
        <f t="shared" si="14"/>
        <v>0.15146416115917286</v>
      </c>
      <c r="C156" s="2">
        <f t="shared" si="15"/>
        <v>9.9725693452566908</v>
      </c>
      <c r="D156">
        <v>35.890999999999998</v>
      </c>
      <c r="E156">
        <f t="shared" si="16"/>
        <v>308.89100000000002</v>
      </c>
      <c r="G156">
        <f t="shared" si="19"/>
        <v>58.940317350000001</v>
      </c>
      <c r="H156">
        <f t="shared" si="20"/>
        <v>6.6809881500000001E-2</v>
      </c>
      <c r="I156">
        <f t="shared" si="17"/>
        <v>2.4336913351425481E-2</v>
      </c>
      <c r="J156">
        <f t="shared" si="18"/>
        <v>58.723617797179443</v>
      </c>
      <c r="K156">
        <v>975</v>
      </c>
    </row>
    <row r="157" spans="1:11" x14ac:dyDescent="0.35">
      <c r="A157">
        <v>26.89</v>
      </c>
      <c r="B157" s="2">
        <f t="shared" si="14"/>
        <v>0.151936583710858</v>
      </c>
      <c r="C157" s="2">
        <f t="shared" si="15"/>
        <v>10.00367417309773</v>
      </c>
      <c r="D157">
        <v>35.890999999999998</v>
      </c>
      <c r="E157">
        <f t="shared" si="16"/>
        <v>308.89100000000002</v>
      </c>
      <c r="G157">
        <f t="shared" si="19"/>
        <v>58.940317350000001</v>
      </c>
      <c r="H157">
        <f t="shared" si="20"/>
        <v>6.6809881500000001E-2</v>
      </c>
      <c r="I157">
        <f t="shared" si="17"/>
        <v>2.4336913351425481E-2</v>
      </c>
      <c r="J157">
        <f t="shared" si="18"/>
        <v>58.723617797179443</v>
      </c>
      <c r="K157">
        <v>975</v>
      </c>
    </row>
    <row r="158" spans="1:11" x14ac:dyDescent="0.35">
      <c r="A158">
        <v>27.01</v>
      </c>
      <c r="B158" s="2">
        <f t="shared" si="14"/>
        <v>0.15081027479551842</v>
      </c>
      <c r="C158" s="2">
        <f t="shared" si="15"/>
        <v>9.9273579722800793</v>
      </c>
      <c r="D158">
        <v>35.904499999999999</v>
      </c>
      <c r="E158">
        <f t="shared" si="16"/>
        <v>308.90449999999998</v>
      </c>
      <c r="G158">
        <f t="shared" si="19"/>
        <v>58.939113825</v>
      </c>
      <c r="H158">
        <f t="shared" si="20"/>
        <v>6.6816584250000005E-2</v>
      </c>
      <c r="I158">
        <f t="shared" si="17"/>
        <v>2.4332779959887651E-2</v>
      </c>
      <c r="J158">
        <f t="shared" si="18"/>
        <v>58.767211077778235</v>
      </c>
      <c r="K158">
        <v>975</v>
      </c>
    </row>
    <row r="159" spans="1:11" x14ac:dyDescent="0.35">
      <c r="A159">
        <v>26.76</v>
      </c>
      <c r="B159" s="2">
        <f t="shared" si="14"/>
        <v>0.15317743897283334</v>
      </c>
      <c r="C159" s="2">
        <f t="shared" si="15"/>
        <v>10.083180817900022</v>
      </c>
      <c r="D159">
        <v>35.904499999999999</v>
      </c>
      <c r="E159">
        <f t="shared" si="16"/>
        <v>308.90449999999998</v>
      </c>
      <c r="G159">
        <f t="shared" si="19"/>
        <v>58.939113825</v>
      </c>
      <c r="H159">
        <f t="shared" si="20"/>
        <v>6.6816584250000005E-2</v>
      </c>
      <c r="I159">
        <f t="shared" si="17"/>
        <v>2.4332779959887651E-2</v>
      </c>
      <c r="J159">
        <f t="shared" si="18"/>
        <v>58.767211077778235</v>
      </c>
      <c r="K159">
        <v>975</v>
      </c>
    </row>
    <row r="160" spans="1:11" x14ac:dyDescent="0.35">
      <c r="A160">
        <v>26.91</v>
      </c>
      <c r="B160" s="2">
        <f t="shared" si="14"/>
        <v>0.1517522556945809</v>
      </c>
      <c r="C160" s="2">
        <f t="shared" si="15"/>
        <v>9.9893655616218719</v>
      </c>
      <c r="D160">
        <v>35.904499999999999</v>
      </c>
      <c r="E160">
        <f t="shared" si="16"/>
        <v>308.90449999999998</v>
      </c>
      <c r="G160">
        <f t="shared" si="19"/>
        <v>58.939113825</v>
      </c>
      <c r="H160">
        <f t="shared" si="20"/>
        <v>6.6816584250000005E-2</v>
      </c>
      <c r="I160">
        <f t="shared" si="17"/>
        <v>2.4332779959887651E-2</v>
      </c>
      <c r="J160">
        <f t="shared" si="18"/>
        <v>58.767211077778235</v>
      </c>
      <c r="K160">
        <v>975</v>
      </c>
    </row>
    <row r="161" spans="1:11" x14ac:dyDescent="0.35">
      <c r="A161">
        <v>26.88</v>
      </c>
      <c r="B161" s="2">
        <f t="shared" si="14"/>
        <v>0.15203611430787423</v>
      </c>
      <c r="C161" s="2">
        <f t="shared" si="15"/>
        <v>10.008051066117496</v>
      </c>
      <c r="D161">
        <v>35.904499999999999</v>
      </c>
      <c r="E161">
        <f t="shared" si="16"/>
        <v>308.90449999999998</v>
      </c>
      <c r="G161">
        <f t="shared" si="19"/>
        <v>58.939113825</v>
      </c>
      <c r="H161">
        <f t="shared" si="20"/>
        <v>6.6816584250000005E-2</v>
      </c>
      <c r="I161">
        <f t="shared" si="17"/>
        <v>2.4332779959887651E-2</v>
      </c>
      <c r="J161">
        <f t="shared" si="18"/>
        <v>58.767211077778235</v>
      </c>
      <c r="K161">
        <v>975</v>
      </c>
    </row>
    <row r="162" spans="1:11" x14ac:dyDescent="0.35">
      <c r="A162">
        <v>26.89</v>
      </c>
      <c r="B162" s="2">
        <f t="shared" si="14"/>
        <v>0.1519557799648823</v>
      </c>
      <c r="C162" s="2">
        <f t="shared" si="15"/>
        <v>9.9963217356301453</v>
      </c>
      <c r="D162">
        <v>35.944500000000005</v>
      </c>
      <c r="E162">
        <f t="shared" si="16"/>
        <v>308.94450000000001</v>
      </c>
      <c r="G162">
        <f t="shared" si="19"/>
        <v>58.935547825</v>
      </c>
      <c r="H162">
        <f t="shared" si="20"/>
        <v>6.6836444250000002E-2</v>
      </c>
      <c r="I162">
        <f t="shared" si="17"/>
        <v>2.432054405323562E-2</v>
      </c>
      <c r="J162">
        <f t="shared" si="18"/>
        <v>58.896540924987711</v>
      </c>
      <c r="K162">
        <v>975</v>
      </c>
    </row>
    <row r="163" spans="1:11" x14ac:dyDescent="0.35">
      <c r="A163">
        <v>26.81</v>
      </c>
      <c r="B163" s="2">
        <f t="shared" si="14"/>
        <v>0.15271520648523029</v>
      </c>
      <c r="C163" s="2">
        <f t="shared" si="15"/>
        <v>10.046280163231406</v>
      </c>
      <c r="D163">
        <v>35.944500000000005</v>
      </c>
      <c r="E163">
        <f t="shared" si="16"/>
        <v>308.94450000000001</v>
      </c>
      <c r="G163">
        <f t="shared" si="19"/>
        <v>58.935547825</v>
      </c>
      <c r="H163">
        <f t="shared" si="20"/>
        <v>6.6836444250000002E-2</v>
      </c>
      <c r="I163">
        <f t="shared" si="17"/>
        <v>2.432054405323562E-2</v>
      </c>
      <c r="J163">
        <f t="shared" si="18"/>
        <v>58.896540924987711</v>
      </c>
      <c r="K163">
        <v>975</v>
      </c>
    </row>
    <row r="164" spans="1:11" x14ac:dyDescent="0.35">
      <c r="A164">
        <v>26.89</v>
      </c>
      <c r="B164" s="2">
        <f t="shared" si="14"/>
        <v>0.1519557799648823</v>
      </c>
      <c r="C164" s="2">
        <f t="shared" si="15"/>
        <v>9.9963217356301453</v>
      </c>
      <c r="D164">
        <v>35.944500000000005</v>
      </c>
      <c r="E164">
        <f t="shared" si="16"/>
        <v>308.94450000000001</v>
      </c>
      <c r="G164">
        <f t="shared" si="19"/>
        <v>58.935547825</v>
      </c>
      <c r="H164">
        <f t="shared" si="20"/>
        <v>6.6836444250000002E-2</v>
      </c>
      <c r="I164">
        <f t="shared" si="17"/>
        <v>2.432054405323562E-2</v>
      </c>
      <c r="J164">
        <f t="shared" si="18"/>
        <v>58.896540924987711</v>
      </c>
      <c r="K164">
        <v>975</v>
      </c>
    </row>
    <row r="165" spans="1:11" x14ac:dyDescent="0.35">
      <c r="A165">
        <v>26.81</v>
      </c>
      <c r="B165" s="2">
        <f t="shared" si="14"/>
        <v>0.15271520648523029</v>
      </c>
      <c r="C165" s="2">
        <f t="shared" si="15"/>
        <v>10.046280163231406</v>
      </c>
      <c r="D165">
        <v>35.944500000000005</v>
      </c>
      <c r="E165">
        <f t="shared" si="16"/>
        <v>308.94450000000001</v>
      </c>
      <c r="G165">
        <f t="shared" si="19"/>
        <v>58.935547825</v>
      </c>
      <c r="H165">
        <f t="shared" si="20"/>
        <v>6.6836444250000002E-2</v>
      </c>
      <c r="I165">
        <f t="shared" si="17"/>
        <v>2.432054405323562E-2</v>
      </c>
      <c r="J165">
        <f t="shared" si="18"/>
        <v>58.896540924987711</v>
      </c>
      <c r="K165">
        <v>975</v>
      </c>
    </row>
    <row r="166" spans="1:11" x14ac:dyDescent="0.35">
      <c r="A166">
        <v>26.82</v>
      </c>
      <c r="B166" s="2">
        <f t="shared" si="14"/>
        <v>0.15290573348795344</v>
      </c>
      <c r="C166" s="2">
        <f t="shared" si="15"/>
        <v>9.9307412747802655</v>
      </c>
      <c r="D166">
        <v>36.742000000000004</v>
      </c>
      <c r="E166">
        <f t="shared" si="16"/>
        <v>309.74200000000002</v>
      </c>
      <c r="G166">
        <f t="shared" si="19"/>
        <v>58.864450699999999</v>
      </c>
      <c r="H166">
        <f t="shared" si="20"/>
        <v>6.7232402999999996E-2</v>
      </c>
      <c r="I166">
        <f t="shared" si="17"/>
        <v>2.4080028024451142E-2</v>
      </c>
      <c r="J166">
        <f t="shared" si="18"/>
        <v>61.526997724751936</v>
      </c>
      <c r="K166">
        <v>975</v>
      </c>
    </row>
    <row r="167" spans="1:11" x14ac:dyDescent="0.35">
      <c r="A167">
        <v>26.82</v>
      </c>
      <c r="B167" s="2">
        <f t="shared" si="14"/>
        <v>0.15290573348795344</v>
      </c>
      <c r="C167" s="2">
        <f t="shared" si="15"/>
        <v>9.9307412747802655</v>
      </c>
      <c r="D167">
        <v>36.742000000000004</v>
      </c>
      <c r="E167">
        <f t="shared" si="16"/>
        <v>309.74200000000002</v>
      </c>
      <c r="G167">
        <f t="shared" si="19"/>
        <v>58.864450699999999</v>
      </c>
      <c r="H167">
        <f t="shared" si="20"/>
        <v>6.7232402999999996E-2</v>
      </c>
      <c r="I167">
        <f t="shared" si="17"/>
        <v>2.4080028024451142E-2</v>
      </c>
      <c r="J167">
        <f t="shared" si="18"/>
        <v>61.526997724751936</v>
      </c>
      <c r="K167">
        <v>975</v>
      </c>
    </row>
    <row r="168" spans="1:11" x14ac:dyDescent="0.35">
      <c r="A168">
        <v>26.78</v>
      </c>
      <c r="B168" s="2">
        <f t="shared" si="14"/>
        <v>0.1532879424594894</v>
      </c>
      <c r="C168" s="2">
        <f t="shared" si="15"/>
        <v>9.955564532369376</v>
      </c>
      <c r="D168">
        <v>36.742000000000004</v>
      </c>
      <c r="E168">
        <f t="shared" si="16"/>
        <v>309.74200000000002</v>
      </c>
      <c r="G168">
        <f t="shared" si="19"/>
        <v>58.864450699999999</v>
      </c>
      <c r="H168">
        <f t="shared" si="20"/>
        <v>6.7232402999999996E-2</v>
      </c>
      <c r="I168">
        <f t="shared" si="17"/>
        <v>2.4080028024451142E-2</v>
      </c>
      <c r="J168">
        <f t="shared" si="18"/>
        <v>61.526997724751936</v>
      </c>
      <c r="K168">
        <v>975</v>
      </c>
    </row>
    <row r="169" spans="1:11" x14ac:dyDescent="0.35">
      <c r="A169">
        <v>26.67</v>
      </c>
      <c r="B169" s="2">
        <f t="shared" si="14"/>
        <v>0.15434449126428237</v>
      </c>
      <c r="C169" s="2">
        <f t="shared" si="15"/>
        <v>10.024184018278998</v>
      </c>
      <c r="D169">
        <v>36.742000000000004</v>
      </c>
      <c r="E169">
        <f t="shared" si="16"/>
        <v>309.74200000000002</v>
      </c>
      <c r="G169">
        <f t="shared" si="19"/>
        <v>58.864450699999999</v>
      </c>
      <c r="H169">
        <f t="shared" si="20"/>
        <v>6.7232402999999996E-2</v>
      </c>
      <c r="I169">
        <f t="shared" si="17"/>
        <v>2.4080028024451142E-2</v>
      </c>
      <c r="J169">
        <f t="shared" si="18"/>
        <v>61.526997724751936</v>
      </c>
      <c r="K169">
        <v>975</v>
      </c>
    </row>
    <row r="170" spans="1:11" x14ac:dyDescent="0.35">
      <c r="A170">
        <v>26.83</v>
      </c>
      <c r="B170" s="2">
        <f t="shared" si="14"/>
        <v>0.15286331791581395</v>
      </c>
      <c r="C170" s="2">
        <f t="shared" si="15"/>
        <v>9.9042222345956574</v>
      </c>
      <c r="D170">
        <v>36.891500000000001</v>
      </c>
      <c r="E170">
        <f t="shared" si="16"/>
        <v>309.89150000000001</v>
      </c>
      <c r="G170">
        <f t="shared" si="19"/>
        <v>58.851122775</v>
      </c>
      <c r="H170">
        <f t="shared" si="20"/>
        <v>6.7306629749999999E-2</v>
      </c>
      <c r="I170">
        <f t="shared" si="17"/>
        <v>2.4035656803980447E-2</v>
      </c>
      <c r="J170">
        <f t="shared" si="18"/>
        <v>62.031259181484984</v>
      </c>
      <c r="K170">
        <v>975</v>
      </c>
    </row>
    <row r="171" spans="1:11" x14ac:dyDescent="0.35">
      <c r="A171">
        <v>26.93</v>
      </c>
      <c r="B171" s="2">
        <f t="shared" si="14"/>
        <v>0.15191250231717163</v>
      </c>
      <c r="C171" s="2">
        <f t="shared" si="15"/>
        <v>9.8426175990201017</v>
      </c>
      <c r="D171">
        <v>36.891500000000001</v>
      </c>
      <c r="E171">
        <f t="shared" si="16"/>
        <v>309.89150000000001</v>
      </c>
      <c r="G171">
        <f t="shared" si="19"/>
        <v>58.851122775</v>
      </c>
      <c r="H171">
        <f t="shared" si="20"/>
        <v>6.7306629749999999E-2</v>
      </c>
      <c r="I171">
        <f t="shared" si="17"/>
        <v>2.4035656803980447E-2</v>
      </c>
      <c r="J171">
        <f t="shared" si="18"/>
        <v>62.031259181484984</v>
      </c>
      <c r="K171">
        <v>975</v>
      </c>
    </row>
    <row r="172" spans="1:11" x14ac:dyDescent="0.35">
      <c r="A172">
        <v>26.79</v>
      </c>
      <c r="B172" s="2">
        <f t="shared" si="14"/>
        <v>0.15324548370486554</v>
      </c>
      <c r="C172" s="2">
        <f t="shared" si="15"/>
        <v>9.9289832757455763</v>
      </c>
      <c r="D172">
        <v>36.891500000000001</v>
      </c>
      <c r="E172">
        <f t="shared" si="16"/>
        <v>309.89150000000001</v>
      </c>
      <c r="G172">
        <f t="shared" si="19"/>
        <v>58.851122775</v>
      </c>
      <c r="H172">
        <f t="shared" si="20"/>
        <v>6.7306629749999999E-2</v>
      </c>
      <c r="I172">
        <f t="shared" si="17"/>
        <v>2.4035656803980447E-2</v>
      </c>
      <c r="J172">
        <f t="shared" si="18"/>
        <v>62.031259181484984</v>
      </c>
      <c r="K172">
        <v>975</v>
      </c>
    </row>
    <row r="173" spans="1:11" x14ac:dyDescent="0.35">
      <c r="A173">
        <v>26.87</v>
      </c>
      <c r="B173" s="2">
        <f t="shared" si="14"/>
        <v>0.15248220565642021</v>
      </c>
      <c r="C173" s="2">
        <f t="shared" si="15"/>
        <v>9.8795294530648832</v>
      </c>
      <c r="D173">
        <v>36.891500000000001</v>
      </c>
      <c r="E173">
        <f t="shared" si="16"/>
        <v>309.89150000000001</v>
      </c>
      <c r="G173">
        <f t="shared" si="19"/>
        <v>58.851122775</v>
      </c>
      <c r="H173">
        <f t="shared" si="20"/>
        <v>6.7306629749999999E-2</v>
      </c>
      <c r="I173">
        <f t="shared" si="17"/>
        <v>2.4035656803980447E-2</v>
      </c>
      <c r="J173">
        <f t="shared" si="18"/>
        <v>62.031259181484984</v>
      </c>
      <c r="K173">
        <v>975</v>
      </c>
    </row>
    <row r="174" spans="1:11" x14ac:dyDescent="0.35">
      <c r="A174">
        <v>26.8</v>
      </c>
      <c r="B174" s="2">
        <f t="shared" si="14"/>
        <v>0.15314505171172899</v>
      </c>
      <c r="C174" s="2">
        <f t="shared" si="15"/>
        <v>9.9246230328371894</v>
      </c>
      <c r="D174">
        <v>36.878</v>
      </c>
      <c r="E174">
        <f t="shared" si="16"/>
        <v>309.87799999999999</v>
      </c>
      <c r="G174">
        <f t="shared" si="19"/>
        <v>58.852326300000001</v>
      </c>
      <c r="H174">
        <f t="shared" si="20"/>
        <v>6.7299926999999996E-2</v>
      </c>
      <c r="I174">
        <f t="shared" si="17"/>
        <v>2.4039654433768994E-2</v>
      </c>
      <c r="J174">
        <f t="shared" si="18"/>
        <v>61.985577446689973</v>
      </c>
      <c r="K174">
        <v>975</v>
      </c>
    </row>
    <row r="175" spans="1:11" x14ac:dyDescent="0.35">
      <c r="A175">
        <v>26.82</v>
      </c>
      <c r="B175" s="2">
        <f t="shared" si="14"/>
        <v>0.15295397885417014</v>
      </c>
      <c r="C175" s="2">
        <f t="shared" si="15"/>
        <v>9.912240483992921</v>
      </c>
      <c r="D175">
        <v>36.878</v>
      </c>
      <c r="E175">
        <f t="shared" si="16"/>
        <v>309.87799999999999</v>
      </c>
      <c r="G175">
        <f t="shared" si="19"/>
        <v>58.852326300000001</v>
      </c>
      <c r="H175">
        <f t="shared" si="20"/>
        <v>6.7299926999999996E-2</v>
      </c>
      <c r="I175">
        <f t="shared" si="17"/>
        <v>2.4039654433768994E-2</v>
      </c>
      <c r="J175">
        <f t="shared" si="18"/>
        <v>61.985577446689973</v>
      </c>
      <c r="K175">
        <v>975</v>
      </c>
    </row>
    <row r="176" spans="1:11" x14ac:dyDescent="0.35">
      <c r="A176">
        <v>26.74</v>
      </c>
      <c r="B176" s="2">
        <f t="shared" si="14"/>
        <v>0.15371985821481352</v>
      </c>
      <c r="C176" s="2">
        <f t="shared" si="15"/>
        <v>9.9618735858010261</v>
      </c>
      <c r="D176">
        <v>36.878</v>
      </c>
      <c r="E176">
        <f t="shared" si="16"/>
        <v>309.87799999999999</v>
      </c>
      <c r="G176">
        <f t="shared" si="19"/>
        <v>58.852326300000001</v>
      </c>
      <c r="H176">
        <f t="shared" si="20"/>
        <v>6.7299926999999996E-2</v>
      </c>
      <c r="I176">
        <f t="shared" si="17"/>
        <v>2.4039654433768994E-2</v>
      </c>
      <c r="J176">
        <f t="shared" si="18"/>
        <v>61.985577446689973</v>
      </c>
      <c r="K176">
        <v>975</v>
      </c>
    </row>
    <row r="177" spans="1:11" x14ac:dyDescent="0.35">
      <c r="A177">
        <v>26.72</v>
      </c>
      <c r="B177" s="2">
        <f t="shared" si="14"/>
        <v>0.15391199168296441</v>
      </c>
      <c r="C177" s="2">
        <f t="shared" si="15"/>
        <v>9.9743248679160921</v>
      </c>
      <c r="D177">
        <v>36.878</v>
      </c>
      <c r="E177">
        <f t="shared" si="16"/>
        <v>309.87799999999999</v>
      </c>
      <c r="G177">
        <f t="shared" si="19"/>
        <v>58.852326300000001</v>
      </c>
      <c r="H177">
        <f t="shared" si="20"/>
        <v>6.7299926999999996E-2</v>
      </c>
      <c r="I177">
        <f t="shared" si="17"/>
        <v>2.4039654433768994E-2</v>
      </c>
      <c r="J177">
        <f t="shared" si="18"/>
        <v>61.985577446689973</v>
      </c>
      <c r="K177">
        <v>975</v>
      </c>
    </row>
    <row r="178" spans="1:11" x14ac:dyDescent="0.35">
      <c r="A178">
        <v>26.71</v>
      </c>
      <c r="B178" s="2">
        <f t="shared" si="14"/>
        <v>0.15401800910869365</v>
      </c>
      <c r="C178" s="2">
        <f t="shared" si="15"/>
        <v>9.9767977918438699</v>
      </c>
      <c r="D178">
        <v>36.905500000000004</v>
      </c>
      <c r="E178">
        <f t="shared" si="16"/>
        <v>309.90550000000002</v>
      </c>
      <c r="G178">
        <f t="shared" si="19"/>
        <v>58.849874675000002</v>
      </c>
      <c r="H178">
        <f t="shared" si="20"/>
        <v>6.7313580750000004E-2</v>
      </c>
      <c r="I178">
        <f t="shared" si="17"/>
        <v>2.4031513024149697E-2</v>
      </c>
      <c r="J178">
        <f t="shared" si="18"/>
        <v>62.078663601362919</v>
      </c>
      <c r="K178">
        <v>975</v>
      </c>
    </row>
    <row r="179" spans="1:11" x14ac:dyDescent="0.35">
      <c r="A179">
        <v>26.79</v>
      </c>
      <c r="B179" s="2">
        <f t="shared" si="14"/>
        <v>0.15325045642475138</v>
      </c>
      <c r="C179" s="2">
        <f t="shared" si="15"/>
        <v>9.9270781651158355</v>
      </c>
      <c r="D179">
        <v>36.905500000000004</v>
      </c>
      <c r="E179">
        <f t="shared" si="16"/>
        <v>309.90550000000002</v>
      </c>
      <c r="G179">
        <f t="shared" si="19"/>
        <v>58.849874675000002</v>
      </c>
      <c r="H179">
        <f t="shared" si="20"/>
        <v>6.7313580750000004E-2</v>
      </c>
      <c r="I179">
        <f t="shared" si="17"/>
        <v>2.4031513024149697E-2</v>
      </c>
      <c r="J179">
        <f t="shared" si="18"/>
        <v>62.078663601362919</v>
      </c>
      <c r="K179">
        <v>975</v>
      </c>
    </row>
    <row r="180" spans="1:11" x14ac:dyDescent="0.35">
      <c r="A180">
        <v>26.78</v>
      </c>
      <c r="B180" s="2">
        <f t="shared" si="14"/>
        <v>0.15334616821607086</v>
      </c>
      <c r="C180" s="2">
        <f t="shared" si="15"/>
        <v>9.9332780711775737</v>
      </c>
      <c r="D180">
        <v>36.905500000000004</v>
      </c>
      <c r="E180">
        <f t="shared" si="16"/>
        <v>309.90550000000002</v>
      </c>
      <c r="G180">
        <f t="shared" si="19"/>
        <v>58.849874675000002</v>
      </c>
      <c r="H180">
        <f t="shared" si="20"/>
        <v>6.7313580750000004E-2</v>
      </c>
      <c r="I180">
        <f t="shared" si="17"/>
        <v>2.4031513024149697E-2</v>
      </c>
      <c r="J180">
        <f t="shared" si="18"/>
        <v>62.078663601362919</v>
      </c>
      <c r="K180">
        <v>975</v>
      </c>
    </row>
    <row r="181" spans="1:11" x14ac:dyDescent="0.35">
      <c r="A181">
        <v>26.79</v>
      </c>
      <c r="B181" s="2">
        <f t="shared" si="14"/>
        <v>0.15325045642475138</v>
      </c>
      <c r="C181" s="2">
        <f t="shared" si="15"/>
        <v>9.9270781651158355</v>
      </c>
      <c r="D181">
        <v>36.905500000000004</v>
      </c>
      <c r="E181">
        <f t="shared" si="16"/>
        <v>309.90550000000002</v>
      </c>
      <c r="G181">
        <f t="shared" si="19"/>
        <v>58.849874675000002</v>
      </c>
      <c r="H181">
        <f t="shared" si="20"/>
        <v>6.7313580750000004E-2</v>
      </c>
      <c r="I181">
        <f t="shared" si="17"/>
        <v>2.4031513024149697E-2</v>
      </c>
      <c r="J181">
        <f t="shared" si="18"/>
        <v>62.078663601362919</v>
      </c>
      <c r="K181">
        <v>975</v>
      </c>
    </row>
    <row r="182" spans="1:11" x14ac:dyDescent="0.35">
      <c r="A182">
        <v>26.78</v>
      </c>
      <c r="B182" s="2">
        <f t="shared" si="14"/>
        <v>0.15361193579160934</v>
      </c>
      <c r="C182" s="2">
        <f t="shared" si="15"/>
        <v>9.8312620253856906</v>
      </c>
      <c r="D182">
        <v>37.659000000000006</v>
      </c>
      <c r="E182">
        <f t="shared" si="16"/>
        <v>310.65899999999999</v>
      </c>
      <c r="G182">
        <f t="shared" si="19"/>
        <v>58.782700149999997</v>
      </c>
      <c r="H182">
        <f t="shared" si="20"/>
        <v>6.7687693500000007E-2</v>
      </c>
      <c r="I182">
        <f t="shared" si="17"/>
        <v>2.3811320005659858E-2</v>
      </c>
      <c r="J182">
        <f t="shared" si="18"/>
        <v>64.676729324212673</v>
      </c>
      <c r="K182">
        <v>975</v>
      </c>
    </row>
    <row r="183" spans="1:11" x14ac:dyDescent="0.35">
      <c r="A183">
        <v>26.57</v>
      </c>
      <c r="B183" s="2">
        <f t="shared" si="14"/>
        <v>0.15564316922960914</v>
      </c>
      <c r="C183" s="2">
        <f t="shared" si="15"/>
        <v>9.9612622630676881</v>
      </c>
      <c r="D183">
        <v>37.659000000000006</v>
      </c>
      <c r="E183">
        <f t="shared" si="16"/>
        <v>310.65899999999999</v>
      </c>
      <c r="G183">
        <f t="shared" si="19"/>
        <v>58.782700149999997</v>
      </c>
      <c r="H183">
        <f t="shared" si="20"/>
        <v>6.7687693500000007E-2</v>
      </c>
      <c r="I183">
        <f t="shared" si="17"/>
        <v>2.3811320005659858E-2</v>
      </c>
      <c r="J183">
        <f t="shared" si="18"/>
        <v>64.676729324212673</v>
      </c>
      <c r="K183">
        <v>975</v>
      </c>
    </row>
    <row r="184" spans="1:11" x14ac:dyDescent="0.35">
      <c r="A184">
        <v>26.85</v>
      </c>
      <c r="B184" s="2">
        <f t="shared" si="14"/>
        <v>0.15294140088702915</v>
      </c>
      <c r="C184" s="2">
        <f t="shared" si="15"/>
        <v>9.7883473631224795</v>
      </c>
      <c r="D184">
        <v>37.659000000000006</v>
      </c>
      <c r="E184">
        <f t="shared" si="16"/>
        <v>310.65899999999999</v>
      </c>
      <c r="G184">
        <f t="shared" si="19"/>
        <v>58.782700149999997</v>
      </c>
      <c r="H184">
        <f t="shared" si="20"/>
        <v>6.7687693500000007E-2</v>
      </c>
      <c r="I184">
        <f t="shared" si="17"/>
        <v>2.3811320005659858E-2</v>
      </c>
      <c r="J184">
        <f t="shared" si="18"/>
        <v>64.676729324212673</v>
      </c>
      <c r="K184">
        <v>975</v>
      </c>
    </row>
    <row r="185" spans="1:11" x14ac:dyDescent="0.35">
      <c r="A185">
        <v>26.68</v>
      </c>
      <c r="B185" s="2">
        <f t="shared" si="14"/>
        <v>0.15457549426215078</v>
      </c>
      <c r="C185" s="2">
        <f t="shared" si="15"/>
        <v>9.8929303830680233</v>
      </c>
      <c r="D185">
        <v>37.659000000000006</v>
      </c>
      <c r="E185">
        <f t="shared" si="16"/>
        <v>310.65899999999999</v>
      </c>
      <c r="G185">
        <f t="shared" si="19"/>
        <v>58.782700149999997</v>
      </c>
      <c r="H185">
        <f t="shared" si="20"/>
        <v>6.7687693500000007E-2</v>
      </c>
      <c r="I185">
        <f t="shared" si="17"/>
        <v>2.3811320005659858E-2</v>
      </c>
      <c r="J185">
        <f t="shared" si="18"/>
        <v>64.676729324212673</v>
      </c>
      <c r="K185">
        <v>975</v>
      </c>
    </row>
    <row r="186" spans="1:11" x14ac:dyDescent="0.35">
      <c r="A186">
        <v>26.81</v>
      </c>
      <c r="B186" s="2">
        <f t="shared" si="14"/>
        <v>0.1533577928447368</v>
      </c>
      <c r="C186" s="2">
        <f t="shared" si="15"/>
        <v>9.7998804178922185</v>
      </c>
      <c r="D186">
        <v>37.755499999999998</v>
      </c>
      <c r="E186">
        <f t="shared" si="16"/>
        <v>310.75549999999998</v>
      </c>
      <c r="G186">
        <f t="shared" si="19"/>
        <v>58.774097175000001</v>
      </c>
      <c r="H186">
        <f t="shared" si="20"/>
        <v>6.7735605749999997E-2</v>
      </c>
      <c r="I186">
        <f t="shared" si="17"/>
        <v>2.3783515736284174E-2</v>
      </c>
      <c r="J186">
        <f t="shared" si="18"/>
        <v>65.016158462068717</v>
      </c>
      <c r="K186">
        <v>975</v>
      </c>
    </row>
    <row r="187" spans="1:11" x14ac:dyDescent="0.35">
      <c r="A187">
        <v>26.72</v>
      </c>
      <c r="B187" s="2">
        <f t="shared" si="14"/>
        <v>0.15422321442268383</v>
      </c>
      <c r="C187" s="2">
        <f t="shared" si="15"/>
        <v>9.8551826481709934</v>
      </c>
      <c r="D187">
        <v>37.755499999999998</v>
      </c>
      <c r="E187">
        <f t="shared" si="16"/>
        <v>310.75549999999998</v>
      </c>
      <c r="G187">
        <f t="shared" si="19"/>
        <v>58.774097175000001</v>
      </c>
      <c r="H187">
        <f t="shared" si="20"/>
        <v>6.7735605749999997E-2</v>
      </c>
      <c r="I187">
        <f t="shared" si="17"/>
        <v>2.3783515736284174E-2</v>
      </c>
      <c r="J187">
        <f t="shared" si="18"/>
        <v>65.016158462068717</v>
      </c>
      <c r="K187">
        <v>975</v>
      </c>
    </row>
    <row r="188" spans="1:11" x14ac:dyDescent="0.35">
      <c r="A188">
        <v>26.7</v>
      </c>
      <c r="B188" s="2">
        <f t="shared" si="14"/>
        <v>0.1544162641618107</v>
      </c>
      <c r="C188" s="2">
        <f t="shared" si="15"/>
        <v>9.8675189261198053</v>
      </c>
      <c r="D188">
        <v>37.755499999999998</v>
      </c>
      <c r="E188">
        <f t="shared" si="16"/>
        <v>310.75549999999998</v>
      </c>
      <c r="G188">
        <f t="shared" si="19"/>
        <v>58.774097175000001</v>
      </c>
      <c r="H188">
        <f t="shared" si="20"/>
        <v>6.7735605749999997E-2</v>
      </c>
      <c r="I188">
        <f t="shared" si="17"/>
        <v>2.3783515736284174E-2</v>
      </c>
      <c r="J188">
        <f t="shared" si="18"/>
        <v>65.016158462068717</v>
      </c>
      <c r="K188">
        <v>975</v>
      </c>
    </row>
    <row r="189" spans="1:11" x14ac:dyDescent="0.35">
      <c r="A189">
        <v>26.71</v>
      </c>
      <c r="B189" s="2">
        <f t="shared" si="14"/>
        <v>0.15431970581073648</v>
      </c>
      <c r="C189" s="2">
        <f t="shared" si="15"/>
        <v>9.8613486476075511</v>
      </c>
      <c r="D189">
        <v>37.755499999999998</v>
      </c>
      <c r="E189">
        <f t="shared" si="16"/>
        <v>310.75549999999998</v>
      </c>
      <c r="G189">
        <f t="shared" si="19"/>
        <v>58.774097175000001</v>
      </c>
      <c r="H189">
        <f t="shared" si="20"/>
        <v>6.7735605749999997E-2</v>
      </c>
      <c r="I189">
        <f t="shared" si="17"/>
        <v>2.3783515736284174E-2</v>
      </c>
      <c r="J189">
        <f t="shared" si="18"/>
        <v>65.016158462068717</v>
      </c>
      <c r="K189">
        <v>975</v>
      </c>
    </row>
    <row r="190" spans="1:11" x14ac:dyDescent="0.35">
      <c r="A190">
        <v>26.71</v>
      </c>
      <c r="B190" s="2">
        <f t="shared" si="14"/>
        <v>0.15432937682179099</v>
      </c>
      <c r="C190" s="2">
        <f t="shared" si="15"/>
        <v>9.8576368422106864</v>
      </c>
      <c r="D190">
        <v>37.783000000000001</v>
      </c>
      <c r="E190">
        <f t="shared" si="16"/>
        <v>310.78300000000002</v>
      </c>
      <c r="G190">
        <f t="shared" si="19"/>
        <v>58.771645550000002</v>
      </c>
      <c r="H190">
        <f t="shared" si="20"/>
        <v>6.7749259499999992E-2</v>
      </c>
      <c r="I190">
        <f t="shared" si="17"/>
        <v>2.3775608441578201E-2</v>
      </c>
      <c r="J190">
        <f t="shared" si="18"/>
        <v>65.113168583656417</v>
      </c>
      <c r="K190">
        <v>975</v>
      </c>
    </row>
    <row r="191" spans="1:11" x14ac:dyDescent="0.35">
      <c r="A191">
        <v>26.58</v>
      </c>
      <c r="B191" s="2">
        <f t="shared" si="14"/>
        <v>0.15559001854494592</v>
      </c>
      <c r="C191" s="2">
        <f t="shared" si="15"/>
        <v>9.9381590898275469</v>
      </c>
      <c r="D191">
        <v>37.783000000000001</v>
      </c>
      <c r="E191">
        <f t="shared" si="16"/>
        <v>310.78300000000002</v>
      </c>
      <c r="G191">
        <f t="shared" si="19"/>
        <v>58.771645550000002</v>
      </c>
      <c r="H191">
        <f t="shared" si="20"/>
        <v>6.7749259499999992E-2</v>
      </c>
      <c r="I191">
        <f t="shared" si="17"/>
        <v>2.3775608441578201E-2</v>
      </c>
      <c r="J191">
        <f t="shared" si="18"/>
        <v>65.113168583656417</v>
      </c>
      <c r="K191">
        <v>975</v>
      </c>
    </row>
    <row r="192" spans="1:11" x14ac:dyDescent="0.35">
      <c r="A192">
        <v>26.59</v>
      </c>
      <c r="B192" s="2">
        <f t="shared" si="14"/>
        <v>0.15549264047922043</v>
      </c>
      <c r="C192" s="2">
        <f t="shared" si="15"/>
        <v>9.9319391618521564</v>
      </c>
      <c r="D192">
        <v>37.783000000000001</v>
      </c>
      <c r="E192">
        <f t="shared" si="16"/>
        <v>310.78300000000002</v>
      </c>
      <c r="G192">
        <f t="shared" si="19"/>
        <v>58.771645550000002</v>
      </c>
      <c r="H192">
        <f t="shared" si="20"/>
        <v>6.7749259499999992E-2</v>
      </c>
      <c r="I192">
        <f t="shared" si="17"/>
        <v>2.3775608441578201E-2</v>
      </c>
      <c r="J192">
        <f t="shared" si="18"/>
        <v>65.113168583656417</v>
      </c>
      <c r="K192">
        <v>975</v>
      </c>
    </row>
    <row r="193" spans="1:11" x14ac:dyDescent="0.35">
      <c r="A193">
        <v>26.52</v>
      </c>
      <c r="B193" s="2">
        <f t="shared" si="14"/>
        <v>0.15617571684659615</v>
      </c>
      <c r="C193" s="2">
        <f t="shared" si="15"/>
        <v>9.9755699915992437</v>
      </c>
      <c r="D193">
        <v>37.783000000000001</v>
      </c>
      <c r="E193">
        <f t="shared" si="16"/>
        <v>310.78300000000002</v>
      </c>
      <c r="G193">
        <f t="shared" si="19"/>
        <v>58.771645550000002</v>
      </c>
      <c r="H193">
        <f t="shared" si="20"/>
        <v>6.7749259499999992E-2</v>
      </c>
      <c r="I193">
        <f t="shared" si="17"/>
        <v>2.3775608441578201E-2</v>
      </c>
      <c r="J193">
        <f t="shared" si="18"/>
        <v>65.113168583656417</v>
      </c>
      <c r="K193">
        <v>975</v>
      </c>
    </row>
    <row r="194" spans="1:11" x14ac:dyDescent="0.35">
      <c r="A194">
        <v>26.45</v>
      </c>
      <c r="B194" s="2">
        <f t="shared" ref="B194:B257" si="21">(TAN((PI()/180)*G194)-TAN((PI()/180)*A194))/TAN((PI()/180)*A194)*H194</f>
        <v>0.15689210346259322</v>
      </c>
      <c r="C194" s="2">
        <f t="shared" ref="C194:C257" si="22">(K194-J194)/1013*B194*0.2095*I194*1000*(32/22.414)*10</f>
        <v>10.008057594332991</v>
      </c>
      <c r="D194">
        <v>37.866</v>
      </c>
      <c r="E194">
        <f t="shared" ref="E194:E257" si="23">273+D194</f>
        <v>310.86599999999999</v>
      </c>
      <c r="G194">
        <f t="shared" si="19"/>
        <v>58.764246100000001</v>
      </c>
      <c r="H194">
        <f t="shared" si="20"/>
        <v>6.7790468999999992E-2</v>
      </c>
      <c r="I194">
        <f t="shared" ref="I194:I257" si="24">(48.998-1.335*D194+2.755*10^(-2)*D194^2-3.22*10^(-4)*D194^3+1.598*10^(-6)*D194^4)*10^(-3)</f>
        <v>2.3751786211496494E-2</v>
      </c>
      <c r="J194">
        <f t="shared" ref="J194:J257" si="25">EXP(52.57-(6690.9/E194)-4.681*LN(E194))</f>
        <v>65.406722218636261</v>
      </c>
      <c r="K194">
        <v>975</v>
      </c>
    </row>
    <row r="195" spans="1:11" x14ac:dyDescent="0.35">
      <c r="A195">
        <v>26.66</v>
      </c>
      <c r="B195" s="2">
        <f t="shared" si="21"/>
        <v>0.15484219853477127</v>
      </c>
      <c r="C195" s="2">
        <f t="shared" si="22"/>
        <v>9.8772953307915365</v>
      </c>
      <c r="D195">
        <v>37.866</v>
      </c>
      <c r="E195">
        <f t="shared" si="23"/>
        <v>310.86599999999999</v>
      </c>
      <c r="G195">
        <f t="shared" ref="G195:G258" si="26">62.14-0.08915*D195</f>
        <v>58.764246100000001</v>
      </c>
      <c r="H195">
        <f t="shared" ref="H195:H258" si="27">0.04899+4.965*10^(-4)*D195</f>
        <v>6.7790468999999992E-2</v>
      </c>
      <c r="I195">
        <f t="shared" si="24"/>
        <v>2.3751786211496494E-2</v>
      </c>
      <c r="J195">
        <f t="shared" si="25"/>
        <v>65.406722218636261</v>
      </c>
      <c r="K195">
        <v>975</v>
      </c>
    </row>
    <row r="196" spans="1:11" x14ac:dyDescent="0.35">
      <c r="A196">
        <v>26.57</v>
      </c>
      <c r="B196" s="2">
        <f t="shared" si="21"/>
        <v>0.15571704970672096</v>
      </c>
      <c r="C196" s="2">
        <f t="shared" si="22"/>
        <v>9.933101586951711</v>
      </c>
      <c r="D196">
        <v>37.866</v>
      </c>
      <c r="E196">
        <f t="shared" si="23"/>
        <v>310.86599999999999</v>
      </c>
      <c r="G196">
        <f t="shared" si="26"/>
        <v>58.764246100000001</v>
      </c>
      <c r="H196">
        <f t="shared" si="27"/>
        <v>6.7790468999999992E-2</v>
      </c>
      <c r="I196">
        <f t="shared" si="24"/>
        <v>2.3751786211496494E-2</v>
      </c>
      <c r="J196">
        <f t="shared" si="25"/>
        <v>65.406722218636261</v>
      </c>
      <c r="K196">
        <v>975</v>
      </c>
    </row>
    <row r="197" spans="1:11" x14ac:dyDescent="0.35">
      <c r="A197">
        <v>26.71</v>
      </c>
      <c r="B197" s="2">
        <f t="shared" si="21"/>
        <v>0.15435853165348673</v>
      </c>
      <c r="C197" s="2">
        <f t="shared" si="22"/>
        <v>9.8464424969169411</v>
      </c>
      <c r="D197">
        <v>37.866</v>
      </c>
      <c r="E197">
        <f t="shared" si="23"/>
        <v>310.86599999999999</v>
      </c>
      <c r="G197">
        <f t="shared" si="26"/>
        <v>58.764246100000001</v>
      </c>
      <c r="H197">
        <f t="shared" si="27"/>
        <v>6.7790468999999992E-2</v>
      </c>
      <c r="I197">
        <f t="shared" si="24"/>
        <v>2.3751786211496494E-2</v>
      </c>
      <c r="J197">
        <f t="shared" si="25"/>
        <v>65.406722218636261</v>
      </c>
      <c r="K197">
        <v>975</v>
      </c>
    </row>
    <row r="198" spans="1:11" x14ac:dyDescent="0.35">
      <c r="A198">
        <v>26.59</v>
      </c>
      <c r="B198" s="2">
        <f t="shared" si="21"/>
        <v>0.15578661566710975</v>
      </c>
      <c r="C198" s="2">
        <f t="shared" si="22"/>
        <v>9.8194079935686833</v>
      </c>
      <c r="D198">
        <v>38.616</v>
      </c>
      <c r="E198">
        <f t="shared" si="23"/>
        <v>311.61599999999999</v>
      </c>
      <c r="G198">
        <f t="shared" si="26"/>
        <v>58.697383600000002</v>
      </c>
      <c r="H198">
        <f t="shared" si="27"/>
        <v>6.8162844E-2</v>
      </c>
      <c r="I198">
        <f t="shared" si="24"/>
        <v>2.3539440505111569E-2</v>
      </c>
      <c r="J198">
        <f t="shared" si="25"/>
        <v>68.111627581175497</v>
      </c>
      <c r="K198">
        <v>975</v>
      </c>
    </row>
    <row r="199" spans="1:11" x14ac:dyDescent="0.35">
      <c r="A199">
        <v>26.65</v>
      </c>
      <c r="B199" s="2">
        <f t="shared" si="21"/>
        <v>0.15520192285860174</v>
      </c>
      <c r="C199" s="2">
        <f t="shared" si="22"/>
        <v>9.7825541392561028</v>
      </c>
      <c r="D199">
        <v>38.616</v>
      </c>
      <c r="E199">
        <f t="shared" si="23"/>
        <v>311.61599999999999</v>
      </c>
      <c r="G199">
        <f t="shared" si="26"/>
        <v>58.697383600000002</v>
      </c>
      <c r="H199">
        <f t="shared" si="27"/>
        <v>6.8162844E-2</v>
      </c>
      <c r="I199">
        <f t="shared" si="24"/>
        <v>2.3539440505111569E-2</v>
      </c>
      <c r="J199">
        <f t="shared" si="25"/>
        <v>68.111627581175497</v>
      </c>
      <c r="K199">
        <v>975</v>
      </c>
    </row>
    <row r="200" spans="1:11" x14ac:dyDescent="0.35">
      <c r="A200">
        <v>26.7</v>
      </c>
      <c r="B200" s="2">
        <f t="shared" si="21"/>
        <v>0.15471653963930035</v>
      </c>
      <c r="C200" s="2">
        <f t="shared" si="22"/>
        <v>9.7519598815713682</v>
      </c>
      <c r="D200">
        <v>38.616</v>
      </c>
      <c r="E200">
        <f t="shared" si="23"/>
        <v>311.61599999999999</v>
      </c>
      <c r="G200">
        <f t="shared" si="26"/>
        <v>58.697383600000002</v>
      </c>
      <c r="H200">
        <f t="shared" si="27"/>
        <v>6.8162844E-2</v>
      </c>
      <c r="I200">
        <f t="shared" si="24"/>
        <v>2.3539440505111569E-2</v>
      </c>
      <c r="J200">
        <f t="shared" si="25"/>
        <v>68.111627581175497</v>
      </c>
      <c r="K200">
        <v>975</v>
      </c>
    </row>
    <row r="201" spans="1:11" x14ac:dyDescent="0.35">
      <c r="A201">
        <v>26.58</v>
      </c>
      <c r="B201" s="2">
        <f t="shared" si="21"/>
        <v>0.15588430237020928</v>
      </c>
      <c r="C201" s="2">
        <f t="shared" si="22"/>
        <v>9.8255652978349914</v>
      </c>
      <c r="D201">
        <v>38.616</v>
      </c>
      <c r="E201">
        <f t="shared" si="23"/>
        <v>311.61599999999999</v>
      </c>
      <c r="G201">
        <f t="shared" si="26"/>
        <v>58.697383600000002</v>
      </c>
      <c r="H201">
        <f t="shared" si="27"/>
        <v>6.8162844E-2</v>
      </c>
      <c r="I201">
        <f t="shared" si="24"/>
        <v>2.3539440505111569E-2</v>
      </c>
      <c r="J201">
        <f t="shared" si="25"/>
        <v>68.111627581175497</v>
      </c>
      <c r="K201">
        <v>975</v>
      </c>
    </row>
    <row r="202" spans="1:11" x14ac:dyDescent="0.35">
      <c r="A202">
        <v>26.61</v>
      </c>
      <c r="B202" s="2">
        <f t="shared" si="21"/>
        <v>0.15560610122837293</v>
      </c>
      <c r="C202" s="2">
        <f t="shared" si="22"/>
        <v>9.8014711642132397</v>
      </c>
      <c r="D202">
        <v>38.658000000000001</v>
      </c>
      <c r="E202">
        <f t="shared" si="23"/>
        <v>311.65800000000002</v>
      </c>
      <c r="G202">
        <f t="shared" si="26"/>
        <v>58.693639300000001</v>
      </c>
      <c r="H202">
        <f t="shared" si="27"/>
        <v>6.8183697000000001E-2</v>
      </c>
      <c r="I202">
        <f t="shared" si="24"/>
        <v>2.3527702113227765E-2</v>
      </c>
      <c r="J202">
        <f t="shared" si="25"/>
        <v>68.265919169457874</v>
      </c>
      <c r="K202">
        <v>975</v>
      </c>
    </row>
    <row r="203" spans="1:11" x14ac:dyDescent="0.35">
      <c r="A203">
        <v>26.46</v>
      </c>
      <c r="B203" s="2">
        <f t="shared" si="21"/>
        <v>0.15707677095007935</v>
      </c>
      <c r="C203" s="2">
        <f t="shared" si="22"/>
        <v>9.8941071647016248</v>
      </c>
      <c r="D203">
        <v>38.658000000000001</v>
      </c>
      <c r="E203">
        <f t="shared" si="23"/>
        <v>311.65800000000002</v>
      </c>
      <c r="G203">
        <f t="shared" si="26"/>
        <v>58.693639300000001</v>
      </c>
      <c r="H203">
        <f t="shared" si="27"/>
        <v>6.8183697000000001E-2</v>
      </c>
      <c r="I203">
        <f t="shared" si="24"/>
        <v>2.3527702113227765E-2</v>
      </c>
      <c r="J203">
        <f t="shared" si="25"/>
        <v>68.265919169457874</v>
      </c>
      <c r="K203">
        <v>975</v>
      </c>
    </row>
    <row r="204" spans="1:11" x14ac:dyDescent="0.35">
      <c r="A204">
        <v>26.68</v>
      </c>
      <c r="B204" s="2">
        <f t="shared" si="21"/>
        <v>0.15492503730230653</v>
      </c>
      <c r="C204" s="2">
        <f t="shared" si="22"/>
        <v>9.7585716353411129</v>
      </c>
      <c r="D204">
        <v>38.658000000000001</v>
      </c>
      <c r="E204">
        <f t="shared" si="23"/>
        <v>311.65800000000002</v>
      </c>
      <c r="G204">
        <f t="shared" si="26"/>
        <v>58.693639300000001</v>
      </c>
      <c r="H204">
        <f t="shared" si="27"/>
        <v>6.8183697000000001E-2</v>
      </c>
      <c r="I204">
        <f t="shared" si="24"/>
        <v>2.3527702113227765E-2</v>
      </c>
      <c r="J204">
        <f t="shared" si="25"/>
        <v>68.265919169457874</v>
      </c>
      <c r="K204">
        <v>975</v>
      </c>
    </row>
    <row r="205" spans="1:11" x14ac:dyDescent="0.35">
      <c r="A205">
        <v>26.65</v>
      </c>
      <c r="B205" s="2">
        <f t="shared" si="21"/>
        <v>0.15521651578859227</v>
      </c>
      <c r="C205" s="2">
        <f t="shared" si="22"/>
        <v>9.7769315708177125</v>
      </c>
      <c r="D205">
        <v>38.658000000000001</v>
      </c>
      <c r="E205">
        <f t="shared" si="23"/>
        <v>311.65800000000002</v>
      </c>
      <c r="G205">
        <f t="shared" si="26"/>
        <v>58.693639300000001</v>
      </c>
      <c r="H205">
        <f t="shared" si="27"/>
        <v>6.8183697000000001E-2</v>
      </c>
      <c r="I205">
        <f t="shared" si="24"/>
        <v>2.3527702113227765E-2</v>
      </c>
      <c r="J205">
        <f t="shared" si="25"/>
        <v>68.265919169457874</v>
      </c>
      <c r="K205">
        <v>975</v>
      </c>
    </row>
    <row r="206" spans="1:11" x14ac:dyDescent="0.35">
      <c r="A206">
        <v>26.6</v>
      </c>
      <c r="B206" s="2">
        <f t="shared" si="21"/>
        <v>0.15570366728845178</v>
      </c>
      <c r="C206" s="2">
        <f t="shared" si="22"/>
        <v>9.807616751802156</v>
      </c>
      <c r="D206">
        <v>38.658000000000001</v>
      </c>
      <c r="E206">
        <f t="shared" si="23"/>
        <v>311.65800000000002</v>
      </c>
      <c r="G206">
        <f t="shared" si="26"/>
        <v>58.693639300000001</v>
      </c>
      <c r="H206">
        <f t="shared" si="27"/>
        <v>6.8183697000000001E-2</v>
      </c>
      <c r="I206">
        <f t="shared" si="24"/>
        <v>2.3527702113227765E-2</v>
      </c>
      <c r="J206">
        <f t="shared" si="25"/>
        <v>68.265919169457874</v>
      </c>
      <c r="K206">
        <v>975</v>
      </c>
    </row>
    <row r="207" spans="1:11" x14ac:dyDescent="0.35">
      <c r="A207">
        <v>26.47</v>
      </c>
      <c r="B207" s="2">
        <f t="shared" si="21"/>
        <v>0.15697824535276331</v>
      </c>
      <c r="C207" s="2">
        <f t="shared" si="22"/>
        <v>9.8879011368312071</v>
      </c>
      <c r="D207">
        <v>38.658000000000001</v>
      </c>
      <c r="E207">
        <f t="shared" si="23"/>
        <v>311.65800000000002</v>
      </c>
      <c r="G207">
        <f t="shared" si="26"/>
        <v>58.693639300000001</v>
      </c>
      <c r="H207">
        <f t="shared" si="27"/>
        <v>6.8183697000000001E-2</v>
      </c>
      <c r="I207">
        <f t="shared" si="24"/>
        <v>2.3527702113227765E-2</v>
      </c>
      <c r="J207">
        <f t="shared" si="25"/>
        <v>68.265919169457874</v>
      </c>
      <c r="K207">
        <v>975</v>
      </c>
    </row>
    <row r="208" spans="1:11" x14ac:dyDescent="0.35">
      <c r="A208">
        <v>26.59</v>
      </c>
      <c r="B208" s="2">
        <f t="shared" si="21"/>
        <v>0.15580130138246051</v>
      </c>
      <c r="C208" s="2">
        <f t="shared" si="22"/>
        <v>9.8137666247796069</v>
      </c>
      <c r="D208">
        <v>38.658000000000001</v>
      </c>
      <c r="E208">
        <f t="shared" si="23"/>
        <v>311.65800000000002</v>
      </c>
      <c r="G208">
        <f t="shared" si="26"/>
        <v>58.693639300000001</v>
      </c>
      <c r="H208">
        <f t="shared" si="27"/>
        <v>6.8183697000000001E-2</v>
      </c>
      <c r="I208">
        <f t="shared" si="24"/>
        <v>2.3527702113227765E-2</v>
      </c>
      <c r="J208">
        <f t="shared" si="25"/>
        <v>68.265919169457874</v>
      </c>
      <c r="K208">
        <v>975</v>
      </c>
    </row>
    <row r="209" spans="1:11" x14ac:dyDescent="0.35">
      <c r="A209">
        <v>26.56</v>
      </c>
      <c r="B209" s="2">
        <f t="shared" si="21"/>
        <v>0.15609461264005081</v>
      </c>
      <c r="C209" s="2">
        <f t="shared" si="22"/>
        <v>9.8322420046696983</v>
      </c>
      <c r="D209">
        <v>38.658000000000001</v>
      </c>
      <c r="E209">
        <f t="shared" si="23"/>
        <v>311.65800000000002</v>
      </c>
      <c r="G209">
        <f t="shared" si="26"/>
        <v>58.693639300000001</v>
      </c>
      <c r="H209">
        <f t="shared" si="27"/>
        <v>6.8183697000000001E-2</v>
      </c>
      <c r="I209">
        <f t="shared" si="24"/>
        <v>2.3527702113227765E-2</v>
      </c>
      <c r="J209">
        <f t="shared" si="25"/>
        <v>68.265919169457874</v>
      </c>
      <c r="K209">
        <v>975</v>
      </c>
    </row>
    <row r="210" spans="1:11" x14ac:dyDescent="0.35">
      <c r="A210">
        <v>26.45</v>
      </c>
      <c r="B210" s="2">
        <f t="shared" si="21"/>
        <v>0.15719025624243235</v>
      </c>
      <c r="C210" s="2">
        <f t="shared" si="22"/>
        <v>9.8946350354451233</v>
      </c>
      <c r="D210">
        <v>38.700000000000003</v>
      </c>
      <c r="E210">
        <f t="shared" si="23"/>
        <v>311.7</v>
      </c>
      <c r="G210">
        <f t="shared" si="26"/>
        <v>58.689895</v>
      </c>
      <c r="H210">
        <f t="shared" si="27"/>
        <v>6.8204550000000003E-2</v>
      </c>
      <c r="I210">
        <f t="shared" si="24"/>
        <v>2.3515979721087793E-2</v>
      </c>
      <c r="J210">
        <f t="shared" si="25"/>
        <v>68.420512733511558</v>
      </c>
      <c r="K210">
        <v>975</v>
      </c>
    </row>
    <row r="211" spans="1:11" x14ac:dyDescent="0.35">
      <c r="A211">
        <v>26.44</v>
      </c>
      <c r="B211" s="2">
        <f t="shared" si="21"/>
        <v>0.15728893581640233</v>
      </c>
      <c r="C211" s="2">
        <f t="shared" si="22"/>
        <v>9.9008466060171578</v>
      </c>
      <c r="D211">
        <v>38.700000000000003</v>
      </c>
      <c r="E211">
        <f t="shared" si="23"/>
        <v>311.7</v>
      </c>
      <c r="G211">
        <f t="shared" si="26"/>
        <v>58.689895</v>
      </c>
      <c r="H211">
        <f t="shared" si="27"/>
        <v>6.8204550000000003E-2</v>
      </c>
      <c r="I211">
        <f t="shared" si="24"/>
        <v>2.3515979721087793E-2</v>
      </c>
      <c r="J211">
        <f t="shared" si="25"/>
        <v>68.420512733511558</v>
      </c>
      <c r="K211">
        <v>975</v>
      </c>
    </row>
    <row r="212" spans="1:11" x14ac:dyDescent="0.35">
      <c r="A212">
        <v>26.5</v>
      </c>
      <c r="B212" s="2">
        <f t="shared" si="21"/>
        <v>0.15669789501279027</v>
      </c>
      <c r="C212" s="2">
        <f t="shared" si="22"/>
        <v>9.8636424358440529</v>
      </c>
      <c r="D212">
        <v>38.700000000000003</v>
      </c>
      <c r="E212">
        <f t="shared" si="23"/>
        <v>311.7</v>
      </c>
      <c r="G212">
        <f t="shared" si="26"/>
        <v>58.689895</v>
      </c>
      <c r="H212">
        <f t="shared" si="27"/>
        <v>6.8204550000000003E-2</v>
      </c>
      <c r="I212">
        <f t="shared" si="24"/>
        <v>2.3515979721087793E-2</v>
      </c>
      <c r="J212">
        <f t="shared" si="25"/>
        <v>68.420512733511558</v>
      </c>
      <c r="K212">
        <v>975</v>
      </c>
    </row>
    <row r="213" spans="1:11" x14ac:dyDescent="0.35">
      <c r="A213">
        <v>26.46</v>
      </c>
      <c r="B213" s="2">
        <f t="shared" si="21"/>
        <v>0.1570916458827529</v>
      </c>
      <c r="C213" s="2">
        <f t="shared" si="22"/>
        <v>9.8884278216962187</v>
      </c>
      <c r="D213">
        <v>38.700000000000003</v>
      </c>
      <c r="E213">
        <f t="shared" si="23"/>
        <v>311.7</v>
      </c>
      <c r="G213">
        <f t="shared" si="26"/>
        <v>58.689895</v>
      </c>
      <c r="H213">
        <f t="shared" si="27"/>
        <v>6.8204550000000003E-2</v>
      </c>
      <c r="I213">
        <f t="shared" si="24"/>
        <v>2.3515979721087793E-2</v>
      </c>
      <c r="J213">
        <f t="shared" si="25"/>
        <v>68.420512733511558</v>
      </c>
      <c r="K213">
        <v>975</v>
      </c>
    </row>
    <row r="214" spans="1:11" x14ac:dyDescent="0.35">
      <c r="A214">
        <v>26.53</v>
      </c>
      <c r="B214" s="2">
        <f t="shared" si="21"/>
        <v>0.1566925924306114</v>
      </c>
      <c r="C214" s="2">
        <f t="shared" si="22"/>
        <v>9.7338331293654115</v>
      </c>
      <c r="D214">
        <v>39.530500000000004</v>
      </c>
      <c r="E214">
        <f t="shared" si="23"/>
        <v>312.53050000000002</v>
      </c>
      <c r="G214">
        <f t="shared" si="26"/>
        <v>58.615855924999998</v>
      </c>
      <c r="H214">
        <f t="shared" si="27"/>
        <v>6.8616893250000005E-2</v>
      </c>
      <c r="I214">
        <f t="shared" si="24"/>
        <v>2.3287420830142305E-2</v>
      </c>
      <c r="J214">
        <f t="shared" si="25"/>
        <v>71.540171739182327</v>
      </c>
      <c r="K214">
        <v>975</v>
      </c>
    </row>
    <row r="215" spans="1:11" x14ac:dyDescent="0.35">
      <c r="A215">
        <v>26.57</v>
      </c>
      <c r="B215" s="2">
        <f t="shared" si="21"/>
        <v>0.15629954129656348</v>
      </c>
      <c r="C215" s="2">
        <f t="shared" si="22"/>
        <v>9.709416568947443</v>
      </c>
      <c r="D215">
        <v>39.530500000000004</v>
      </c>
      <c r="E215">
        <f t="shared" si="23"/>
        <v>312.53050000000002</v>
      </c>
      <c r="G215">
        <f t="shared" si="26"/>
        <v>58.615855924999998</v>
      </c>
      <c r="H215">
        <f t="shared" si="27"/>
        <v>6.8616893250000005E-2</v>
      </c>
      <c r="I215">
        <f t="shared" si="24"/>
        <v>2.3287420830142305E-2</v>
      </c>
      <c r="J215">
        <f t="shared" si="25"/>
        <v>71.540171739182327</v>
      </c>
      <c r="K215">
        <v>975</v>
      </c>
    </row>
    <row r="216" spans="1:11" x14ac:dyDescent="0.35">
      <c r="A216">
        <v>26.44</v>
      </c>
      <c r="B216" s="2">
        <f t="shared" si="21"/>
        <v>0.15758099002369846</v>
      </c>
      <c r="C216" s="2">
        <f t="shared" si="22"/>
        <v>9.789020894080382</v>
      </c>
      <c r="D216">
        <v>39.530500000000004</v>
      </c>
      <c r="E216">
        <f t="shared" si="23"/>
        <v>312.53050000000002</v>
      </c>
      <c r="G216">
        <f t="shared" si="26"/>
        <v>58.615855924999998</v>
      </c>
      <c r="H216">
        <f t="shared" si="27"/>
        <v>6.8616893250000005E-2</v>
      </c>
      <c r="I216">
        <f t="shared" si="24"/>
        <v>2.3287420830142305E-2</v>
      </c>
      <c r="J216">
        <f t="shared" si="25"/>
        <v>71.540171739182327</v>
      </c>
      <c r="K216">
        <v>975</v>
      </c>
    </row>
    <row r="217" spans="1:11" x14ac:dyDescent="0.35">
      <c r="A217">
        <v>26.35</v>
      </c>
      <c r="B217" s="2">
        <f t="shared" si="21"/>
        <v>0.15847501796426736</v>
      </c>
      <c r="C217" s="2">
        <f t="shared" si="22"/>
        <v>9.8445584191892461</v>
      </c>
      <c r="D217">
        <v>39.530500000000004</v>
      </c>
      <c r="E217">
        <f t="shared" si="23"/>
        <v>312.53050000000002</v>
      </c>
      <c r="G217">
        <f t="shared" si="26"/>
        <v>58.615855924999998</v>
      </c>
      <c r="H217">
        <f t="shared" si="27"/>
        <v>6.8616893250000005E-2</v>
      </c>
      <c r="I217">
        <f t="shared" si="24"/>
        <v>2.3287420830142305E-2</v>
      </c>
      <c r="J217">
        <f t="shared" si="25"/>
        <v>71.540171739182327</v>
      </c>
      <c r="K217">
        <v>975</v>
      </c>
    </row>
    <row r="218" spans="1:11" x14ac:dyDescent="0.35">
      <c r="A218">
        <v>26.43</v>
      </c>
      <c r="B218" s="2">
        <f t="shared" si="21"/>
        <v>0.15771960475467045</v>
      </c>
      <c r="C218" s="2">
        <f t="shared" si="22"/>
        <v>9.7799689393148679</v>
      </c>
      <c r="D218">
        <v>39.644000000000005</v>
      </c>
      <c r="E218">
        <f t="shared" si="23"/>
        <v>312.64400000000001</v>
      </c>
      <c r="G218">
        <f t="shared" si="26"/>
        <v>58.605737400000002</v>
      </c>
      <c r="H218">
        <f t="shared" si="27"/>
        <v>6.8673245999999993E-2</v>
      </c>
      <c r="I218">
        <f t="shared" si="24"/>
        <v>2.3256656019282708E-2</v>
      </c>
      <c r="J218">
        <f t="shared" si="25"/>
        <v>71.975915858315844</v>
      </c>
      <c r="K218">
        <v>975</v>
      </c>
    </row>
    <row r="219" spans="1:11" x14ac:dyDescent="0.35">
      <c r="A219">
        <v>26.61</v>
      </c>
      <c r="B219" s="2">
        <f t="shared" si="21"/>
        <v>0.15594639218129966</v>
      </c>
      <c r="C219" s="2">
        <f t="shared" si="22"/>
        <v>9.670014543237448</v>
      </c>
      <c r="D219">
        <v>39.644000000000005</v>
      </c>
      <c r="E219">
        <f t="shared" si="23"/>
        <v>312.64400000000001</v>
      </c>
      <c r="G219">
        <f t="shared" si="26"/>
        <v>58.605737400000002</v>
      </c>
      <c r="H219">
        <f t="shared" si="27"/>
        <v>6.8673245999999993E-2</v>
      </c>
      <c r="I219">
        <f t="shared" si="24"/>
        <v>2.3256656019282708E-2</v>
      </c>
      <c r="J219">
        <f t="shared" si="25"/>
        <v>71.975915858315844</v>
      </c>
      <c r="K219">
        <v>975</v>
      </c>
    </row>
    <row r="220" spans="1:11" x14ac:dyDescent="0.35">
      <c r="A220">
        <v>26.42</v>
      </c>
      <c r="B220" s="2">
        <f t="shared" si="21"/>
        <v>0.15781877369530242</v>
      </c>
      <c r="C220" s="2">
        <f t="shared" si="22"/>
        <v>9.7861182646357996</v>
      </c>
      <c r="D220">
        <v>39.644000000000005</v>
      </c>
      <c r="E220">
        <f t="shared" si="23"/>
        <v>312.64400000000001</v>
      </c>
      <c r="G220">
        <f t="shared" si="26"/>
        <v>58.605737400000002</v>
      </c>
      <c r="H220">
        <f t="shared" si="27"/>
        <v>6.8673245999999993E-2</v>
      </c>
      <c r="I220">
        <f t="shared" si="24"/>
        <v>2.3256656019282708E-2</v>
      </c>
      <c r="J220">
        <f t="shared" si="25"/>
        <v>71.975915858315844</v>
      </c>
      <c r="K220">
        <v>975</v>
      </c>
    </row>
    <row r="221" spans="1:11" x14ac:dyDescent="0.35">
      <c r="A221">
        <v>26.4</v>
      </c>
      <c r="B221" s="2">
        <f t="shared" si="21"/>
        <v>0.15801732074974947</v>
      </c>
      <c r="C221" s="2">
        <f t="shared" si="22"/>
        <v>9.7984298858100018</v>
      </c>
      <c r="D221">
        <v>39.644000000000005</v>
      </c>
      <c r="E221">
        <f t="shared" si="23"/>
        <v>312.64400000000001</v>
      </c>
      <c r="G221">
        <f t="shared" si="26"/>
        <v>58.605737400000002</v>
      </c>
      <c r="H221">
        <f t="shared" si="27"/>
        <v>6.8673245999999993E-2</v>
      </c>
      <c r="I221">
        <f t="shared" si="24"/>
        <v>2.3256656019282708E-2</v>
      </c>
      <c r="J221">
        <f t="shared" si="25"/>
        <v>71.975915858315844</v>
      </c>
      <c r="K221">
        <v>975</v>
      </c>
    </row>
    <row r="222" spans="1:11" x14ac:dyDescent="0.35">
      <c r="A222">
        <v>26.39</v>
      </c>
      <c r="B222" s="2">
        <f t="shared" si="21"/>
        <v>0.15811162927706726</v>
      </c>
      <c r="C222" s="2">
        <f t="shared" si="22"/>
        <v>9.8065379755778554</v>
      </c>
      <c r="D222">
        <v>39.6295</v>
      </c>
      <c r="E222">
        <f t="shared" si="23"/>
        <v>312.62950000000001</v>
      </c>
      <c r="G222">
        <f t="shared" si="26"/>
        <v>58.607030074999997</v>
      </c>
      <c r="H222">
        <f t="shared" si="27"/>
        <v>6.8666046750000001E-2</v>
      </c>
      <c r="I222">
        <f t="shared" si="24"/>
        <v>2.3260580107434186E-2</v>
      </c>
      <c r="J222">
        <f t="shared" si="25"/>
        <v>71.920120710606298</v>
      </c>
      <c r="K222">
        <v>975</v>
      </c>
    </row>
    <row r="223" spans="1:11" x14ac:dyDescent="0.35">
      <c r="A223">
        <v>26.48</v>
      </c>
      <c r="B223" s="2">
        <f t="shared" si="21"/>
        <v>0.15721978124811889</v>
      </c>
      <c r="C223" s="2">
        <f t="shared" si="22"/>
        <v>9.7512229958744925</v>
      </c>
      <c r="D223">
        <v>39.6295</v>
      </c>
      <c r="E223">
        <f t="shared" si="23"/>
        <v>312.62950000000001</v>
      </c>
      <c r="G223">
        <f t="shared" si="26"/>
        <v>58.607030074999997</v>
      </c>
      <c r="H223">
        <f t="shared" si="27"/>
        <v>6.8666046750000001E-2</v>
      </c>
      <c r="I223">
        <f t="shared" si="24"/>
        <v>2.3260580107434186E-2</v>
      </c>
      <c r="J223">
        <f t="shared" si="25"/>
        <v>71.920120710606298</v>
      </c>
      <c r="K223">
        <v>975</v>
      </c>
    </row>
    <row r="224" spans="1:11" x14ac:dyDescent="0.35">
      <c r="A224">
        <v>26.42</v>
      </c>
      <c r="B224" s="2">
        <f t="shared" si="21"/>
        <v>0.15781372006688654</v>
      </c>
      <c r="C224" s="2">
        <f t="shared" si="22"/>
        <v>9.7880607895778784</v>
      </c>
      <c r="D224">
        <v>39.6295</v>
      </c>
      <c r="E224">
        <f t="shared" si="23"/>
        <v>312.62950000000001</v>
      </c>
      <c r="G224">
        <f t="shared" si="26"/>
        <v>58.607030074999997</v>
      </c>
      <c r="H224">
        <f t="shared" si="27"/>
        <v>6.8666046750000001E-2</v>
      </c>
      <c r="I224">
        <f t="shared" si="24"/>
        <v>2.3260580107434186E-2</v>
      </c>
      <c r="J224">
        <f t="shared" si="25"/>
        <v>71.920120710606298</v>
      </c>
      <c r="K224">
        <v>975</v>
      </c>
    </row>
    <row r="225" spans="1:11" x14ac:dyDescent="0.35">
      <c r="A225">
        <v>26.23</v>
      </c>
      <c r="B225" s="2">
        <f t="shared" si="21"/>
        <v>0.15971116116155201</v>
      </c>
      <c r="C225" s="2">
        <f t="shared" si="22"/>
        <v>9.9057455432948398</v>
      </c>
      <c r="D225">
        <v>39.6295</v>
      </c>
      <c r="E225">
        <f t="shared" si="23"/>
        <v>312.62950000000001</v>
      </c>
      <c r="G225">
        <f t="shared" si="26"/>
        <v>58.607030074999997</v>
      </c>
      <c r="H225">
        <f t="shared" si="27"/>
        <v>6.8666046750000001E-2</v>
      </c>
      <c r="I225">
        <f t="shared" si="24"/>
        <v>2.3260580107434186E-2</v>
      </c>
      <c r="J225">
        <f t="shared" si="25"/>
        <v>71.920120710606298</v>
      </c>
      <c r="K225">
        <v>975</v>
      </c>
    </row>
    <row r="226" spans="1:11" x14ac:dyDescent="0.35">
      <c r="A226">
        <v>26.38</v>
      </c>
      <c r="B226" s="2">
        <f t="shared" si="21"/>
        <v>0.15822611792632271</v>
      </c>
      <c r="C226" s="2">
        <f t="shared" si="22"/>
        <v>9.806933165457016</v>
      </c>
      <c r="D226">
        <v>39.672499999999999</v>
      </c>
      <c r="E226">
        <f t="shared" si="23"/>
        <v>312.67250000000001</v>
      </c>
      <c r="G226">
        <f t="shared" si="26"/>
        <v>58.603196625000002</v>
      </c>
      <c r="H226">
        <f t="shared" si="27"/>
        <v>6.8687396250000005E-2</v>
      </c>
      <c r="I226">
        <f t="shared" si="24"/>
        <v>2.3248948452835032E-2</v>
      </c>
      <c r="J226">
        <f t="shared" si="25"/>
        <v>72.085691139659559</v>
      </c>
      <c r="K226">
        <v>975</v>
      </c>
    </row>
    <row r="227" spans="1:11" x14ac:dyDescent="0.35">
      <c r="A227">
        <v>26.32</v>
      </c>
      <c r="B227" s="2">
        <f t="shared" si="21"/>
        <v>0.15882434393642633</v>
      </c>
      <c r="C227" s="2">
        <f t="shared" si="22"/>
        <v>9.8440115098909988</v>
      </c>
      <c r="D227">
        <v>39.672499999999999</v>
      </c>
      <c r="E227">
        <f t="shared" si="23"/>
        <v>312.67250000000001</v>
      </c>
      <c r="G227">
        <f t="shared" si="26"/>
        <v>58.603196625000002</v>
      </c>
      <c r="H227">
        <f t="shared" si="27"/>
        <v>6.8687396250000005E-2</v>
      </c>
      <c r="I227">
        <f t="shared" si="24"/>
        <v>2.3248948452835032E-2</v>
      </c>
      <c r="J227">
        <f t="shared" si="25"/>
        <v>72.085691139659559</v>
      </c>
      <c r="K227">
        <v>975</v>
      </c>
    </row>
    <row r="228" spans="1:11" x14ac:dyDescent="0.35">
      <c r="A228">
        <v>26.5</v>
      </c>
      <c r="B228" s="2">
        <f t="shared" si="21"/>
        <v>0.15703721136588467</v>
      </c>
      <c r="C228" s="2">
        <f t="shared" si="22"/>
        <v>9.7332441479231431</v>
      </c>
      <c r="D228">
        <v>39.672499999999999</v>
      </c>
      <c r="E228">
        <f t="shared" si="23"/>
        <v>312.67250000000001</v>
      </c>
      <c r="G228">
        <f t="shared" si="26"/>
        <v>58.603196625000002</v>
      </c>
      <c r="H228">
        <f t="shared" si="27"/>
        <v>6.8687396250000005E-2</v>
      </c>
      <c r="I228">
        <f t="shared" si="24"/>
        <v>2.3248948452835032E-2</v>
      </c>
      <c r="J228">
        <f t="shared" si="25"/>
        <v>72.085691139659559</v>
      </c>
      <c r="K228">
        <v>975</v>
      </c>
    </row>
    <row r="229" spans="1:11" x14ac:dyDescent="0.35">
      <c r="A229">
        <v>26.5</v>
      </c>
      <c r="B229" s="2">
        <f t="shared" si="21"/>
        <v>0.15703721136588467</v>
      </c>
      <c r="C229" s="2">
        <f t="shared" si="22"/>
        <v>9.7332441479231431</v>
      </c>
      <c r="D229">
        <v>39.672499999999999</v>
      </c>
      <c r="E229">
        <f t="shared" si="23"/>
        <v>312.67250000000001</v>
      </c>
      <c r="G229">
        <f t="shared" si="26"/>
        <v>58.603196625000002</v>
      </c>
      <c r="H229">
        <f t="shared" si="27"/>
        <v>6.8687396250000005E-2</v>
      </c>
      <c r="I229">
        <f t="shared" si="24"/>
        <v>2.3248948452835032E-2</v>
      </c>
      <c r="J229">
        <f t="shared" si="25"/>
        <v>72.085691139659559</v>
      </c>
      <c r="K229">
        <v>975</v>
      </c>
    </row>
    <row r="230" spans="1:11" x14ac:dyDescent="0.35">
      <c r="A230">
        <v>26.42</v>
      </c>
      <c r="B230" s="2">
        <f t="shared" si="21"/>
        <v>0.15811965589336149</v>
      </c>
      <c r="C230" s="2">
        <f t="shared" si="22"/>
        <v>9.6699385481790117</v>
      </c>
      <c r="D230">
        <v>40.515500000000003</v>
      </c>
      <c r="E230">
        <f t="shared" si="23"/>
        <v>313.51549999999997</v>
      </c>
      <c r="G230">
        <f t="shared" si="26"/>
        <v>58.528043175000001</v>
      </c>
      <c r="H230">
        <f t="shared" si="27"/>
        <v>6.9105945749999995E-2</v>
      </c>
      <c r="I230">
        <f t="shared" si="24"/>
        <v>2.3024098200385024E-2</v>
      </c>
      <c r="J230">
        <f t="shared" si="25"/>
        <v>75.398787611005275</v>
      </c>
      <c r="K230">
        <v>975</v>
      </c>
    </row>
    <row r="231" spans="1:11" x14ac:dyDescent="0.35">
      <c r="A231">
        <v>26.35</v>
      </c>
      <c r="B231" s="2">
        <f t="shared" si="21"/>
        <v>0.15881804919575571</v>
      </c>
      <c r="C231" s="2">
        <f t="shared" si="22"/>
        <v>9.712649369161106</v>
      </c>
      <c r="D231">
        <v>40.515500000000003</v>
      </c>
      <c r="E231">
        <f t="shared" si="23"/>
        <v>313.51549999999997</v>
      </c>
      <c r="G231">
        <f t="shared" si="26"/>
        <v>58.528043175000001</v>
      </c>
      <c r="H231">
        <f t="shared" si="27"/>
        <v>6.9105945749999995E-2</v>
      </c>
      <c r="I231">
        <f t="shared" si="24"/>
        <v>2.3024098200385024E-2</v>
      </c>
      <c r="J231">
        <f t="shared" si="25"/>
        <v>75.398787611005275</v>
      </c>
      <c r="K231">
        <v>975</v>
      </c>
    </row>
    <row r="232" spans="1:11" x14ac:dyDescent="0.35">
      <c r="A232">
        <v>26.31</v>
      </c>
      <c r="B232" s="2">
        <f t="shared" si="21"/>
        <v>0.15921867998450479</v>
      </c>
      <c r="C232" s="2">
        <f t="shared" si="22"/>
        <v>9.737150276944039</v>
      </c>
      <c r="D232">
        <v>40.515500000000003</v>
      </c>
      <c r="E232">
        <f t="shared" si="23"/>
        <v>313.51549999999997</v>
      </c>
      <c r="G232">
        <f t="shared" si="26"/>
        <v>58.528043175000001</v>
      </c>
      <c r="H232">
        <f t="shared" si="27"/>
        <v>6.9105945749999995E-2</v>
      </c>
      <c r="I232">
        <f t="shared" si="24"/>
        <v>2.3024098200385024E-2</v>
      </c>
      <c r="J232">
        <f t="shared" si="25"/>
        <v>75.398787611005275</v>
      </c>
      <c r="K232">
        <v>975</v>
      </c>
    </row>
    <row r="233" spans="1:11" x14ac:dyDescent="0.35">
      <c r="A233">
        <v>26.41</v>
      </c>
      <c r="B233" s="2">
        <f t="shared" si="21"/>
        <v>0.15821921595455718</v>
      </c>
      <c r="C233" s="2">
        <f t="shared" si="22"/>
        <v>9.676027226200576</v>
      </c>
      <c r="D233">
        <v>40.515500000000003</v>
      </c>
      <c r="E233">
        <f t="shared" si="23"/>
        <v>313.51549999999997</v>
      </c>
      <c r="G233">
        <f t="shared" si="26"/>
        <v>58.528043175000001</v>
      </c>
      <c r="H233">
        <f t="shared" si="27"/>
        <v>6.9105945749999995E-2</v>
      </c>
      <c r="I233">
        <f t="shared" si="24"/>
        <v>2.3024098200385024E-2</v>
      </c>
      <c r="J233">
        <f t="shared" si="25"/>
        <v>75.398787611005275</v>
      </c>
      <c r="K233">
        <v>975</v>
      </c>
    </row>
    <row r="234" spans="1:11" x14ac:dyDescent="0.35">
      <c r="A234">
        <v>26.38</v>
      </c>
      <c r="B234" s="2">
        <f t="shared" si="21"/>
        <v>0.15856770367610132</v>
      </c>
      <c r="C234" s="2">
        <f t="shared" si="22"/>
        <v>9.6751835589670083</v>
      </c>
      <c r="D234">
        <v>40.659500000000001</v>
      </c>
      <c r="E234">
        <f t="shared" si="23"/>
        <v>313.65949999999998</v>
      </c>
      <c r="G234">
        <f t="shared" si="26"/>
        <v>58.515205575000003</v>
      </c>
      <c r="H234">
        <f t="shared" si="27"/>
        <v>6.9177441749999999E-2</v>
      </c>
      <c r="I234">
        <f t="shared" si="24"/>
        <v>2.2986285958879134E-2</v>
      </c>
      <c r="J234">
        <f t="shared" si="25"/>
        <v>75.977670924008507</v>
      </c>
      <c r="K234">
        <v>975</v>
      </c>
    </row>
    <row r="235" spans="1:11" x14ac:dyDescent="0.35">
      <c r="A235">
        <v>26.4</v>
      </c>
      <c r="B235" s="2">
        <f t="shared" si="21"/>
        <v>0.15836812728498054</v>
      </c>
      <c r="C235" s="2">
        <f t="shared" si="22"/>
        <v>9.6630061850543871</v>
      </c>
      <c r="D235">
        <v>40.659500000000001</v>
      </c>
      <c r="E235">
        <f t="shared" si="23"/>
        <v>313.65949999999998</v>
      </c>
      <c r="G235">
        <f t="shared" si="26"/>
        <v>58.515205575000003</v>
      </c>
      <c r="H235">
        <f t="shared" si="27"/>
        <v>6.9177441749999999E-2</v>
      </c>
      <c r="I235">
        <f t="shared" si="24"/>
        <v>2.2986285958879134E-2</v>
      </c>
      <c r="J235">
        <f t="shared" si="25"/>
        <v>75.977670924008507</v>
      </c>
      <c r="K235">
        <v>975</v>
      </c>
    </row>
    <row r="236" spans="1:11" x14ac:dyDescent="0.35">
      <c r="A236">
        <v>26.39</v>
      </c>
      <c r="B236" s="2">
        <f t="shared" si="21"/>
        <v>0.15846788038019921</v>
      </c>
      <c r="C236" s="2">
        <f t="shared" si="22"/>
        <v>9.6690927303245839</v>
      </c>
      <c r="D236">
        <v>40.659500000000001</v>
      </c>
      <c r="E236">
        <f t="shared" si="23"/>
        <v>313.65949999999998</v>
      </c>
      <c r="G236">
        <f t="shared" si="26"/>
        <v>58.515205575000003</v>
      </c>
      <c r="H236">
        <f t="shared" si="27"/>
        <v>6.9177441749999999E-2</v>
      </c>
      <c r="I236">
        <f t="shared" si="24"/>
        <v>2.2986285958879134E-2</v>
      </c>
      <c r="J236">
        <f t="shared" si="25"/>
        <v>75.977670924008507</v>
      </c>
      <c r="K236">
        <v>975</v>
      </c>
    </row>
    <row r="237" spans="1:11" x14ac:dyDescent="0.35">
      <c r="A237">
        <v>26.3</v>
      </c>
      <c r="B237" s="2">
        <f t="shared" si="21"/>
        <v>0.15936882691980095</v>
      </c>
      <c r="C237" s="2">
        <f t="shared" si="22"/>
        <v>9.7240649784266822</v>
      </c>
      <c r="D237">
        <v>40.659500000000001</v>
      </c>
      <c r="E237">
        <f t="shared" si="23"/>
        <v>313.65949999999998</v>
      </c>
      <c r="G237">
        <f t="shared" si="26"/>
        <v>58.515205575000003</v>
      </c>
      <c r="H237">
        <f t="shared" si="27"/>
        <v>6.9177441749999999E-2</v>
      </c>
      <c r="I237">
        <f t="shared" si="24"/>
        <v>2.2986285958879134E-2</v>
      </c>
      <c r="J237">
        <f t="shared" si="25"/>
        <v>75.977670924008507</v>
      </c>
      <c r="K237">
        <v>975</v>
      </c>
    </row>
    <row r="238" spans="1:11" x14ac:dyDescent="0.35">
      <c r="A238">
        <v>26.25</v>
      </c>
      <c r="B238" s="2">
        <f t="shared" si="21"/>
        <v>0.15988692933707593</v>
      </c>
      <c r="C238" s="2">
        <f t="shared" si="22"/>
        <v>9.7489392084622146</v>
      </c>
      <c r="D238">
        <v>40.703000000000003</v>
      </c>
      <c r="E238">
        <f t="shared" si="23"/>
        <v>313.70299999999997</v>
      </c>
      <c r="G238">
        <f t="shared" si="26"/>
        <v>58.511327550000004</v>
      </c>
      <c r="H238">
        <f t="shared" si="27"/>
        <v>6.9199039500000004E-2</v>
      </c>
      <c r="I238">
        <f t="shared" si="24"/>
        <v>2.2974897196430328E-2</v>
      </c>
      <c r="J238">
        <f t="shared" si="25"/>
        <v>76.153294513742637</v>
      </c>
      <c r="K238">
        <v>975</v>
      </c>
    </row>
    <row r="239" spans="1:11" x14ac:dyDescent="0.35">
      <c r="A239">
        <v>26.29</v>
      </c>
      <c r="B239" s="2">
        <f t="shared" si="21"/>
        <v>0.15948431904082969</v>
      </c>
      <c r="C239" s="2">
        <f t="shared" si="22"/>
        <v>9.7243904644274171</v>
      </c>
      <c r="D239">
        <v>40.703000000000003</v>
      </c>
      <c r="E239">
        <f t="shared" si="23"/>
        <v>313.70299999999997</v>
      </c>
      <c r="G239">
        <f t="shared" si="26"/>
        <v>58.511327550000004</v>
      </c>
      <c r="H239">
        <f t="shared" si="27"/>
        <v>6.9199039500000004E-2</v>
      </c>
      <c r="I239">
        <f t="shared" si="24"/>
        <v>2.2974897196430328E-2</v>
      </c>
      <c r="J239">
        <f t="shared" si="25"/>
        <v>76.153294513742637</v>
      </c>
      <c r="K239">
        <v>975</v>
      </c>
    </row>
    <row r="240" spans="1:11" x14ac:dyDescent="0.35">
      <c r="A240">
        <v>26.28</v>
      </c>
      <c r="B240" s="2">
        <f t="shared" si="21"/>
        <v>0.15958486488146739</v>
      </c>
      <c r="C240" s="2">
        <f t="shared" si="22"/>
        <v>9.7305211424766185</v>
      </c>
      <c r="D240">
        <v>40.703000000000003</v>
      </c>
      <c r="E240">
        <f t="shared" si="23"/>
        <v>313.70299999999997</v>
      </c>
      <c r="G240">
        <f t="shared" si="26"/>
        <v>58.511327550000004</v>
      </c>
      <c r="H240">
        <f t="shared" si="27"/>
        <v>6.9199039500000004E-2</v>
      </c>
      <c r="I240">
        <f t="shared" si="24"/>
        <v>2.2974897196430328E-2</v>
      </c>
      <c r="J240">
        <f t="shared" si="25"/>
        <v>76.153294513742637</v>
      </c>
      <c r="K240">
        <v>975</v>
      </c>
    </row>
    <row r="241" spans="1:11" x14ac:dyDescent="0.35">
      <c r="A241">
        <v>26.26</v>
      </c>
      <c r="B241" s="2">
        <f t="shared" si="21"/>
        <v>0.15978616994794625</v>
      </c>
      <c r="C241" s="2">
        <f t="shared" si="22"/>
        <v>9.7427955095158421</v>
      </c>
      <c r="D241">
        <v>40.703000000000003</v>
      </c>
      <c r="E241">
        <f t="shared" si="23"/>
        <v>313.70299999999997</v>
      </c>
      <c r="G241">
        <f t="shared" si="26"/>
        <v>58.511327550000004</v>
      </c>
      <c r="H241">
        <f t="shared" si="27"/>
        <v>6.9199039500000004E-2</v>
      </c>
      <c r="I241">
        <f t="shared" si="24"/>
        <v>2.2974897196430328E-2</v>
      </c>
      <c r="J241">
        <f t="shared" si="25"/>
        <v>76.153294513742637</v>
      </c>
      <c r="K241">
        <v>975</v>
      </c>
    </row>
    <row r="242" spans="1:11" x14ac:dyDescent="0.35">
      <c r="A242">
        <v>26.37</v>
      </c>
      <c r="B242" s="2">
        <f t="shared" si="21"/>
        <v>0.15869225995574598</v>
      </c>
      <c r="C242" s="2">
        <f t="shared" si="22"/>
        <v>9.6717162147228031</v>
      </c>
      <c r="D242">
        <v>40.731499999999997</v>
      </c>
      <c r="E242">
        <f t="shared" si="23"/>
        <v>313.73149999999998</v>
      </c>
      <c r="G242">
        <f t="shared" si="26"/>
        <v>58.508786775000004</v>
      </c>
      <c r="H242">
        <f t="shared" si="27"/>
        <v>6.9213189750000001E-2</v>
      </c>
      <c r="I242">
        <f t="shared" si="24"/>
        <v>2.2967444040708457E-2</v>
      </c>
      <c r="J242">
        <f t="shared" si="25"/>
        <v>76.268548101961699</v>
      </c>
      <c r="K242">
        <v>975</v>
      </c>
    </row>
    <row r="243" spans="1:11" x14ac:dyDescent="0.35">
      <c r="A243">
        <v>26.28</v>
      </c>
      <c r="B243" s="2">
        <f t="shared" si="21"/>
        <v>0.15959471729770838</v>
      </c>
      <c r="C243" s="2">
        <f t="shared" si="22"/>
        <v>9.7267177082410576</v>
      </c>
      <c r="D243">
        <v>40.731499999999997</v>
      </c>
      <c r="E243">
        <f t="shared" si="23"/>
        <v>313.73149999999998</v>
      </c>
      <c r="G243">
        <f t="shared" si="26"/>
        <v>58.508786775000004</v>
      </c>
      <c r="H243">
        <f t="shared" si="27"/>
        <v>6.9213189750000001E-2</v>
      </c>
      <c r="I243">
        <f t="shared" si="24"/>
        <v>2.2967444040708457E-2</v>
      </c>
      <c r="J243">
        <f t="shared" si="25"/>
        <v>76.268548101961699</v>
      </c>
      <c r="K243">
        <v>975</v>
      </c>
    </row>
    <row r="244" spans="1:11" x14ac:dyDescent="0.35">
      <c r="A244">
        <v>26.21</v>
      </c>
      <c r="B244" s="2">
        <f t="shared" si="21"/>
        <v>0.16030060764338569</v>
      </c>
      <c r="C244" s="2">
        <f t="shared" si="22"/>
        <v>9.7697391580837127</v>
      </c>
      <c r="D244">
        <v>40.731499999999997</v>
      </c>
      <c r="E244">
        <f t="shared" si="23"/>
        <v>313.73149999999998</v>
      </c>
      <c r="G244">
        <f t="shared" si="26"/>
        <v>58.508786775000004</v>
      </c>
      <c r="H244">
        <f t="shared" si="27"/>
        <v>6.9213189750000001E-2</v>
      </c>
      <c r="I244">
        <f t="shared" si="24"/>
        <v>2.2967444040708457E-2</v>
      </c>
      <c r="J244">
        <f t="shared" si="25"/>
        <v>76.268548101961699</v>
      </c>
      <c r="K244">
        <v>975</v>
      </c>
    </row>
    <row r="245" spans="1:11" x14ac:dyDescent="0.35">
      <c r="A245">
        <v>26.39</v>
      </c>
      <c r="B245" s="2">
        <f t="shared" si="21"/>
        <v>0.15849249013022224</v>
      </c>
      <c r="C245" s="2">
        <f t="shared" si="22"/>
        <v>9.6595409702510846</v>
      </c>
      <c r="D245">
        <v>40.731499999999997</v>
      </c>
      <c r="E245">
        <f t="shared" si="23"/>
        <v>313.73149999999998</v>
      </c>
      <c r="G245">
        <f t="shared" si="26"/>
        <v>58.508786775000004</v>
      </c>
      <c r="H245">
        <f t="shared" si="27"/>
        <v>6.9213189750000001E-2</v>
      </c>
      <c r="I245">
        <f t="shared" si="24"/>
        <v>2.2967444040708457E-2</v>
      </c>
      <c r="J245">
        <f t="shared" si="25"/>
        <v>76.268548101961699</v>
      </c>
      <c r="K245">
        <v>975</v>
      </c>
    </row>
    <row r="246" spans="1:11" x14ac:dyDescent="0.35">
      <c r="A246">
        <v>26.28</v>
      </c>
      <c r="B246" s="2">
        <f t="shared" si="21"/>
        <v>0.15985880232273619</v>
      </c>
      <c r="C246" s="2">
        <f t="shared" si="22"/>
        <v>9.6242951288437233</v>
      </c>
      <c r="D246">
        <v>41.501999999999995</v>
      </c>
      <c r="E246">
        <f t="shared" si="23"/>
        <v>314.50200000000001</v>
      </c>
      <c r="G246">
        <f t="shared" si="26"/>
        <v>58.440096699999998</v>
      </c>
      <c r="H246">
        <f t="shared" si="27"/>
        <v>6.9595742999999988E-2</v>
      </c>
      <c r="I246">
        <f t="shared" si="24"/>
        <v>2.276845020439628E-2</v>
      </c>
      <c r="J246">
        <f t="shared" si="25"/>
        <v>79.442006913496002</v>
      </c>
      <c r="K246">
        <v>975</v>
      </c>
    </row>
    <row r="247" spans="1:11" x14ac:dyDescent="0.35">
      <c r="A247">
        <v>26.16</v>
      </c>
      <c r="B247" s="2">
        <f t="shared" si="21"/>
        <v>0.16107447484713067</v>
      </c>
      <c r="C247" s="2">
        <f t="shared" si="22"/>
        <v>9.6974846622619584</v>
      </c>
      <c r="D247">
        <v>41.501999999999995</v>
      </c>
      <c r="E247">
        <f t="shared" si="23"/>
        <v>314.50200000000001</v>
      </c>
      <c r="G247">
        <f t="shared" si="26"/>
        <v>58.440096699999998</v>
      </c>
      <c r="H247">
        <f t="shared" si="27"/>
        <v>6.9595742999999988E-2</v>
      </c>
      <c r="I247">
        <f t="shared" si="24"/>
        <v>2.276845020439628E-2</v>
      </c>
      <c r="J247">
        <f t="shared" si="25"/>
        <v>79.442006913496002</v>
      </c>
      <c r="K247">
        <v>975</v>
      </c>
    </row>
    <row r="248" spans="1:11" x14ac:dyDescent="0.35">
      <c r="A248">
        <v>26.28</v>
      </c>
      <c r="B248" s="2">
        <f t="shared" si="21"/>
        <v>0.15985880232273619</v>
      </c>
      <c r="C248" s="2">
        <f t="shared" si="22"/>
        <v>9.6242951288437233</v>
      </c>
      <c r="D248">
        <v>41.501999999999995</v>
      </c>
      <c r="E248">
        <f t="shared" si="23"/>
        <v>314.50200000000001</v>
      </c>
      <c r="G248">
        <f t="shared" si="26"/>
        <v>58.440096699999998</v>
      </c>
      <c r="H248">
        <f t="shared" si="27"/>
        <v>6.9595742999999988E-2</v>
      </c>
      <c r="I248">
        <f t="shared" si="24"/>
        <v>2.276845020439628E-2</v>
      </c>
      <c r="J248">
        <f t="shared" si="25"/>
        <v>79.442006913496002</v>
      </c>
      <c r="K248">
        <v>975</v>
      </c>
    </row>
    <row r="249" spans="1:11" x14ac:dyDescent="0.35">
      <c r="A249">
        <v>26.25</v>
      </c>
      <c r="B249" s="2">
        <f t="shared" si="21"/>
        <v>0.16016175222870624</v>
      </c>
      <c r="C249" s="2">
        <f t="shared" si="22"/>
        <v>9.6425342202290381</v>
      </c>
      <c r="D249">
        <v>41.501999999999995</v>
      </c>
      <c r="E249">
        <f t="shared" si="23"/>
        <v>314.50200000000001</v>
      </c>
      <c r="G249">
        <f t="shared" si="26"/>
        <v>58.440096699999998</v>
      </c>
      <c r="H249">
        <f t="shared" si="27"/>
        <v>6.9595742999999988E-2</v>
      </c>
      <c r="I249">
        <f t="shared" si="24"/>
        <v>2.276845020439628E-2</v>
      </c>
      <c r="J249">
        <f t="shared" si="25"/>
        <v>79.442006913496002</v>
      </c>
      <c r="K249">
        <v>975</v>
      </c>
    </row>
    <row r="250" spans="1:11" x14ac:dyDescent="0.35">
      <c r="A250">
        <v>26.33</v>
      </c>
      <c r="B250" s="2">
        <f t="shared" si="21"/>
        <v>0.15937997019998693</v>
      </c>
      <c r="C250" s="2">
        <f t="shared" si="22"/>
        <v>9.5843445251414909</v>
      </c>
      <c r="D250">
        <v>41.575000000000003</v>
      </c>
      <c r="E250">
        <f t="shared" si="23"/>
        <v>314.57499999999999</v>
      </c>
      <c r="G250">
        <f t="shared" si="26"/>
        <v>58.433588749999998</v>
      </c>
      <c r="H250">
        <f t="shared" si="27"/>
        <v>6.9631987499999992E-2</v>
      </c>
      <c r="I250">
        <f t="shared" si="24"/>
        <v>2.2749843962839862E-2</v>
      </c>
      <c r="J250">
        <f t="shared" si="25"/>
        <v>79.748493389719272</v>
      </c>
      <c r="K250">
        <v>975</v>
      </c>
    </row>
    <row r="251" spans="1:11" x14ac:dyDescent="0.35">
      <c r="A251">
        <v>26.32</v>
      </c>
      <c r="B251" s="2">
        <f t="shared" si="21"/>
        <v>0.1594805530999687</v>
      </c>
      <c r="C251" s="2">
        <f t="shared" si="22"/>
        <v>9.5903930967753901</v>
      </c>
      <c r="D251">
        <v>41.575000000000003</v>
      </c>
      <c r="E251">
        <f t="shared" si="23"/>
        <v>314.57499999999999</v>
      </c>
      <c r="G251">
        <f t="shared" si="26"/>
        <v>58.433588749999998</v>
      </c>
      <c r="H251">
        <f t="shared" si="27"/>
        <v>6.9631987499999992E-2</v>
      </c>
      <c r="I251">
        <f t="shared" si="24"/>
        <v>2.2749843962839862E-2</v>
      </c>
      <c r="J251">
        <f t="shared" si="25"/>
        <v>79.748493389719272</v>
      </c>
      <c r="K251">
        <v>975</v>
      </c>
    </row>
    <row r="252" spans="1:11" x14ac:dyDescent="0.35">
      <c r="A252">
        <v>26.32</v>
      </c>
      <c r="B252" s="2">
        <f t="shared" si="21"/>
        <v>0.1594805530999687</v>
      </c>
      <c r="C252" s="2">
        <f t="shared" si="22"/>
        <v>9.5903930967753901</v>
      </c>
      <c r="D252">
        <v>41.575000000000003</v>
      </c>
      <c r="E252">
        <f t="shared" si="23"/>
        <v>314.57499999999999</v>
      </c>
      <c r="G252">
        <f t="shared" si="26"/>
        <v>58.433588749999998</v>
      </c>
      <c r="H252">
        <f t="shared" si="27"/>
        <v>6.9631987499999992E-2</v>
      </c>
      <c r="I252">
        <f t="shared" si="24"/>
        <v>2.2749843962839862E-2</v>
      </c>
      <c r="J252">
        <f t="shared" si="25"/>
        <v>79.748493389719272</v>
      </c>
      <c r="K252">
        <v>975</v>
      </c>
    </row>
    <row r="253" spans="1:11" x14ac:dyDescent="0.35">
      <c r="A253">
        <v>26.08</v>
      </c>
      <c r="B253" s="2">
        <f t="shared" si="21"/>
        <v>0.16191603211415526</v>
      </c>
      <c r="C253" s="2">
        <f t="shared" si="22"/>
        <v>9.7368510859846129</v>
      </c>
      <c r="D253">
        <v>41.575000000000003</v>
      </c>
      <c r="E253">
        <f t="shared" si="23"/>
        <v>314.57499999999999</v>
      </c>
      <c r="G253">
        <f t="shared" si="26"/>
        <v>58.433588749999998</v>
      </c>
      <c r="H253">
        <f t="shared" si="27"/>
        <v>6.9631987499999992E-2</v>
      </c>
      <c r="I253">
        <f t="shared" si="24"/>
        <v>2.2749843962839862E-2</v>
      </c>
      <c r="J253">
        <f t="shared" si="25"/>
        <v>79.748493389719272</v>
      </c>
      <c r="K253">
        <v>975</v>
      </c>
    </row>
    <row r="254" spans="1:11" x14ac:dyDescent="0.35">
      <c r="A254">
        <v>26.28</v>
      </c>
      <c r="B254" s="2">
        <f t="shared" si="21"/>
        <v>0.15988868517507165</v>
      </c>
      <c r="C254" s="2">
        <f t="shared" si="22"/>
        <v>9.6126449741578277</v>
      </c>
      <c r="D254">
        <v>41.59</v>
      </c>
      <c r="E254">
        <f t="shared" si="23"/>
        <v>314.59000000000003</v>
      </c>
      <c r="G254">
        <f t="shared" si="26"/>
        <v>58.4322515</v>
      </c>
      <c r="H254">
        <f t="shared" si="27"/>
        <v>6.9639435E-2</v>
      </c>
      <c r="I254">
        <f t="shared" si="24"/>
        <v>2.2746025995649507E-2</v>
      </c>
      <c r="J254">
        <f t="shared" si="25"/>
        <v>79.811596201148134</v>
      </c>
      <c r="K254">
        <v>975</v>
      </c>
    </row>
    <row r="255" spans="1:11" x14ac:dyDescent="0.35">
      <c r="A255">
        <v>26.24</v>
      </c>
      <c r="B255" s="2">
        <f t="shared" si="21"/>
        <v>0.1602928909520587</v>
      </c>
      <c r="C255" s="2">
        <f t="shared" si="22"/>
        <v>9.6369461723722321</v>
      </c>
      <c r="D255">
        <v>41.59</v>
      </c>
      <c r="E255">
        <f t="shared" si="23"/>
        <v>314.59000000000003</v>
      </c>
      <c r="G255">
        <f t="shared" si="26"/>
        <v>58.4322515</v>
      </c>
      <c r="H255">
        <f t="shared" si="27"/>
        <v>6.9639435E-2</v>
      </c>
      <c r="I255">
        <f t="shared" si="24"/>
        <v>2.2746025995649507E-2</v>
      </c>
      <c r="J255">
        <f t="shared" si="25"/>
        <v>79.811596201148134</v>
      </c>
      <c r="K255">
        <v>975</v>
      </c>
    </row>
    <row r="256" spans="1:11" x14ac:dyDescent="0.35">
      <c r="A256">
        <v>26.23</v>
      </c>
      <c r="B256" s="2">
        <f t="shared" si="21"/>
        <v>0.16039412134248729</v>
      </c>
      <c r="C256" s="2">
        <f t="shared" si="22"/>
        <v>9.6430322303238611</v>
      </c>
      <c r="D256">
        <v>41.59</v>
      </c>
      <c r="E256">
        <f t="shared" si="23"/>
        <v>314.59000000000003</v>
      </c>
      <c r="G256">
        <f t="shared" si="26"/>
        <v>58.4322515</v>
      </c>
      <c r="H256">
        <f t="shared" si="27"/>
        <v>6.9639435E-2</v>
      </c>
      <c r="I256">
        <f t="shared" si="24"/>
        <v>2.2746025995649507E-2</v>
      </c>
      <c r="J256">
        <f t="shared" si="25"/>
        <v>79.811596201148134</v>
      </c>
      <c r="K256">
        <v>975</v>
      </c>
    </row>
    <row r="257" spans="1:11" x14ac:dyDescent="0.35">
      <c r="A257">
        <v>26.16</v>
      </c>
      <c r="B257" s="2">
        <f t="shared" si="21"/>
        <v>0.16110474750619819</v>
      </c>
      <c r="C257" s="2">
        <f t="shared" si="22"/>
        <v>9.6857556851675923</v>
      </c>
      <c r="D257">
        <v>41.59</v>
      </c>
      <c r="E257">
        <f t="shared" si="23"/>
        <v>314.59000000000003</v>
      </c>
      <c r="G257">
        <f t="shared" si="26"/>
        <v>58.4322515</v>
      </c>
      <c r="H257">
        <f t="shared" si="27"/>
        <v>6.9639435E-2</v>
      </c>
      <c r="I257">
        <f t="shared" si="24"/>
        <v>2.2746025995649507E-2</v>
      </c>
      <c r="J257">
        <f t="shared" si="25"/>
        <v>79.811596201148134</v>
      </c>
      <c r="K257">
        <v>975</v>
      </c>
    </row>
    <row r="258" spans="1:11" x14ac:dyDescent="0.35">
      <c r="A258">
        <v>26.27</v>
      </c>
      <c r="B258" s="2">
        <f t="shared" ref="B258:B321" si="28">(TAN((PI()/180)*G258)-TAN((PI()/180)*A258))/TAN((PI()/180)*A258)*H258</f>
        <v>0.15999947534063969</v>
      </c>
      <c r="C258" s="2">
        <f t="shared" ref="C258:C321" si="29">(K258-J258)/1013*B258*0.2095*I258*1000*(32/22.414)*10</f>
        <v>9.6148744782558584</v>
      </c>
      <c r="D258">
        <v>41.619</v>
      </c>
      <c r="E258">
        <f t="shared" ref="E258:E321" si="30">273+D258</f>
        <v>314.61900000000003</v>
      </c>
      <c r="G258">
        <f t="shared" si="26"/>
        <v>58.429666150000003</v>
      </c>
      <c r="H258">
        <f t="shared" si="27"/>
        <v>6.9653833499999998E-2</v>
      </c>
      <c r="I258">
        <f t="shared" ref="I258:I321" si="31">(48.998-1.335*D258+2.755*10^(-2)*D258^2-3.22*10^(-4)*D258^3+1.598*10^(-6)*D258^4)*10^(-3)</f>
        <v>2.2738649642705222E-2</v>
      </c>
      <c r="J258">
        <f t="shared" ref="J258:J321" si="32">EXP(52.57-(6690.9/E258)-4.681*LN(E258))</f>
        <v>79.933717081942788</v>
      </c>
      <c r="K258">
        <v>975</v>
      </c>
    </row>
    <row r="259" spans="1:11" x14ac:dyDescent="0.35">
      <c r="A259">
        <v>26.28</v>
      </c>
      <c r="B259" s="2">
        <f t="shared" si="28"/>
        <v>0.15989852044213243</v>
      </c>
      <c r="C259" s="2">
        <f t="shared" si="29"/>
        <v>9.6088077791304674</v>
      </c>
      <c r="D259">
        <v>41.619</v>
      </c>
      <c r="E259">
        <f t="shared" si="30"/>
        <v>314.61900000000003</v>
      </c>
      <c r="G259">
        <f t="shared" ref="G259:G322" si="33">62.14-0.08915*D259</f>
        <v>58.429666150000003</v>
      </c>
      <c r="H259">
        <f t="shared" ref="H259:H322" si="34">0.04899+4.965*10^(-4)*D259</f>
        <v>6.9653833499999998E-2</v>
      </c>
      <c r="I259">
        <f t="shared" si="31"/>
        <v>2.2738649642705222E-2</v>
      </c>
      <c r="J259">
        <f t="shared" si="32"/>
        <v>79.933717081942788</v>
      </c>
      <c r="K259">
        <v>975</v>
      </c>
    </row>
    <row r="260" spans="1:11" x14ac:dyDescent="0.35">
      <c r="A260">
        <v>26.24</v>
      </c>
      <c r="B260" s="2">
        <f t="shared" si="28"/>
        <v>0.16030276889549669</v>
      </c>
      <c r="C260" s="2">
        <f t="shared" si="29"/>
        <v>9.6331003471457795</v>
      </c>
      <c r="D260">
        <v>41.619</v>
      </c>
      <c r="E260">
        <f t="shared" si="30"/>
        <v>314.61900000000003</v>
      </c>
      <c r="G260">
        <f t="shared" si="33"/>
        <v>58.429666150000003</v>
      </c>
      <c r="H260">
        <f t="shared" si="34"/>
        <v>6.9653833499999998E-2</v>
      </c>
      <c r="I260">
        <f t="shared" si="31"/>
        <v>2.2738649642705222E-2</v>
      </c>
      <c r="J260">
        <f t="shared" si="32"/>
        <v>79.933717081942788</v>
      </c>
      <c r="K260">
        <v>975</v>
      </c>
    </row>
    <row r="261" spans="1:11" x14ac:dyDescent="0.35">
      <c r="A261">
        <v>26.13</v>
      </c>
      <c r="B261" s="2">
        <f t="shared" si="28"/>
        <v>0.16142038068959638</v>
      </c>
      <c r="C261" s="2">
        <f t="shared" si="29"/>
        <v>9.7002611743472986</v>
      </c>
      <c r="D261">
        <v>41.619</v>
      </c>
      <c r="E261">
        <f t="shared" si="30"/>
        <v>314.61900000000003</v>
      </c>
      <c r="G261">
        <f t="shared" si="33"/>
        <v>58.429666150000003</v>
      </c>
      <c r="H261">
        <f t="shared" si="34"/>
        <v>6.9653833499999998E-2</v>
      </c>
      <c r="I261">
        <f t="shared" si="31"/>
        <v>2.2738649642705222E-2</v>
      </c>
      <c r="J261">
        <f t="shared" si="32"/>
        <v>79.933717081942788</v>
      </c>
      <c r="K261">
        <v>975</v>
      </c>
    </row>
    <row r="262" spans="1:11" x14ac:dyDescent="0.35">
      <c r="A262">
        <v>26.3</v>
      </c>
      <c r="B262" s="2">
        <f t="shared" si="28"/>
        <v>0.15996894335687675</v>
      </c>
      <c r="C262" s="2">
        <f t="shared" si="29"/>
        <v>9.4898297874468405</v>
      </c>
      <c r="D262">
        <v>42.430499999999995</v>
      </c>
      <c r="E262">
        <f t="shared" si="30"/>
        <v>315.43049999999999</v>
      </c>
      <c r="G262">
        <f t="shared" si="33"/>
        <v>58.357320925000003</v>
      </c>
      <c r="H262">
        <f t="shared" si="34"/>
        <v>7.0056743249999998E-2</v>
      </c>
      <c r="I262">
        <f t="shared" si="31"/>
        <v>2.2534906521062117E-2</v>
      </c>
      <c r="J262">
        <f t="shared" si="32"/>
        <v>83.41697117314979</v>
      </c>
      <c r="K262">
        <v>975</v>
      </c>
    </row>
    <row r="263" spans="1:11" x14ac:dyDescent="0.35">
      <c r="A263">
        <v>26.13</v>
      </c>
      <c r="B263" s="2">
        <f t="shared" si="28"/>
        <v>0.16169757226089759</v>
      </c>
      <c r="C263" s="2">
        <f t="shared" si="29"/>
        <v>9.5923771552082311</v>
      </c>
      <c r="D263">
        <v>42.430499999999995</v>
      </c>
      <c r="E263">
        <f t="shared" si="30"/>
        <v>315.43049999999999</v>
      </c>
      <c r="G263">
        <f t="shared" si="33"/>
        <v>58.357320925000003</v>
      </c>
      <c r="H263">
        <f t="shared" si="34"/>
        <v>7.0056743249999998E-2</v>
      </c>
      <c r="I263">
        <f t="shared" si="31"/>
        <v>2.2534906521062117E-2</v>
      </c>
      <c r="J263">
        <f t="shared" si="32"/>
        <v>83.41697117314979</v>
      </c>
      <c r="K263">
        <v>975</v>
      </c>
    </row>
    <row r="264" spans="1:11" x14ac:dyDescent="0.35">
      <c r="A264">
        <v>26.23</v>
      </c>
      <c r="B264" s="2">
        <f t="shared" si="28"/>
        <v>0.1606782101466753</v>
      </c>
      <c r="C264" s="2">
        <f t="shared" si="29"/>
        <v>9.5319055864602849</v>
      </c>
      <c r="D264">
        <v>42.430499999999995</v>
      </c>
      <c r="E264">
        <f t="shared" si="30"/>
        <v>315.43049999999999</v>
      </c>
      <c r="G264">
        <f t="shared" si="33"/>
        <v>58.357320925000003</v>
      </c>
      <c r="H264">
        <f t="shared" si="34"/>
        <v>7.0056743249999998E-2</v>
      </c>
      <c r="I264">
        <f t="shared" si="31"/>
        <v>2.2534906521062117E-2</v>
      </c>
      <c r="J264">
        <f t="shared" si="32"/>
        <v>83.41697117314979</v>
      </c>
      <c r="K264">
        <v>975</v>
      </c>
    </row>
    <row r="265" spans="1:11" x14ac:dyDescent="0.35">
      <c r="A265">
        <v>26.21</v>
      </c>
      <c r="B265" s="2">
        <f t="shared" si="28"/>
        <v>0.16088150422014719</v>
      </c>
      <c r="C265" s="2">
        <f t="shared" si="29"/>
        <v>9.5439655908183862</v>
      </c>
      <c r="D265">
        <v>42.430499999999995</v>
      </c>
      <c r="E265">
        <f t="shared" si="30"/>
        <v>315.43049999999999</v>
      </c>
      <c r="G265">
        <f t="shared" si="33"/>
        <v>58.357320925000003</v>
      </c>
      <c r="H265">
        <f t="shared" si="34"/>
        <v>7.0056743249999998E-2</v>
      </c>
      <c r="I265">
        <f t="shared" si="31"/>
        <v>2.2534906521062117E-2</v>
      </c>
      <c r="J265">
        <f t="shared" si="32"/>
        <v>83.41697117314979</v>
      </c>
      <c r="K265">
        <v>975</v>
      </c>
    </row>
    <row r="266" spans="1:11" x14ac:dyDescent="0.35">
      <c r="A266">
        <v>26.12</v>
      </c>
      <c r="B266" s="2">
        <f t="shared" si="28"/>
        <v>0.16182006213552894</v>
      </c>
      <c r="C266" s="2">
        <f t="shared" si="29"/>
        <v>9.5905625996742678</v>
      </c>
      <c r="D266">
        <v>42.489999999999995</v>
      </c>
      <c r="E266">
        <f t="shared" si="30"/>
        <v>315.49</v>
      </c>
      <c r="G266">
        <f t="shared" si="33"/>
        <v>58.352016500000005</v>
      </c>
      <c r="H266">
        <f t="shared" si="34"/>
        <v>7.0086284999999998E-2</v>
      </c>
      <c r="I266">
        <f t="shared" si="31"/>
        <v>2.2520168069507848E-2</v>
      </c>
      <c r="J266">
        <f t="shared" si="32"/>
        <v>83.67743623870399</v>
      </c>
      <c r="K266">
        <v>975</v>
      </c>
    </row>
    <row r="267" spans="1:11" x14ac:dyDescent="0.35">
      <c r="A267">
        <v>26.17</v>
      </c>
      <c r="B267" s="2">
        <f t="shared" si="28"/>
        <v>0.16130900371417106</v>
      </c>
      <c r="C267" s="2">
        <f t="shared" si="29"/>
        <v>9.5602737855591275</v>
      </c>
      <c r="D267">
        <v>42.489999999999995</v>
      </c>
      <c r="E267">
        <f t="shared" si="30"/>
        <v>315.49</v>
      </c>
      <c r="G267">
        <f t="shared" si="33"/>
        <v>58.352016500000005</v>
      </c>
      <c r="H267">
        <f t="shared" si="34"/>
        <v>7.0086284999999998E-2</v>
      </c>
      <c r="I267">
        <f t="shared" si="31"/>
        <v>2.2520168069507848E-2</v>
      </c>
      <c r="J267">
        <f t="shared" si="32"/>
        <v>83.67743623870399</v>
      </c>
      <c r="K267">
        <v>975</v>
      </c>
    </row>
    <row r="268" spans="1:11" x14ac:dyDescent="0.35">
      <c r="A268">
        <v>26.17</v>
      </c>
      <c r="B268" s="2">
        <f t="shared" si="28"/>
        <v>0.16130900371417106</v>
      </c>
      <c r="C268" s="2">
        <f t="shared" si="29"/>
        <v>9.5602737855591275</v>
      </c>
      <c r="D268">
        <v>42.489999999999995</v>
      </c>
      <c r="E268">
        <f t="shared" si="30"/>
        <v>315.49</v>
      </c>
      <c r="G268">
        <f t="shared" si="33"/>
        <v>58.352016500000005</v>
      </c>
      <c r="H268">
        <f t="shared" si="34"/>
        <v>7.0086284999999998E-2</v>
      </c>
      <c r="I268">
        <f t="shared" si="31"/>
        <v>2.2520168069507848E-2</v>
      </c>
      <c r="J268">
        <f t="shared" si="32"/>
        <v>83.67743623870399</v>
      </c>
      <c r="K268">
        <v>975</v>
      </c>
    </row>
    <row r="269" spans="1:11" x14ac:dyDescent="0.35">
      <c r="A269">
        <v>26.23</v>
      </c>
      <c r="B269" s="2">
        <f t="shared" si="28"/>
        <v>0.16069812439286485</v>
      </c>
      <c r="C269" s="2">
        <f t="shared" si="29"/>
        <v>9.5240689028362002</v>
      </c>
      <c r="D269">
        <v>42.489999999999995</v>
      </c>
      <c r="E269">
        <f t="shared" si="30"/>
        <v>315.49</v>
      </c>
      <c r="G269">
        <f t="shared" si="33"/>
        <v>58.352016500000005</v>
      </c>
      <c r="H269">
        <f t="shared" si="34"/>
        <v>7.0086284999999998E-2</v>
      </c>
      <c r="I269">
        <f t="shared" si="31"/>
        <v>2.2520168069507848E-2</v>
      </c>
      <c r="J269">
        <f t="shared" si="32"/>
        <v>83.67743623870399</v>
      </c>
      <c r="K269">
        <v>975</v>
      </c>
    </row>
    <row r="270" spans="1:11" x14ac:dyDescent="0.35">
      <c r="A270">
        <v>26.17</v>
      </c>
      <c r="B270" s="2">
        <f t="shared" si="28"/>
        <v>0.16131893241781334</v>
      </c>
      <c r="C270" s="2">
        <f t="shared" si="29"/>
        <v>9.5563766432536976</v>
      </c>
      <c r="D270">
        <v>42.519500000000001</v>
      </c>
      <c r="E270">
        <f t="shared" si="30"/>
        <v>315.51949999999999</v>
      </c>
      <c r="G270">
        <f t="shared" si="33"/>
        <v>58.349386575000004</v>
      </c>
      <c r="H270">
        <f t="shared" si="34"/>
        <v>7.0100931749999998E-2</v>
      </c>
      <c r="I270">
        <f t="shared" si="31"/>
        <v>2.2512870789831298E-2</v>
      </c>
      <c r="J270">
        <f t="shared" si="32"/>
        <v>83.806834081981663</v>
      </c>
      <c r="K270">
        <v>975</v>
      </c>
    </row>
    <row r="271" spans="1:11" x14ac:dyDescent="0.35">
      <c r="A271">
        <v>26.19</v>
      </c>
      <c r="B271" s="2">
        <f t="shared" si="28"/>
        <v>0.1611149953062691</v>
      </c>
      <c r="C271" s="2">
        <f t="shared" si="29"/>
        <v>9.5442956071332379</v>
      </c>
      <c r="D271">
        <v>42.519500000000001</v>
      </c>
      <c r="E271">
        <f t="shared" si="30"/>
        <v>315.51949999999999</v>
      </c>
      <c r="G271">
        <f t="shared" si="33"/>
        <v>58.349386575000004</v>
      </c>
      <c r="H271">
        <f t="shared" si="34"/>
        <v>7.0100931749999998E-2</v>
      </c>
      <c r="I271">
        <f t="shared" si="31"/>
        <v>2.2512870789831298E-2</v>
      </c>
      <c r="J271">
        <f t="shared" si="32"/>
        <v>83.806834081981663</v>
      </c>
      <c r="K271">
        <v>975</v>
      </c>
    </row>
    <row r="272" spans="1:11" x14ac:dyDescent="0.35">
      <c r="A272">
        <v>26.14</v>
      </c>
      <c r="B272" s="2">
        <f t="shared" si="28"/>
        <v>0.16162538191824055</v>
      </c>
      <c r="C272" s="2">
        <f t="shared" si="29"/>
        <v>9.5745304135788984</v>
      </c>
      <c r="D272">
        <v>42.519500000000001</v>
      </c>
      <c r="E272">
        <f t="shared" si="30"/>
        <v>315.51949999999999</v>
      </c>
      <c r="G272">
        <f t="shared" si="33"/>
        <v>58.349386575000004</v>
      </c>
      <c r="H272">
        <f t="shared" si="34"/>
        <v>7.0100931749999998E-2</v>
      </c>
      <c r="I272">
        <f t="shared" si="31"/>
        <v>2.2512870789831298E-2</v>
      </c>
      <c r="J272">
        <f t="shared" si="32"/>
        <v>83.806834081981663</v>
      </c>
      <c r="K272">
        <v>975</v>
      </c>
    </row>
    <row r="273" spans="1:11" x14ac:dyDescent="0.35">
      <c r="A273">
        <v>26.11</v>
      </c>
      <c r="B273" s="2">
        <f t="shared" si="28"/>
        <v>0.16193248602650803</v>
      </c>
      <c r="C273" s="2">
        <f t="shared" si="29"/>
        <v>9.5927229622358272</v>
      </c>
      <c r="D273">
        <v>42.519500000000001</v>
      </c>
      <c r="E273">
        <f t="shared" si="30"/>
        <v>315.51949999999999</v>
      </c>
      <c r="G273">
        <f t="shared" si="33"/>
        <v>58.349386575000004</v>
      </c>
      <c r="H273">
        <f t="shared" si="34"/>
        <v>7.0100931749999998E-2</v>
      </c>
      <c r="I273">
        <f t="shared" si="31"/>
        <v>2.2512870789831298E-2</v>
      </c>
      <c r="J273">
        <f t="shared" si="32"/>
        <v>83.806834081981663</v>
      </c>
      <c r="K273">
        <v>975</v>
      </c>
    </row>
    <row r="274" spans="1:11" x14ac:dyDescent="0.35">
      <c r="A274">
        <v>26.12</v>
      </c>
      <c r="B274" s="2">
        <f t="shared" si="28"/>
        <v>0.16183528784263188</v>
      </c>
      <c r="C274" s="2">
        <f t="shared" si="29"/>
        <v>9.5846014101795234</v>
      </c>
      <c r="D274">
        <v>42.534999999999997</v>
      </c>
      <c r="E274">
        <f t="shared" si="30"/>
        <v>315.53499999999997</v>
      </c>
      <c r="G274">
        <f t="shared" si="33"/>
        <v>58.348004750000001</v>
      </c>
      <c r="H274">
        <f t="shared" si="34"/>
        <v>7.0108627499999993E-2</v>
      </c>
      <c r="I274">
        <f t="shared" si="31"/>
        <v>2.2509039284167188E-2</v>
      </c>
      <c r="J274">
        <f t="shared" si="32"/>
        <v>83.874891861954268</v>
      </c>
      <c r="K274">
        <v>975</v>
      </c>
    </row>
    <row r="275" spans="1:11" x14ac:dyDescent="0.35">
      <c r="A275">
        <v>26.11</v>
      </c>
      <c r="B275" s="2">
        <f t="shared" si="28"/>
        <v>0.16193773446750809</v>
      </c>
      <c r="C275" s="2">
        <f t="shared" si="29"/>
        <v>9.5906687523417045</v>
      </c>
      <c r="D275">
        <v>42.534999999999997</v>
      </c>
      <c r="E275">
        <f t="shared" si="30"/>
        <v>315.53499999999997</v>
      </c>
      <c r="G275">
        <f t="shared" si="33"/>
        <v>58.348004750000001</v>
      </c>
      <c r="H275">
        <f t="shared" si="34"/>
        <v>7.0108627499999993E-2</v>
      </c>
      <c r="I275">
        <f t="shared" si="31"/>
        <v>2.2509039284167188E-2</v>
      </c>
      <c r="J275">
        <f t="shared" si="32"/>
        <v>83.874891861954268</v>
      </c>
      <c r="K275">
        <v>975</v>
      </c>
    </row>
    <row r="276" spans="1:11" x14ac:dyDescent="0.35">
      <c r="A276">
        <v>26.14</v>
      </c>
      <c r="B276" s="2">
        <f t="shared" si="28"/>
        <v>0.16163061322716424</v>
      </c>
      <c r="C276" s="2">
        <f t="shared" si="29"/>
        <v>9.5724796743443381</v>
      </c>
      <c r="D276">
        <v>42.534999999999997</v>
      </c>
      <c r="E276">
        <f t="shared" si="30"/>
        <v>315.53499999999997</v>
      </c>
      <c r="G276">
        <f t="shared" si="33"/>
        <v>58.348004750000001</v>
      </c>
      <c r="H276">
        <f t="shared" si="34"/>
        <v>7.0108627499999993E-2</v>
      </c>
      <c r="I276">
        <f t="shared" si="31"/>
        <v>2.2509039284167188E-2</v>
      </c>
      <c r="J276">
        <f t="shared" si="32"/>
        <v>83.874891861954268</v>
      </c>
      <c r="K276">
        <v>975</v>
      </c>
    </row>
    <row r="277" spans="1:11" x14ac:dyDescent="0.35">
      <c r="A277">
        <v>26.3</v>
      </c>
      <c r="B277" s="2">
        <f t="shared" si="28"/>
        <v>0.16000363461024969</v>
      </c>
      <c r="C277" s="2">
        <f t="shared" si="29"/>
        <v>9.4761228058647387</v>
      </c>
      <c r="D277">
        <v>42.534999999999997</v>
      </c>
      <c r="E277">
        <f t="shared" si="30"/>
        <v>315.53499999999997</v>
      </c>
      <c r="G277">
        <f t="shared" si="33"/>
        <v>58.348004750000001</v>
      </c>
      <c r="H277">
        <f t="shared" si="34"/>
        <v>7.0108627499999993E-2</v>
      </c>
      <c r="I277">
        <f t="shared" si="31"/>
        <v>2.2509039284167188E-2</v>
      </c>
      <c r="J277">
        <f t="shared" si="32"/>
        <v>83.874891861954268</v>
      </c>
      <c r="K277">
        <v>975</v>
      </c>
    </row>
    <row r="278" spans="1:11" x14ac:dyDescent="0.35">
      <c r="A278">
        <v>26.17</v>
      </c>
      <c r="B278" s="2">
        <f t="shared" si="28"/>
        <v>0.16157897259430257</v>
      </c>
      <c r="C278" s="2">
        <f t="shared" si="29"/>
        <v>9.4537270847160819</v>
      </c>
      <c r="D278">
        <v>43.298999999999999</v>
      </c>
      <c r="E278">
        <f t="shared" si="30"/>
        <v>316.29899999999998</v>
      </c>
      <c r="G278">
        <f t="shared" si="33"/>
        <v>58.279894150000004</v>
      </c>
      <c r="H278">
        <f t="shared" si="34"/>
        <v>7.0487953500000006E-2</v>
      </c>
      <c r="I278">
        <f t="shared" si="31"/>
        <v>2.2322429177719576E-2</v>
      </c>
      <c r="J278">
        <f t="shared" si="32"/>
        <v>87.289060266105864</v>
      </c>
      <c r="K278">
        <v>975</v>
      </c>
    </row>
    <row r="279" spans="1:11" x14ac:dyDescent="0.35">
      <c r="A279">
        <v>26.12</v>
      </c>
      <c r="B279" s="2">
        <f t="shared" si="28"/>
        <v>0.16209151439045652</v>
      </c>
      <c r="C279" s="2">
        <f t="shared" si="29"/>
        <v>9.4837150849029346</v>
      </c>
      <c r="D279">
        <v>43.298999999999999</v>
      </c>
      <c r="E279">
        <f t="shared" si="30"/>
        <v>316.29899999999998</v>
      </c>
      <c r="G279">
        <f t="shared" si="33"/>
        <v>58.279894150000004</v>
      </c>
      <c r="H279">
        <f t="shared" si="34"/>
        <v>7.0487953500000006E-2</v>
      </c>
      <c r="I279">
        <f t="shared" si="31"/>
        <v>2.2322429177719576E-2</v>
      </c>
      <c r="J279">
        <f t="shared" si="32"/>
        <v>87.289060266105864</v>
      </c>
      <c r="K279">
        <v>975</v>
      </c>
    </row>
    <row r="280" spans="1:11" x14ac:dyDescent="0.35">
      <c r="A280">
        <v>26.14</v>
      </c>
      <c r="B280" s="2">
        <f t="shared" si="28"/>
        <v>0.16188627894340535</v>
      </c>
      <c r="C280" s="2">
        <f t="shared" si="29"/>
        <v>9.4717070873684843</v>
      </c>
      <c r="D280">
        <v>43.298999999999999</v>
      </c>
      <c r="E280">
        <f t="shared" si="30"/>
        <v>316.29899999999998</v>
      </c>
      <c r="G280">
        <f t="shared" si="33"/>
        <v>58.279894150000004</v>
      </c>
      <c r="H280">
        <f t="shared" si="34"/>
        <v>7.0487953500000006E-2</v>
      </c>
      <c r="I280">
        <f t="shared" si="31"/>
        <v>2.2322429177719576E-2</v>
      </c>
      <c r="J280">
        <f t="shared" si="32"/>
        <v>87.289060266105864</v>
      </c>
      <c r="K280">
        <v>975</v>
      </c>
    </row>
    <row r="281" spans="1:11" x14ac:dyDescent="0.35">
      <c r="A281">
        <v>26.24</v>
      </c>
      <c r="B281" s="2">
        <f t="shared" si="28"/>
        <v>0.16086446456006681</v>
      </c>
      <c r="C281" s="2">
        <f t="shared" si="29"/>
        <v>9.4119223631793147</v>
      </c>
      <c r="D281">
        <v>43.298999999999999</v>
      </c>
      <c r="E281">
        <f t="shared" si="30"/>
        <v>316.29899999999998</v>
      </c>
      <c r="G281">
        <f t="shared" si="33"/>
        <v>58.279894150000004</v>
      </c>
      <c r="H281">
        <f t="shared" si="34"/>
        <v>7.0487953500000006E-2</v>
      </c>
      <c r="I281">
        <f t="shared" si="31"/>
        <v>2.2322429177719576E-2</v>
      </c>
      <c r="J281">
        <f t="shared" si="32"/>
        <v>87.289060266105864</v>
      </c>
      <c r="K281">
        <v>975</v>
      </c>
    </row>
    <row r="282" spans="1:11" x14ac:dyDescent="0.35">
      <c r="A282">
        <v>26.14</v>
      </c>
      <c r="B282" s="2">
        <f t="shared" si="28"/>
        <v>0.16190617618495698</v>
      </c>
      <c r="C282" s="2">
        <f t="shared" si="29"/>
        <v>9.4638176795394209</v>
      </c>
      <c r="D282">
        <v>43.359000000000002</v>
      </c>
      <c r="E282">
        <f t="shared" si="30"/>
        <v>316.35899999999998</v>
      </c>
      <c r="G282">
        <f t="shared" si="33"/>
        <v>58.274545150000002</v>
      </c>
      <c r="H282">
        <f t="shared" si="34"/>
        <v>7.0517743500000007E-2</v>
      </c>
      <c r="I282">
        <f t="shared" si="31"/>
        <v>2.2307958418630296E-2</v>
      </c>
      <c r="J282">
        <f t="shared" si="32"/>
        <v>87.562186245543657</v>
      </c>
      <c r="K282">
        <v>975</v>
      </c>
    </row>
    <row r="283" spans="1:11" x14ac:dyDescent="0.35">
      <c r="A283">
        <v>26.19</v>
      </c>
      <c r="B283" s="2">
        <f t="shared" si="28"/>
        <v>0.16139425306741684</v>
      </c>
      <c r="C283" s="2">
        <f t="shared" si="29"/>
        <v>9.4338945032622732</v>
      </c>
      <c r="D283">
        <v>43.359000000000002</v>
      </c>
      <c r="E283">
        <f t="shared" si="30"/>
        <v>316.35899999999998</v>
      </c>
      <c r="G283">
        <f t="shared" si="33"/>
        <v>58.274545150000002</v>
      </c>
      <c r="H283">
        <f t="shared" si="34"/>
        <v>7.0517743500000007E-2</v>
      </c>
      <c r="I283">
        <f t="shared" si="31"/>
        <v>2.2307958418630296E-2</v>
      </c>
      <c r="J283">
        <f t="shared" si="32"/>
        <v>87.562186245543657</v>
      </c>
      <c r="K283">
        <v>975</v>
      </c>
    </row>
    <row r="284" spans="1:11" x14ac:dyDescent="0.35">
      <c r="A284">
        <v>26.18</v>
      </c>
      <c r="B284" s="2">
        <f t="shared" si="28"/>
        <v>0.16149649228797586</v>
      </c>
      <c r="C284" s="2">
        <f t="shared" si="29"/>
        <v>9.4398706393545968</v>
      </c>
      <c r="D284">
        <v>43.359000000000002</v>
      </c>
      <c r="E284">
        <f t="shared" si="30"/>
        <v>316.35899999999998</v>
      </c>
      <c r="G284">
        <f t="shared" si="33"/>
        <v>58.274545150000002</v>
      </c>
      <c r="H284">
        <f t="shared" si="34"/>
        <v>7.0517743500000007E-2</v>
      </c>
      <c r="I284">
        <f t="shared" si="31"/>
        <v>2.2307958418630296E-2</v>
      </c>
      <c r="J284">
        <f t="shared" si="32"/>
        <v>87.562186245543657</v>
      </c>
      <c r="K284">
        <v>975</v>
      </c>
    </row>
    <row r="285" spans="1:11" x14ac:dyDescent="0.35">
      <c r="A285">
        <v>26.15</v>
      </c>
      <c r="B285" s="2">
        <f t="shared" si="28"/>
        <v>0.16180364599097419</v>
      </c>
      <c r="C285" s="2">
        <f t="shared" si="29"/>
        <v>9.4578245353285872</v>
      </c>
      <c r="D285">
        <v>43.359000000000002</v>
      </c>
      <c r="E285">
        <f t="shared" si="30"/>
        <v>316.35899999999998</v>
      </c>
      <c r="G285">
        <f t="shared" si="33"/>
        <v>58.274545150000002</v>
      </c>
      <c r="H285">
        <f t="shared" si="34"/>
        <v>7.0517743500000007E-2</v>
      </c>
      <c r="I285">
        <f t="shared" si="31"/>
        <v>2.2307958418630296E-2</v>
      </c>
      <c r="J285">
        <f t="shared" si="32"/>
        <v>87.562186245543657</v>
      </c>
      <c r="K285">
        <v>975</v>
      </c>
    </row>
    <row r="286" spans="1:11" x14ac:dyDescent="0.35">
      <c r="A286">
        <v>26.05</v>
      </c>
      <c r="B286" s="2">
        <f t="shared" si="28"/>
        <v>0.16284244587417113</v>
      </c>
      <c r="C286" s="2">
        <f t="shared" si="29"/>
        <v>9.5139189052233597</v>
      </c>
      <c r="D286">
        <v>43.389499999999998</v>
      </c>
      <c r="E286">
        <f t="shared" si="30"/>
        <v>316.3895</v>
      </c>
      <c r="G286">
        <f t="shared" si="33"/>
        <v>58.271826075</v>
      </c>
      <c r="H286">
        <f t="shared" si="34"/>
        <v>7.0532886749999996E-2</v>
      </c>
      <c r="I286">
        <f t="shared" si="31"/>
        <v>2.2300612640272319E-2</v>
      </c>
      <c r="J286">
        <f t="shared" si="32"/>
        <v>87.701307246593771</v>
      </c>
      <c r="K286">
        <v>975</v>
      </c>
    </row>
    <row r="287" spans="1:11" x14ac:dyDescent="0.35">
      <c r="A287">
        <v>26.02</v>
      </c>
      <c r="B287" s="2">
        <f t="shared" si="28"/>
        <v>0.16315249161740811</v>
      </c>
      <c r="C287" s="2">
        <f t="shared" si="29"/>
        <v>9.532033040283368</v>
      </c>
      <c r="D287">
        <v>43.389499999999998</v>
      </c>
      <c r="E287">
        <f t="shared" si="30"/>
        <v>316.3895</v>
      </c>
      <c r="G287">
        <f t="shared" si="33"/>
        <v>58.271826075</v>
      </c>
      <c r="H287">
        <f t="shared" si="34"/>
        <v>7.0532886749999996E-2</v>
      </c>
      <c r="I287">
        <f t="shared" si="31"/>
        <v>2.2300612640272319E-2</v>
      </c>
      <c r="J287">
        <f t="shared" si="32"/>
        <v>87.701307246593771</v>
      </c>
      <c r="K287">
        <v>975</v>
      </c>
    </row>
    <row r="288" spans="1:11" x14ac:dyDescent="0.35">
      <c r="A288">
        <v>26.26</v>
      </c>
      <c r="B288" s="2">
        <f t="shared" si="28"/>
        <v>0.16069057602598516</v>
      </c>
      <c r="C288" s="2">
        <f t="shared" si="29"/>
        <v>9.3881979046553887</v>
      </c>
      <c r="D288">
        <v>43.389499999999998</v>
      </c>
      <c r="E288">
        <f t="shared" si="30"/>
        <v>316.3895</v>
      </c>
      <c r="G288">
        <f t="shared" si="33"/>
        <v>58.271826075</v>
      </c>
      <c r="H288">
        <f t="shared" si="34"/>
        <v>7.0532886749999996E-2</v>
      </c>
      <c r="I288">
        <f t="shared" si="31"/>
        <v>2.2300612640272319E-2</v>
      </c>
      <c r="J288">
        <f t="shared" si="32"/>
        <v>87.701307246593771</v>
      </c>
      <c r="K288">
        <v>975</v>
      </c>
    </row>
    <row r="289" spans="1:11" x14ac:dyDescent="0.35">
      <c r="A289">
        <v>26.13</v>
      </c>
      <c r="B289" s="2">
        <f t="shared" si="28"/>
        <v>0.16201889481142634</v>
      </c>
      <c r="C289" s="2">
        <f t="shared" si="29"/>
        <v>9.4658036980167655</v>
      </c>
      <c r="D289">
        <v>43.389499999999998</v>
      </c>
      <c r="E289">
        <f t="shared" si="30"/>
        <v>316.3895</v>
      </c>
      <c r="G289">
        <f t="shared" si="33"/>
        <v>58.271826075</v>
      </c>
      <c r="H289">
        <f t="shared" si="34"/>
        <v>7.0532886749999996E-2</v>
      </c>
      <c r="I289">
        <f t="shared" si="31"/>
        <v>2.2300612640272319E-2</v>
      </c>
      <c r="J289">
        <f t="shared" si="32"/>
        <v>87.701307246593771</v>
      </c>
      <c r="K289">
        <v>975</v>
      </c>
    </row>
    <row r="290" spans="1:11" x14ac:dyDescent="0.35">
      <c r="A290">
        <v>26.12</v>
      </c>
      <c r="B290" s="2">
        <f t="shared" si="28"/>
        <v>0.1621315361282149</v>
      </c>
      <c r="C290" s="2">
        <f t="shared" si="29"/>
        <v>9.4678561182962078</v>
      </c>
      <c r="D290">
        <v>43.419499999999999</v>
      </c>
      <c r="E290">
        <f t="shared" si="30"/>
        <v>316.41949999999997</v>
      </c>
      <c r="G290">
        <f t="shared" si="33"/>
        <v>58.269151575000002</v>
      </c>
      <c r="H290">
        <f t="shared" si="34"/>
        <v>7.0547781749999997E-2</v>
      </c>
      <c r="I290">
        <f t="shared" si="31"/>
        <v>2.2293393975694131E-2</v>
      </c>
      <c r="J290">
        <f t="shared" si="32"/>
        <v>87.838333253851417</v>
      </c>
      <c r="K290">
        <v>975</v>
      </c>
    </row>
    <row r="291" spans="1:11" x14ac:dyDescent="0.35">
      <c r="A291">
        <v>26.12</v>
      </c>
      <c r="B291" s="2">
        <f t="shared" si="28"/>
        <v>0.1621315361282149</v>
      </c>
      <c r="C291" s="2">
        <f t="shared" si="29"/>
        <v>9.4678561182962078</v>
      </c>
      <c r="D291">
        <v>43.419499999999999</v>
      </c>
      <c r="E291">
        <f t="shared" si="30"/>
        <v>316.41949999999997</v>
      </c>
      <c r="G291">
        <f t="shared" si="33"/>
        <v>58.269151575000002</v>
      </c>
      <c r="H291">
        <f t="shared" si="34"/>
        <v>7.0547781749999997E-2</v>
      </c>
      <c r="I291">
        <f t="shared" si="31"/>
        <v>2.2293393975694131E-2</v>
      </c>
      <c r="J291">
        <f t="shared" si="32"/>
        <v>87.838333253851417</v>
      </c>
      <c r="K291">
        <v>975</v>
      </c>
    </row>
    <row r="292" spans="1:11" x14ac:dyDescent="0.35">
      <c r="A292">
        <v>26.07</v>
      </c>
      <c r="B292" s="2">
        <f t="shared" si="28"/>
        <v>0.16264612640451434</v>
      </c>
      <c r="C292" s="2">
        <f t="shared" si="29"/>
        <v>9.4979062048631082</v>
      </c>
      <c r="D292">
        <v>43.419499999999999</v>
      </c>
      <c r="E292">
        <f t="shared" si="30"/>
        <v>316.41949999999997</v>
      </c>
      <c r="G292">
        <f t="shared" si="33"/>
        <v>58.269151575000002</v>
      </c>
      <c r="H292">
        <f t="shared" si="34"/>
        <v>7.0547781749999997E-2</v>
      </c>
      <c r="I292">
        <f t="shared" si="31"/>
        <v>2.2293393975694131E-2</v>
      </c>
      <c r="J292">
        <f t="shared" si="32"/>
        <v>87.838333253851417</v>
      </c>
      <c r="K292">
        <v>975</v>
      </c>
    </row>
    <row r="293" spans="1:11" x14ac:dyDescent="0.35">
      <c r="A293">
        <v>26.27</v>
      </c>
      <c r="B293" s="2">
        <f t="shared" si="28"/>
        <v>0.16059869398806786</v>
      </c>
      <c r="C293" s="2">
        <f t="shared" si="29"/>
        <v>9.3783440518497585</v>
      </c>
      <c r="D293">
        <v>43.419499999999999</v>
      </c>
      <c r="E293">
        <f t="shared" si="30"/>
        <v>316.41949999999997</v>
      </c>
      <c r="G293">
        <f t="shared" si="33"/>
        <v>58.269151575000002</v>
      </c>
      <c r="H293">
        <f t="shared" si="34"/>
        <v>7.0547781749999997E-2</v>
      </c>
      <c r="I293">
        <f t="shared" si="31"/>
        <v>2.2293393975694131E-2</v>
      </c>
      <c r="J293">
        <f t="shared" si="32"/>
        <v>87.838333253851417</v>
      </c>
      <c r="K293">
        <v>975</v>
      </c>
    </row>
    <row r="294" spans="1:11" x14ac:dyDescent="0.35">
      <c r="A294">
        <v>26.14</v>
      </c>
      <c r="B294" s="2">
        <f t="shared" si="28"/>
        <v>0.16219108210254818</v>
      </c>
      <c r="C294" s="2">
        <f t="shared" si="29"/>
        <v>9.3500551751533205</v>
      </c>
      <c r="D294">
        <v>44.227000000000004</v>
      </c>
      <c r="E294">
        <f t="shared" si="30"/>
        <v>317.22699999999998</v>
      </c>
      <c r="G294">
        <f t="shared" si="33"/>
        <v>58.197162949999999</v>
      </c>
      <c r="H294">
        <f t="shared" si="34"/>
        <v>7.0948705500000001E-2</v>
      </c>
      <c r="I294">
        <f t="shared" si="31"/>
        <v>2.2101559340214211E-2</v>
      </c>
      <c r="J294">
        <f t="shared" si="32"/>
        <v>91.596543973018939</v>
      </c>
      <c r="K294">
        <v>975</v>
      </c>
    </row>
    <row r="295" spans="1:11" x14ac:dyDescent="0.35">
      <c r="A295">
        <v>26.11</v>
      </c>
      <c r="B295" s="2">
        <f t="shared" si="28"/>
        <v>0.16250005947089255</v>
      </c>
      <c r="C295" s="2">
        <f t="shared" si="29"/>
        <v>9.3678672237841276</v>
      </c>
      <c r="D295">
        <v>44.227000000000004</v>
      </c>
      <c r="E295">
        <f t="shared" si="30"/>
        <v>317.22699999999998</v>
      </c>
      <c r="G295">
        <f t="shared" si="33"/>
        <v>58.197162949999999</v>
      </c>
      <c r="H295">
        <f t="shared" si="34"/>
        <v>7.0948705500000001E-2</v>
      </c>
      <c r="I295">
        <f t="shared" si="31"/>
        <v>2.2101559340214211E-2</v>
      </c>
      <c r="J295">
        <f t="shared" si="32"/>
        <v>91.596543973018939</v>
      </c>
      <c r="K295">
        <v>975</v>
      </c>
    </row>
    <row r="296" spans="1:11" x14ac:dyDescent="0.35">
      <c r="A296">
        <v>26.13</v>
      </c>
      <c r="B296" s="2">
        <f t="shared" si="28"/>
        <v>0.16229400126829824</v>
      </c>
      <c r="C296" s="2">
        <f t="shared" si="29"/>
        <v>9.3559882996252046</v>
      </c>
      <c r="D296">
        <v>44.227000000000004</v>
      </c>
      <c r="E296">
        <f t="shared" si="30"/>
        <v>317.22699999999998</v>
      </c>
      <c r="G296">
        <f t="shared" si="33"/>
        <v>58.197162949999999</v>
      </c>
      <c r="H296">
        <f t="shared" si="34"/>
        <v>7.0948705500000001E-2</v>
      </c>
      <c r="I296">
        <f t="shared" si="31"/>
        <v>2.2101559340214211E-2</v>
      </c>
      <c r="J296">
        <f t="shared" si="32"/>
        <v>91.596543973018939</v>
      </c>
      <c r="K296">
        <v>975</v>
      </c>
    </row>
    <row r="297" spans="1:11" x14ac:dyDescent="0.35">
      <c r="A297">
        <v>26.18</v>
      </c>
      <c r="B297" s="2">
        <f t="shared" si="28"/>
        <v>0.16178013637520733</v>
      </c>
      <c r="C297" s="2">
        <f t="shared" si="29"/>
        <v>9.3263648145316385</v>
      </c>
      <c r="D297">
        <v>44.227000000000004</v>
      </c>
      <c r="E297">
        <f t="shared" si="30"/>
        <v>317.22699999999998</v>
      </c>
      <c r="G297">
        <f t="shared" si="33"/>
        <v>58.197162949999999</v>
      </c>
      <c r="H297">
        <f t="shared" si="34"/>
        <v>7.0948705500000001E-2</v>
      </c>
      <c r="I297">
        <f t="shared" si="31"/>
        <v>2.2101559340214211E-2</v>
      </c>
      <c r="J297">
        <f t="shared" si="32"/>
        <v>91.596543973018939</v>
      </c>
      <c r="K297">
        <v>975</v>
      </c>
    </row>
    <row r="298" spans="1:11" x14ac:dyDescent="0.35">
      <c r="A298">
        <v>26.04</v>
      </c>
      <c r="B298" s="2">
        <f t="shared" si="28"/>
        <v>0.16323852942705694</v>
      </c>
      <c r="C298" s="2">
        <f t="shared" si="29"/>
        <v>9.403598230388873</v>
      </c>
      <c r="D298">
        <v>44.272499999999994</v>
      </c>
      <c r="E298">
        <f t="shared" si="30"/>
        <v>317.27249999999998</v>
      </c>
      <c r="G298">
        <f t="shared" si="33"/>
        <v>58.193106624999999</v>
      </c>
      <c r="H298">
        <f t="shared" si="34"/>
        <v>7.0971296249999996E-2</v>
      </c>
      <c r="I298">
        <f t="shared" si="31"/>
        <v>2.2090890270957942E-2</v>
      </c>
      <c r="J298">
        <f t="shared" si="32"/>
        <v>91.81236364479021</v>
      </c>
      <c r="K298">
        <v>975</v>
      </c>
    </row>
    <row r="299" spans="1:11" x14ac:dyDescent="0.35">
      <c r="A299">
        <v>26.03</v>
      </c>
      <c r="B299" s="2">
        <f t="shared" si="28"/>
        <v>0.16334220165107693</v>
      </c>
      <c r="C299" s="2">
        <f t="shared" si="29"/>
        <v>9.4095704230186179</v>
      </c>
      <c r="D299">
        <v>44.272499999999994</v>
      </c>
      <c r="E299">
        <f t="shared" si="30"/>
        <v>317.27249999999998</v>
      </c>
      <c r="G299">
        <f t="shared" si="33"/>
        <v>58.193106624999999</v>
      </c>
      <c r="H299">
        <f t="shared" si="34"/>
        <v>7.0971296249999996E-2</v>
      </c>
      <c r="I299">
        <f t="shared" si="31"/>
        <v>2.2090890270957942E-2</v>
      </c>
      <c r="J299">
        <f t="shared" si="32"/>
        <v>91.81236364479021</v>
      </c>
      <c r="K299">
        <v>975</v>
      </c>
    </row>
    <row r="300" spans="1:11" x14ac:dyDescent="0.35">
      <c r="A300">
        <v>26.07</v>
      </c>
      <c r="B300" s="2">
        <f t="shared" si="28"/>
        <v>0.16292795665009197</v>
      </c>
      <c r="C300" s="2">
        <f t="shared" si="29"/>
        <v>9.3857072237366719</v>
      </c>
      <c r="D300">
        <v>44.272499999999994</v>
      </c>
      <c r="E300">
        <f t="shared" si="30"/>
        <v>317.27249999999998</v>
      </c>
      <c r="G300">
        <f t="shared" si="33"/>
        <v>58.193106624999999</v>
      </c>
      <c r="H300">
        <f t="shared" si="34"/>
        <v>7.0971296249999996E-2</v>
      </c>
      <c r="I300">
        <f t="shared" si="31"/>
        <v>2.2090890270957942E-2</v>
      </c>
      <c r="J300">
        <f t="shared" si="32"/>
        <v>91.81236364479021</v>
      </c>
      <c r="K300">
        <v>975</v>
      </c>
    </row>
    <row r="301" spans="1:11" x14ac:dyDescent="0.35">
      <c r="A301">
        <v>26.01</v>
      </c>
      <c r="B301" s="2">
        <f t="shared" si="28"/>
        <v>0.1635497685608065</v>
      </c>
      <c r="C301" s="2">
        <f t="shared" si="29"/>
        <v>9.4215276235145513</v>
      </c>
      <c r="D301">
        <v>44.272499999999994</v>
      </c>
      <c r="E301">
        <f t="shared" si="30"/>
        <v>317.27249999999998</v>
      </c>
      <c r="G301">
        <f t="shared" si="33"/>
        <v>58.193106624999999</v>
      </c>
      <c r="H301">
        <f t="shared" si="34"/>
        <v>7.0971296249999996E-2</v>
      </c>
      <c r="I301">
        <f t="shared" si="31"/>
        <v>2.2090890270957942E-2</v>
      </c>
      <c r="J301">
        <f t="shared" si="32"/>
        <v>91.81236364479021</v>
      </c>
      <c r="K301">
        <v>975</v>
      </c>
    </row>
    <row r="302" spans="1:11" x14ac:dyDescent="0.35">
      <c r="A302">
        <v>26.13</v>
      </c>
      <c r="B302" s="2">
        <f t="shared" si="28"/>
        <v>0.1623138391580492</v>
      </c>
      <c r="C302" s="2">
        <f t="shared" si="29"/>
        <v>9.3480138368640784</v>
      </c>
      <c r="D302">
        <v>44.287999999999997</v>
      </c>
      <c r="E302">
        <f t="shared" si="30"/>
        <v>317.28800000000001</v>
      </c>
      <c r="G302">
        <f t="shared" si="33"/>
        <v>58.191724800000003</v>
      </c>
      <c r="H302">
        <f t="shared" si="34"/>
        <v>7.0978991999999991E-2</v>
      </c>
      <c r="I302">
        <f t="shared" si="31"/>
        <v>2.2087259134854601E-2</v>
      </c>
      <c r="J302">
        <f t="shared" si="32"/>
        <v>91.885984510357105</v>
      </c>
      <c r="K302">
        <v>975</v>
      </c>
    </row>
    <row r="303" spans="1:11" x14ac:dyDescent="0.35">
      <c r="A303">
        <v>26.1</v>
      </c>
      <c r="B303" s="2">
        <f t="shared" si="28"/>
        <v>0.16262310301391747</v>
      </c>
      <c r="C303" s="2">
        <f t="shared" si="29"/>
        <v>9.3658250279423925</v>
      </c>
      <c r="D303">
        <v>44.287999999999997</v>
      </c>
      <c r="E303">
        <f t="shared" si="30"/>
        <v>317.28800000000001</v>
      </c>
      <c r="G303">
        <f t="shared" si="33"/>
        <v>58.191724800000003</v>
      </c>
      <c r="H303">
        <f t="shared" si="34"/>
        <v>7.0978991999999991E-2</v>
      </c>
      <c r="I303">
        <f t="shared" si="31"/>
        <v>2.2087259134854601E-2</v>
      </c>
      <c r="J303">
        <f t="shared" si="32"/>
        <v>91.885984510357105</v>
      </c>
      <c r="K303">
        <v>975</v>
      </c>
    </row>
    <row r="304" spans="1:11" x14ac:dyDescent="0.35">
      <c r="A304">
        <v>26.2</v>
      </c>
      <c r="B304" s="2">
        <f t="shared" si="28"/>
        <v>0.16159478429261112</v>
      </c>
      <c r="C304" s="2">
        <f t="shared" si="29"/>
        <v>9.3066018730632933</v>
      </c>
      <c r="D304">
        <v>44.287999999999997</v>
      </c>
      <c r="E304">
        <f t="shared" si="30"/>
        <v>317.28800000000001</v>
      </c>
      <c r="G304">
        <f t="shared" si="33"/>
        <v>58.191724800000003</v>
      </c>
      <c r="H304">
        <f t="shared" si="34"/>
        <v>7.0978991999999991E-2</v>
      </c>
      <c r="I304">
        <f t="shared" si="31"/>
        <v>2.2087259134854601E-2</v>
      </c>
      <c r="J304">
        <f t="shared" si="32"/>
        <v>91.885984510357105</v>
      </c>
      <c r="K304">
        <v>975</v>
      </c>
    </row>
    <row r="305" spans="1:11" x14ac:dyDescent="0.35">
      <c r="A305">
        <v>26.15</v>
      </c>
      <c r="B305" s="2">
        <f t="shared" si="28"/>
        <v>0.16210802978492769</v>
      </c>
      <c r="C305" s="2">
        <f t="shared" si="29"/>
        <v>9.3361608187993497</v>
      </c>
      <c r="D305">
        <v>44.287999999999997</v>
      </c>
      <c r="E305">
        <f t="shared" si="30"/>
        <v>317.28800000000001</v>
      </c>
      <c r="G305">
        <f t="shared" si="33"/>
        <v>58.191724800000003</v>
      </c>
      <c r="H305">
        <f t="shared" si="34"/>
        <v>7.0978991999999991E-2</v>
      </c>
      <c r="I305">
        <f t="shared" si="31"/>
        <v>2.2087259134854601E-2</v>
      </c>
      <c r="J305">
        <f t="shared" si="32"/>
        <v>91.885984510357105</v>
      </c>
      <c r="K305">
        <v>975</v>
      </c>
    </row>
    <row r="306" spans="1:11" x14ac:dyDescent="0.35">
      <c r="A306">
        <v>26.2</v>
      </c>
      <c r="B306" s="2">
        <f t="shared" si="28"/>
        <v>0.16161943108379545</v>
      </c>
      <c r="C306" s="2">
        <f t="shared" si="29"/>
        <v>9.2966449833777816</v>
      </c>
      <c r="D306">
        <v>44.3645</v>
      </c>
      <c r="E306">
        <f t="shared" si="30"/>
        <v>317.36450000000002</v>
      </c>
      <c r="G306">
        <f t="shared" si="33"/>
        <v>58.184904825000004</v>
      </c>
      <c r="H306">
        <f t="shared" si="34"/>
        <v>7.1016974250000003E-2</v>
      </c>
      <c r="I306">
        <f t="shared" si="31"/>
        <v>2.2069362858018245E-2</v>
      </c>
      <c r="J306">
        <f t="shared" si="32"/>
        <v>92.250083815627562</v>
      </c>
      <c r="K306">
        <v>975</v>
      </c>
    </row>
    <row r="307" spans="1:11" x14ac:dyDescent="0.35">
      <c r="A307">
        <v>26.22</v>
      </c>
      <c r="B307" s="2">
        <f t="shared" si="28"/>
        <v>0.1614145871540241</v>
      </c>
      <c r="C307" s="2">
        <f t="shared" si="29"/>
        <v>9.28486198625105</v>
      </c>
      <c r="D307">
        <v>44.3645</v>
      </c>
      <c r="E307">
        <f t="shared" si="30"/>
        <v>317.36450000000002</v>
      </c>
      <c r="G307">
        <f t="shared" si="33"/>
        <v>58.184904825000004</v>
      </c>
      <c r="H307">
        <f t="shared" si="34"/>
        <v>7.1016974250000003E-2</v>
      </c>
      <c r="I307">
        <f t="shared" si="31"/>
        <v>2.2069362858018245E-2</v>
      </c>
      <c r="J307">
        <f t="shared" si="32"/>
        <v>92.250083815627562</v>
      </c>
      <c r="K307">
        <v>975</v>
      </c>
    </row>
    <row r="308" spans="1:11" x14ac:dyDescent="0.35">
      <c r="A308">
        <v>26.16</v>
      </c>
      <c r="B308" s="2">
        <f t="shared" si="28"/>
        <v>0.1620299921244065</v>
      </c>
      <c r="C308" s="2">
        <f t="shared" si="29"/>
        <v>9.320261204601751</v>
      </c>
      <c r="D308">
        <v>44.3645</v>
      </c>
      <c r="E308">
        <f t="shared" si="30"/>
        <v>317.36450000000002</v>
      </c>
      <c r="G308">
        <f t="shared" si="33"/>
        <v>58.184904825000004</v>
      </c>
      <c r="H308">
        <f t="shared" si="34"/>
        <v>7.1016974250000003E-2</v>
      </c>
      <c r="I308">
        <f t="shared" si="31"/>
        <v>2.2069362858018245E-2</v>
      </c>
      <c r="J308">
        <f t="shared" si="32"/>
        <v>92.250083815627562</v>
      </c>
      <c r="K308">
        <v>975</v>
      </c>
    </row>
    <row r="309" spans="1:11" x14ac:dyDescent="0.35">
      <c r="A309">
        <v>26.25</v>
      </c>
      <c r="B309" s="2">
        <f t="shared" si="28"/>
        <v>0.16110786511837016</v>
      </c>
      <c r="C309" s="2">
        <f t="shared" si="29"/>
        <v>9.2672187743245402</v>
      </c>
      <c r="D309">
        <v>44.3645</v>
      </c>
      <c r="E309">
        <f t="shared" si="30"/>
        <v>317.36450000000002</v>
      </c>
      <c r="G309">
        <f t="shared" si="33"/>
        <v>58.184904825000004</v>
      </c>
      <c r="H309">
        <f t="shared" si="34"/>
        <v>7.1016974250000003E-2</v>
      </c>
      <c r="I309">
        <f t="shared" si="31"/>
        <v>2.2069362858018245E-2</v>
      </c>
      <c r="J309">
        <f t="shared" si="32"/>
        <v>92.250083815627562</v>
      </c>
      <c r="K309">
        <v>975</v>
      </c>
    </row>
    <row r="310" spans="1:11" x14ac:dyDescent="0.35">
      <c r="A310">
        <v>26.31</v>
      </c>
      <c r="B310" s="2">
        <f t="shared" si="28"/>
        <v>0.16072092815028743</v>
      </c>
      <c r="C310" s="2">
        <f t="shared" si="29"/>
        <v>9.1401709283752748</v>
      </c>
      <c r="D310">
        <v>45.076499999999996</v>
      </c>
      <c r="E310">
        <f t="shared" si="30"/>
        <v>318.07650000000001</v>
      </c>
      <c r="G310">
        <f t="shared" si="33"/>
        <v>58.121430025000002</v>
      </c>
      <c r="H310">
        <f t="shared" si="34"/>
        <v>7.1370482249999992E-2</v>
      </c>
      <c r="I310">
        <f t="shared" si="31"/>
        <v>2.1904786998882177E-2</v>
      </c>
      <c r="J310">
        <f t="shared" si="32"/>
        <v>95.698814767871895</v>
      </c>
      <c r="K310">
        <v>975</v>
      </c>
    </row>
    <row r="311" spans="1:11" x14ac:dyDescent="0.35">
      <c r="A311">
        <v>26.26</v>
      </c>
      <c r="B311" s="2">
        <f t="shared" si="28"/>
        <v>0.16123159848452612</v>
      </c>
      <c r="C311" s="2">
        <f t="shared" si="29"/>
        <v>9.1692126605050674</v>
      </c>
      <c r="D311">
        <v>45.076499999999996</v>
      </c>
      <c r="E311">
        <f t="shared" si="30"/>
        <v>318.07650000000001</v>
      </c>
      <c r="G311">
        <f t="shared" si="33"/>
        <v>58.121430025000002</v>
      </c>
      <c r="H311">
        <f t="shared" si="34"/>
        <v>7.1370482249999992E-2</v>
      </c>
      <c r="I311">
        <f t="shared" si="31"/>
        <v>2.1904786998882177E-2</v>
      </c>
      <c r="J311">
        <f t="shared" si="32"/>
        <v>95.698814767871895</v>
      </c>
      <c r="K311">
        <v>975</v>
      </c>
    </row>
    <row r="312" spans="1:11" x14ac:dyDescent="0.35">
      <c r="A312">
        <v>26.26</v>
      </c>
      <c r="B312" s="2">
        <f t="shared" si="28"/>
        <v>0.16123159848452612</v>
      </c>
      <c r="C312" s="2">
        <f t="shared" si="29"/>
        <v>9.1692126605050674</v>
      </c>
      <c r="D312">
        <v>45.076499999999996</v>
      </c>
      <c r="E312">
        <f t="shared" si="30"/>
        <v>318.07650000000001</v>
      </c>
      <c r="G312">
        <f t="shared" si="33"/>
        <v>58.121430025000002</v>
      </c>
      <c r="H312">
        <f t="shared" si="34"/>
        <v>7.1370482249999992E-2</v>
      </c>
      <c r="I312">
        <f t="shared" si="31"/>
        <v>2.1904786998882177E-2</v>
      </c>
      <c r="J312">
        <f t="shared" si="32"/>
        <v>95.698814767871895</v>
      </c>
      <c r="K312">
        <v>975</v>
      </c>
    </row>
    <row r="313" spans="1:11" x14ac:dyDescent="0.35">
      <c r="A313">
        <v>26.3</v>
      </c>
      <c r="B313" s="2">
        <f t="shared" si="28"/>
        <v>0.16082291793396694</v>
      </c>
      <c r="C313" s="2">
        <f t="shared" si="29"/>
        <v>9.1459710694428207</v>
      </c>
      <c r="D313">
        <v>45.076499999999996</v>
      </c>
      <c r="E313">
        <f t="shared" si="30"/>
        <v>318.07650000000001</v>
      </c>
      <c r="G313">
        <f t="shared" si="33"/>
        <v>58.121430025000002</v>
      </c>
      <c r="H313">
        <f t="shared" si="34"/>
        <v>7.1370482249999992E-2</v>
      </c>
      <c r="I313">
        <f t="shared" si="31"/>
        <v>2.1904786998882177E-2</v>
      </c>
      <c r="J313">
        <f t="shared" si="32"/>
        <v>95.698814767871895</v>
      </c>
      <c r="K313">
        <v>975</v>
      </c>
    </row>
    <row r="314" spans="1:11" x14ac:dyDescent="0.35">
      <c r="A314">
        <v>26.28</v>
      </c>
      <c r="B314" s="2">
        <f t="shared" si="28"/>
        <v>0.16105157603440193</v>
      </c>
      <c r="C314" s="2">
        <f t="shared" si="29"/>
        <v>9.1475252882959133</v>
      </c>
      <c r="D314">
        <v>45.154499999999999</v>
      </c>
      <c r="E314">
        <f t="shared" si="30"/>
        <v>318.15449999999998</v>
      </c>
      <c r="G314">
        <f t="shared" si="33"/>
        <v>58.114476324999998</v>
      </c>
      <c r="H314">
        <f t="shared" si="34"/>
        <v>7.1409209249999994E-2</v>
      </c>
      <c r="I314">
        <f t="shared" si="31"/>
        <v>2.1886973911925355E-2</v>
      </c>
      <c r="J314">
        <f t="shared" si="32"/>
        <v>96.083279220207814</v>
      </c>
      <c r="K314">
        <v>975</v>
      </c>
    </row>
    <row r="315" spans="1:11" x14ac:dyDescent="0.35">
      <c r="A315">
        <v>26.13</v>
      </c>
      <c r="B315" s="2">
        <f t="shared" si="28"/>
        <v>0.1625927182712085</v>
      </c>
      <c r="C315" s="2">
        <f t="shared" si="29"/>
        <v>9.235060213014922</v>
      </c>
      <c r="D315">
        <v>45.154499999999999</v>
      </c>
      <c r="E315">
        <f t="shared" si="30"/>
        <v>318.15449999999998</v>
      </c>
      <c r="G315">
        <f t="shared" si="33"/>
        <v>58.114476324999998</v>
      </c>
      <c r="H315">
        <f t="shared" si="34"/>
        <v>7.1409209249999994E-2</v>
      </c>
      <c r="I315">
        <f t="shared" si="31"/>
        <v>2.1886973911925355E-2</v>
      </c>
      <c r="J315">
        <f t="shared" si="32"/>
        <v>96.083279220207814</v>
      </c>
      <c r="K315">
        <v>975</v>
      </c>
    </row>
    <row r="316" spans="1:11" x14ac:dyDescent="0.35">
      <c r="A316">
        <v>26.23</v>
      </c>
      <c r="B316" s="2">
        <f t="shared" si="28"/>
        <v>0.16156347012519551</v>
      </c>
      <c r="C316" s="2">
        <f t="shared" si="29"/>
        <v>9.1766002235170614</v>
      </c>
      <c r="D316">
        <v>45.154499999999999</v>
      </c>
      <c r="E316">
        <f t="shared" si="30"/>
        <v>318.15449999999998</v>
      </c>
      <c r="G316">
        <f t="shared" si="33"/>
        <v>58.114476324999998</v>
      </c>
      <c r="H316">
        <f t="shared" si="34"/>
        <v>7.1409209249999994E-2</v>
      </c>
      <c r="I316">
        <f t="shared" si="31"/>
        <v>2.1886973911925355E-2</v>
      </c>
      <c r="J316">
        <f t="shared" si="32"/>
        <v>96.083279220207814</v>
      </c>
      <c r="K316">
        <v>975</v>
      </c>
    </row>
    <row r="317" spans="1:11" x14ac:dyDescent="0.35">
      <c r="A317">
        <v>26.17</v>
      </c>
      <c r="B317" s="2">
        <f t="shared" si="28"/>
        <v>0.1621801417306736</v>
      </c>
      <c r="C317" s="2">
        <f t="shared" si="29"/>
        <v>9.2116263887032979</v>
      </c>
      <c r="D317">
        <v>45.154499999999999</v>
      </c>
      <c r="E317">
        <f t="shared" si="30"/>
        <v>318.15449999999998</v>
      </c>
      <c r="G317">
        <f t="shared" si="33"/>
        <v>58.114476324999998</v>
      </c>
      <c r="H317">
        <f t="shared" si="34"/>
        <v>7.1409209249999994E-2</v>
      </c>
      <c r="I317">
        <f t="shared" si="31"/>
        <v>2.1886973911925355E-2</v>
      </c>
      <c r="J317">
        <f t="shared" si="32"/>
        <v>96.083279220207814</v>
      </c>
      <c r="K317">
        <v>975</v>
      </c>
    </row>
    <row r="318" spans="1:11" x14ac:dyDescent="0.35">
      <c r="A318">
        <v>26.14</v>
      </c>
      <c r="B318" s="2">
        <f t="shared" si="28"/>
        <v>0.16250934674382805</v>
      </c>
      <c r="C318" s="2">
        <f t="shared" si="29"/>
        <v>9.2210750463088083</v>
      </c>
      <c r="D318">
        <v>45.216999999999999</v>
      </c>
      <c r="E318">
        <f t="shared" si="30"/>
        <v>318.21699999999998</v>
      </c>
      <c r="G318">
        <f t="shared" si="33"/>
        <v>58.108904449999997</v>
      </c>
      <c r="H318">
        <f t="shared" si="34"/>
        <v>7.1440240500000002E-2</v>
      </c>
      <c r="I318">
        <f t="shared" si="31"/>
        <v>2.1872731168459419E-2</v>
      </c>
      <c r="J318">
        <f t="shared" si="32"/>
        <v>96.392301753317469</v>
      </c>
      <c r="K318">
        <v>975</v>
      </c>
    </row>
    <row r="319" spans="1:11" x14ac:dyDescent="0.35">
      <c r="A319">
        <v>26.09</v>
      </c>
      <c r="B319" s="2">
        <f t="shared" si="28"/>
        <v>0.16302646601153473</v>
      </c>
      <c r="C319" s="2">
        <f t="shared" si="29"/>
        <v>9.2504173313586175</v>
      </c>
      <c r="D319">
        <v>45.216999999999999</v>
      </c>
      <c r="E319">
        <f t="shared" si="30"/>
        <v>318.21699999999998</v>
      </c>
      <c r="G319">
        <f t="shared" si="33"/>
        <v>58.108904449999997</v>
      </c>
      <c r="H319">
        <f t="shared" si="34"/>
        <v>7.1440240500000002E-2</v>
      </c>
      <c r="I319">
        <f t="shared" si="31"/>
        <v>2.1872731168459419E-2</v>
      </c>
      <c r="J319">
        <f t="shared" si="32"/>
        <v>96.392301753317469</v>
      </c>
      <c r="K319">
        <v>975</v>
      </c>
    </row>
    <row r="320" spans="1:11" x14ac:dyDescent="0.35">
      <c r="A320">
        <v>26.15</v>
      </c>
      <c r="B320" s="2">
        <f t="shared" si="28"/>
        <v>0.16240614352535204</v>
      </c>
      <c r="C320" s="2">
        <f t="shared" si="29"/>
        <v>9.2152191085325814</v>
      </c>
      <c r="D320">
        <v>45.216999999999999</v>
      </c>
      <c r="E320">
        <f t="shared" si="30"/>
        <v>318.21699999999998</v>
      </c>
      <c r="G320">
        <f t="shared" si="33"/>
        <v>58.108904449999997</v>
      </c>
      <c r="H320">
        <f t="shared" si="34"/>
        <v>7.1440240500000002E-2</v>
      </c>
      <c r="I320">
        <f t="shared" si="31"/>
        <v>2.1872731168459419E-2</v>
      </c>
      <c r="J320">
        <f t="shared" si="32"/>
        <v>96.392301753317469</v>
      </c>
      <c r="K320">
        <v>975</v>
      </c>
    </row>
    <row r="321" spans="1:11" x14ac:dyDescent="0.35">
      <c r="A321">
        <v>26.24</v>
      </c>
      <c r="B321" s="2">
        <f t="shared" si="28"/>
        <v>0.16148060508556317</v>
      </c>
      <c r="C321" s="2">
        <f t="shared" si="29"/>
        <v>9.1627023789872304</v>
      </c>
      <c r="D321">
        <v>45.216999999999999</v>
      </c>
      <c r="E321">
        <f t="shared" si="30"/>
        <v>318.21699999999998</v>
      </c>
      <c r="G321">
        <f t="shared" si="33"/>
        <v>58.108904449999997</v>
      </c>
      <c r="H321">
        <f t="shared" si="34"/>
        <v>7.1440240500000002E-2</v>
      </c>
      <c r="I321">
        <f t="shared" si="31"/>
        <v>2.1872731168459419E-2</v>
      </c>
      <c r="J321">
        <f t="shared" si="32"/>
        <v>96.392301753317469</v>
      </c>
      <c r="K321">
        <v>975</v>
      </c>
    </row>
    <row r="322" spans="1:11" x14ac:dyDescent="0.35">
      <c r="A322">
        <v>26.14</v>
      </c>
      <c r="B322" s="2">
        <f t="shared" ref="B322:B385" si="35">(TAN((PI()/180)*G322)-TAN((PI()/180)*A322))/TAN((PI()/180)*A322)*H322</f>
        <v>0.16251935690609853</v>
      </c>
      <c r="C322" s="2">
        <f t="shared" ref="C322:C385" si="36">(K322-J322)/1013*B322*0.2095*I322*1000*(32/22.414)*10</f>
        <v>9.2169834113447315</v>
      </c>
      <c r="D322">
        <v>45.2485</v>
      </c>
      <c r="E322">
        <f t="shared" ref="E322:E385" si="37">273+D322</f>
        <v>318.24849999999998</v>
      </c>
      <c r="G322">
        <f t="shared" si="33"/>
        <v>58.106096225000002</v>
      </c>
      <c r="H322">
        <f t="shared" si="34"/>
        <v>7.1455880249999992E-2</v>
      </c>
      <c r="I322">
        <f t="shared" ref="I322:I385" si="38">(48.998-1.335*D322+2.755*10^(-2)*D322^2-3.22*10^(-4)*D322^3+1.598*10^(-6)*D322^4)*10^(-3)</f>
        <v>2.1865563114664914E-2</v>
      </c>
      <c r="J322">
        <f t="shared" ref="J322:J385" si="39">EXP(52.57-(6690.9/E322)-4.681*LN(E322))</f>
        <v>96.548372838861553</v>
      </c>
      <c r="K322">
        <v>975</v>
      </c>
    </row>
    <row r="323" spans="1:11" x14ac:dyDescent="0.35">
      <c r="A323">
        <v>26.05</v>
      </c>
      <c r="B323" s="2">
        <f t="shared" si="35"/>
        <v>0.16345160270074466</v>
      </c>
      <c r="C323" s="2">
        <f t="shared" si="36"/>
        <v>9.2698539997357123</v>
      </c>
      <c r="D323">
        <v>45.2485</v>
      </c>
      <c r="E323">
        <f t="shared" si="37"/>
        <v>318.24849999999998</v>
      </c>
      <c r="G323">
        <f t="shared" ref="G323:G386" si="40">62.14-0.08915*D323</f>
        <v>58.106096225000002</v>
      </c>
      <c r="H323">
        <f t="shared" ref="H323:H386" si="41">0.04899+4.965*10^(-4)*D323</f>
        <v>7.1455880249999992E-2</v>
      </c>
      <c r="I323">
        <f t="shared" si="38"/>
        <v>2.1865563114664914E-2</v>
      </c>
      <c r="J323">
        <f t="shared" si="39"/>
        <v>96.548372838861553</v>
      </c>
      <c r="K323">
        <v>975</v>
      </c>
    </row>
    <row r="324" spans="1:11" x14ac:dyDescent="0.35">
      <c r="A324">
        <v>26.11</v>
      </c>
      <c r="B324" s="2">
        <f t="shared" si="35"/>
        <v>0.16282944148573061</v>
      </c>
      <c r="C324" s="2">
        <f t="shared" si="36"/>
        <v>9.2345692822279997</v>
      </c>
      <c r="D324">
        <v>45.2485</v>
      </c>
      <c r="E324">
        <f t="shared" si="37"/>
        <v>318.24849999999998</v>
      </c>
      <c r="G324">
        <f t="shared" si="40"/>
        <v>58.106096225000002</v>
      </c>
      <c r="H324">
        <f t="shared" si="41"/>
        <v>7.1455880249999992E-2</v>
      </c>
      <c r="I324">
        <f t="shared" si="38"/>
        <v>2.1865563114664914E-2</v>
      </c>
      <c r="J324">
        <f t="shared" si="39"/>
        <v>96.548372838861553</v>
      </c>
      <c r="K324">
        <v>975</v>
      </c>
    </row>
    <row r="325" spans="1:11" x14ac:dyDescent="0.35">
      <c r="A325">
        <v>26.13</v>
      </c>
      <c r="B325" s="2">
        <f t="shared" si="35"/>
        <v>0.16262264487964398</v>
      </c>
      <c r="C325" s="2">
        <f t="shared" si="36"/>
        <v>9.2228411968841471</v>
      </c>
      <c r="D325">
        <v>45.2485</v>
      </c>
      <c r="E325">
        <f t="shared" si="37"/>
        <v>318.24849999999998</v>
      </c>
      <c r="G325">
        <f t="shared" si="40"/>
        <v>58.106096225000002</v>
      </c>
      <c r="H325">
        <f t="shared" si="41"/>
        <v>7.1455880249999992E-2</v>
      </c>
      <c r="I325">
        <f t="shared" si="38"/>
        <v>2.1865563114664914E-2</v>
      </c>
      <c r="J325">
        <f t="shared" si="39"/>
        <v>96.548372838861553</v>
      </c>
      <c r="K325">
        <v>975</v>
      </c>
    </row>
    <row r="326" spans="1:11" x14ac:dyDescent="0.35">
      <c r="A326">
        <v>26.07</v>
      </c>
      <c r="B326" s="2">
        <f t="shared" si="35"/>
        <v>0.16348863792441118</v>
      </c>
      <c r="C326" s="2">
        <f t="shared" si="36"/>
        <v>9.1577456917058235</v>
      </c>
      <c r="D326">
        <v>46.019499999999994</v>
      </c>
      <c r="E326">
        <f t="shared" si="37"/>
        <v>319.01949999999999</v>
      </c>
      <c r="G326">
        <f t="shared" si="40"/>
        <v>58.037361574999998</v>
      </c>
      <c r="H326">
        <f t="shared" si="41"/>
        <v>7.1838681749999994E-2</v>
      </c>
      <c r="I326">
        <f t="shared" si="38"/>
        <v>2.1692249437866438E-2</v>
      </c>
      <c r="J326">
        <f t="shared" si="39"/>
        <v>100.43675561330032</v>
      </c>
      <c r="K326">
        <v>975</v>
      </c>
    </row>
    <row r="327" spans="1:11" x14ac:dyDescent="0.35">
      <c r="A327">
        <v>25.97</v>
      </c>
      <c r="B327" s="2">
        <f t="shared" si="35"/>
        <v>0.16453281240702677</v>
      </c>
      <c r="C327" s="2">
        <f t="shared" si="36"/>
        <v>9.2162346759616174</v>
      </c>
      <c r="D327">
        <v>46.019499999999994</v>
      </c>
      <c r="E327">
        <f t="shared" si="37"/>
        <v>319.01949999999999</v>
      </c>
      <c r="G327">
        <f t="shared" si="40"/>
        <v>58.037361574999998</v>
      </c>
      <c r="H327">
        <f t="shared" si="41"/>
        <v>7.1838681749999994E-2</v>
      </c>
      <c r="I327">
        <f t="shared" si="38"/>
        <v>2.1692249437866438E-2</v>
      </c>
      <c r="J327">
        <f t="shared" si="39"/>
        <v>100.43675561330032</v>
      </c>
      <c r="K327">
        <v>975</v>
      </c>
    </row>
    <row r="328" spans="1:11" x14ac:dyDescent="0.35">
      <c r="A328">
        <v>26.15</v>
      </c>
      <c r="B328" s="2">
        <f t="shared" si="35"/>
        <v>0.16265864734470187</v>
      </c>
      <c r="C328" s="2">
        <f t="shared" si="36"/>
        <v>9.1112541265916551</v>
      </c>
      <c r="D328">
        <v>46.019499999999994</v>
      </c>
      <c r="E328">
        <f t="shared" si="37"/>
        <v>319.01949999999999</v>
      </c>
      <c r="G328">
        <f t="shared" si="40"/>
        <v>58.037361574999998</v>
      </c>
      <c r="H328">
        <f t="shared" si="41"/>
        <v>7.1838681749999994E-2</v>
      </c>
      <c r="I328">
        <f t="shared" si="38"/>
        <v>2.1692249437866438E-2</v>
      </c>
      <c r="J328">
        <f t="shared" si="39"/>
        <v>100.43675561330032</v>
      </c>
      <c r="K328">
        <v>975</v>
      </c>
    </row>
    <row r="329" spans="1:11" x14ac:dyDescent="0.35">
      <c r="A329">
        <v>26.02</v>
      </c>
      <c r="B329" s="2">
        <f t="shared" si="35"/>
        <v>0.16400979185955758</v>
      </c>
      <c r="C329" s="2">
        <f t="shared" si="36"/>
        <v>9.1869379050907636</v>
      </c>
      <c r="D329">
        <v>46.019499999999994</v>
      </c>
      <c r="E329">
        <f t="shared" si="37"/>
        <v>319.01949999999999</v>
      </c>
      <c r="G329">
        <f t="shared" si="40"/>
        <v>58.037361574999998</v>
      </c>
      <c r="H329">
        <f t="shared" si="41"/>
        <v>7.1838681749999994E-2</v>
      </c>
      <c r="I329">
        <f t="shared" si="38"/>
        <v>2.1692249437866438E-2</v>
      </c>
      <c r="J329">
        <f t="shared" si="39"/>
        <v>100.43675561330032</v>
      </c>
      <c r="K329">
        <v>975</v>
      </c>
    </row>
    <row r="330" spans="1:11" x14ac:dyDescent="0.35">
      <c r="A330">
        <v>25.99</v>
      </c>
      <c r="B330" s="2">
        <f t="shared" si="35"/>
        <v>0.16434336759181706</v>
      </c>
      <c r="C330" s="2">
        <f t="shared" si="36"/>
        <v>9.1962854465679413</v>
      </c>
      <c r="D330">
        <v>46.082499999999996</v>
      </c>
      <c r="E330">
        <f t="shared" si="37"/>
        <v>319.08249999999998</v>
      </c>
      <c r="G330">
        <f t="shared" si="40"/>
        <v>58.031745125</v>
      </c>
      <c r="H330">
        <f t="shared" si="41"/>
        <v>7.1869961250000003E-2</v>
      </c>
      <c r="I330">
        <f t="shared" si="38"/>
        <v>2.1678267374887761E-2</v>
      </c>
      <c r="J330">
        <f t="shared" si="39"/>
        <v>100.76034904191854</v>
      </c>
      <c r="K330">
        <v>975</v>
      </c>
    </row>
    <row r="331" spans="1:11" x14ac:dyDescent="0.35">
      <c r="A331">
        <v>26.15</v>
      </c>
      <c r="B331" s="2">
        <f t="shared" si="35"/>
        <v>0.16267827404348306</v>
      </c>
      <c r="C331" s="2">
        <f t="shared" si="36"/>
        <v>9.1031105543279907</v>
      </c>
      <c r="D331">
        <v>46.082499999999996</v>
      </c>
      <c r="E331">
        <f t="shared" si="37"/>
        <v>319.08249999999998</v>
      </c>
      <c r="G331">
        <f t="shared" si="40"/>
        <v>58.031745125</v>
      </c>
      <c r="H331">
        <f t="shared" si="41"/>
        <v>7.1869961250000003E-2</v>
      </c>
      <c r="I331">
        <f t="shared" si="38"/>
        <v>2.1678267374887761E-2</v>
      </c>
      <c r="J331">
        <f t="shared" si="39"/>
        <v>100.76034904191854</v>
      </c>
      <c r="K331">
        <v>975</v>
      </c>
    </row>
    <row r="332" spans="1:11" x14ac:dyDescent="0.35">
      <c r="A332">
        <v>26.04</v>
      </c>
      <c r="B332" s="2">
        <f t="shared" si="35"/>
        <v>0.16382098160797434</v>
      </c>
      <c r="C332" s="2">
        <f t="shared" si="36"/>
        <v>9.1670539011085843</v>
      </c>
      <c r="D332">
        <v>46.082499999999996</v>
      </c>
      <c r="E332">
        <f t="shared" si="37"/>
        <v>319.08249999999998</v>
      </c>
      <c r="G332">
        <f t="shared" si="40"/>
        <v>58.031745125</v>
      </c>
      <c r="H332">
        <f t="shared" si="41"/>
        <v>7.1869961250000003E-2</v>
      </c>
      <c r="I332">
        <f t="shared" si="38"/>
        <v>2.1678267374887761E-2</v>
      </c>
      <c r="J332">
        <f t="shared" si="39"/>
        <v>100.76034904191854</v>
      </c>
      <c r="K332">
        <v>975</v>
      </c>
    </row>
    <row r="333" spans="1:11" x14ac:dyDescent="0.35">
      <c r="A333">
        <v>26.06</v>
      </c>
      <c r="B333" s="2">
        <f t="shared" si="35"/>
        <v>0.16361254937363356</v>
      </c>
      <c r="C333" s="2">
        <f t="shared" si="36"/>
        <v>9.155390501779781</v>
      </c>
      <c r="D333">
        <v>46.082499999999996</v>
      </c>
      <c r="E333">
        <f t="shared" si="37"/>
        <v>319.08249999999998</v>
      </c>
      <c r="G333">
        <f t="shared" si="40"/>
        <v>58.031745125</v>
      </c>
      <c r="H333">
        <f t="shared" si="41"/>
        <v>7.1869961250000003E-2</v>
      </c>
      <c r="I333">
        <f t="shared" si="38"/>
        <v>2.1678267374887761E-2</v>
      </c>
      <c r="J333">
        <f t="shared" si="39"/>
        <v>100.76034904191854</v>
      </c>
      <c r="K333">
        <v>975</v>
      </c>
    </row>
    <row r="334" spans="1:11" x14ac:dyDescent="0.35">
      <c r="A334">
        <v>26.03</v>
      </c>
      <c r="B334" s="2">
        <f t="shared" si="35"/>
        <v>0.1639404501167688</v>
      </c>
      <c r="C334" s="2">
        <f t="shared" si="36"/>
        <v>9.166646490730578</v>
      </c>
      <c r="D334">
        <v>46.130499999999998</v>
      </c>
      <c r="E334">
        <f t="shared" si="37"/>
        <v>319.13049999999998</v>
      </c>
      <c r="G334">
        <f t="shared" si="40"/>
        <v>58.027465925000001</v>
      </c>
      <c r="H334">
        <f t="shared" si="41"/>
        <v>7.1893793250000004E-2</v>
      </c>
      <c r="I334">
        <f t="shared" si="38"/>
        <v>2.1667632467174847E-2</v>
      </c>
      <c r="J334">
        <f t="shared" si="39"/>
        <v>101.00749754198583</v>
      </c>
      <c r="K334">
        <v>975</v>
      </c>
    </row>
    <row r="335" spans="1:11" x14ac:dyDescent="0.35">
      <c r="A335">
        <v>26.06</v>
      </c>
      <c r="B335" s="2">
        <f t="shared" si="35"/>
        <v>0.16362763835310873</v>
      </c>
      <c r="C335" s="2">
        <f t="shared" si="36"/>
        <v>9.1491557808199246</v>
      </c>
      <c r="D335">
        <v>46.130499999999998</v>
      </c>
      <c r="E335">
        <f t="shared" si="37"/>
        <v>319.13049999999998</v>
      </c>
      <c r="G335">
        <f t="shared" si="40"/>
        <v>58.027465925000001</v>
      </c>
      <c r="H335">
        <f t="shared" si="41"/>
        <v>7.1893793250000004E-2</v>
      </c>
      <c r="I335">
        <f t="shared" si="38"/>
        <v>2.1667632467174847E-2</v>
      </c>
      <c r="J335">
        <f t="shared" si="39"/>
        <v>101.00749754198583</v>
      </c>
      <c r="K335">
        <v>975</v>
      </c>
    </row>
    <row r="336" spans="1:11" x14ac:dyDescent="0.35">
      <c r="A336">
        <v>25.84</v>
      </c>
      <c r="B336" s="2">
        <f t="shared" si="35"/>
        <v>0.16593728098944038</v>
      </c>
      <c r="C336" s="2">
        <f t="shared" si="36"/>
        <v>9.2782982685469726</v>
      </c>
      <c r="D336">
        <v>46.130499999999998</v>
      </c>
      <c r="E336">
        <f t="shared" si="37"/>
        <v>319.13049999999998</v>
      </c>
      <c r="G336">
        <f t="shared" si="40"/>
        <v>58.027465925000001</v>
      </c>
      <c r="H336">
        <f t="shared" si="41"/>
        <v>7.1893793250000004E-2</v>
      </c>
      <c r="I336">
        <f t="shared" si="38"/>
        <v>2.1667632467174847E-2</v>
      </c>
      <c r="J336">
        <f t="shared" si="39"/>
        <v>101.00749754198583</v>
      </c>
      <c r="K336">
        <v>975</v>
      </c>
    </row>
    <row r="337" spans="1:11" x14ac:dyDescent="0.35">
      <c r="A337">
        <v>26.06</v>
      </c>
      <c r="B337" s="2">
        <f t="shared" si="35"/>
        <v>0.16362763835310873</v>
      </c>
      <c r="C337" s="2">
        <f t="shared" si="36"/>
        <v>9.1491557808199246</v>
      </c>
      <c r="D337">
        <v>46.130499999999998</v>
      </c>
      <c r="E337">
        <f t="shared" si="37"/>
        <v>319.13049999999998</v>
      </c>
      <c r="G337">
        <f t="shared" si="40"/>
        <v>58.027465925000001</v>
      </c>
      <c r="H337">
        <f t="shared" si="41"/>
        <v>7.1893793250000004E-2</v>
      </c>
      <c r="I337">
        <f t="shared" si="38"/>
        <v>2.1667632467174847E-2</v>
      </c>
      <c r="J337">
        <f t="shared" si="39"/>
        <v>101.00749754198583</v>
      </c>
      <c r="K337">
        <v>975</v>
      </c>
    </row>
    <row r="338" spans="1:11" x14ac:dyDescent="0.35">
      <c r="A338">
        <v>25.85</v>
      </c>
      <c r="B338" s="2">
        <f t="shared" si="35"/>
        <v>0.16582635428471165</v>
      </c>
      <c r="C338" s="2">
        <f t="shared" si="36"/>
        <v>9.2744868393422486</v>
      </c>
      <c r="D338">
        <v>46.1145</v>
      </c>
      <c r="E338">
        <f t="shared" si="37"/>
        <v>319.11450000000002</v>
      </c>
      <c r="G338">
        <f t="shared" si="40"/>
        <v>58.028892325000001</v>
      </c>
      <c r="H338">
        <f t="shared" si="41"/>
        <v>7.1885849249999995E-2</v>
      </c>
      <c r="I338">
        <f t="shared" si="38"/>
        <v>2.1671175699112664E-2</v>
      </c>
      <c r="J338">
        <f t="shared" si="39"/>
        <v>100.92505687696612</v>
      </c>
      <c r="K338">
        <v>975</v>
      </c>
    </row>
    <row r="339" spans="1:11" x14ac:dyDescent="0.35">
      <c r="A339">
        <v>25.88</v>
      </c>
      <c r="B339" s="2">
        <f t="shared" si="35"/>
        <v>0.16550949595741241</v>
      </c>
      <c r="C339" s="2">
        <f t="shared" si="36"/>
        <v>9.2567652992459895</v>
      </c>
      <c r="D339">
        <v>46.1145</v>
      </c>
      <c r="E339">
        <f t="shared" si="37"/>
        <v>319.11450000000002</v>
      </c>
      <c r="G339">
        <f t="shared" si="40"/>
        <v>58.028892325000001</v>
      </c>
      <c r="H339">
        <f t="shared" si="41"/>
        <v>7.1885849249999995E-2</v>
      </c>
      <c r="I339">
        <f t="shared" si="38"/>
        <v>2.1671175699112664E-2</v>
      </c>
      <c r="J339">
        <f t="shared" si="39"/>
        <v>100.92505687696612</v>
      </c>
      <c r="K339">
        <v>975</v>
      </c>
    </row>
    <row r="340" spans="1:11" x14ac:dyDescent="0.35">
      <c r="A340">
        <v>25.8</v>
      </c>
      <c r="B340" s="2">
        <f t="shared" si="35"/>
        <v>0.16635597624681614</v>
      </c>
      <c r="C340" s="2">
        <f t="shared" si="36"/>
        <v>9.3041080171010684</v>
      </c>
      <c r="D340">
        <v>46.1145</v>
      </c>
      <c r="E340">
        <f t="shared" si="37"/>
        <v>319.11450000000002</v>
      </c>
      <c r="G340">
        <f t="shared" si="40"/>
        <v>58.028892325000001</v>
      </c>
      <c r="H340">
        <f t="shared" si="41"/>
        <v>7.1885849249999995E-2</v>
      </c>
      <c r="I340">
        <f t="shared" si="38"/>
        <v>2.1671175699112664E-2</v>
      </c>
      <c r="J340">
        <f t="shared" si="39"/>
        <v>100.92505687696612</v>
      </c>
      <c r="K340">
        <v>975</v>
      </c>
    </row>
    <row r="341" spans="1:11" x14ac:dyDescent="0.35">
      <c r="A341">
        <v>25.87</v>
      </c>
      <c r="B341" s="2">
        <f t="shared" si="35"/>
        <v>0.16561503936947439</v>
      </c>
      <c r="C341" s="2">
        <f t="shared" si="36"/>
        <v>9.2626682269824787</v>
      </c>
      <c r="D341">
        <v>46.1145</v>
      </c>
      <c r="E341">
        <f t="shared" si="37"/>
        <v>319.11450000000002</v>
      </c>
      <c r="G341">
        <f t="shared" si="40"/>
        <v>58.028892325000001</v>
      </c>
      <c r="H341">
        <f t="shared" si="41"/>
        <v>7.1885849249999995E-2</v>
      </c>
      <c r="I341">
        <f t="shared" si="38"/>
        <v>2.1671175699112664E-2</v>
      </c>
      <c r="J341">
        <f t="shared" si="39"/>
        <v>100.92505687696612</v>
      </c>
      <c r="K341">
        <v>975</v>
      </c>
    </row>
    <row r="342" spans="1:11" x14ac:dyDescent="0.35">
      <c r="A342">
        <v>25.93</v>
      </c>
      <c r="B342" s="2">
        <f t="shared" si="35"/>
        <v>0.16523093015918466</v>
      </c>
      <c r="C342" s="2">
        <f t="shared" si="36"/>
        <v>9.1248507775566274</v>
      </c>
      <c r="D342">
        <v>46.899000000000001</v>
      </c>
      <c r="E342">
        <f t="shared" si="37"/>
        <v>319.899</v>
      </c>
      <c r="G342">
        <f t="shared" si="40"/>
        <v>57.958954150000004</v>
      </c>
      <c r="H342">
        <f t="shared" si="41"/>
        <v>7.22753535E-2</v>
      </c>
      <c r="I342">
        <f t="shared" si="38"/>
        <v>2.1499479504006339E-2</v>
      </c>
      <c r="J342">
        <f t="shared" si="39"/>
        <v>105.03599343857837</v>
      </c>
      <c r="K342">
        <v>975</v>
      </c>
    </row>
    <row r="343" spans="1:11" x14ac:dyDescent="0.35">
      <c r="A343">
        <v>26</v>
      </c>
      <c r="B343" s="2">
        <f t="shared" si="35"/>
        <v>0.16449490972833039</v>
      </c>
      <c r="C343" s="2">
        <f t="shared" si="36"/>
        <v>9.0842041710507644</v>
      </c>
      <c r="D343">
        <v>46.899000000000001</v>
      </c>
      <c r="E343">
        <f t="shared" si="37"/>
        <v>319.899</v>
      </c>
      <c r="G343">
        <f t="shared" si="40"/>
        <v>57.958954150000004</v>
      </c>
      <c r="H343">
        <f t="shared" si="41"/>
        <v>7.22753535E-2</v>
      </c>
      <c r="I343">
        <f t="shared" si="38"/>
        <v>2.1499479504006339E-2</v>
      </c>
      <c r="J343">
        <f t="shared" si="39"/>
        <v>105.03599343857837</v>
      </c>
      <c r="K343">
        <v>975</v>
      </c>
    </row>
    <row r="344" spans="1:11" x14ac:dyDescent="0.35">
      <c r="A344">
        <v>25.82</v>
      </c>
      <c r="B344" s="2">
        <f t="shared" si="35"/>
        <v>0.16639503727231905</v>
      </c>
      <c r="C344" s="2">
        <f t="shared" si="36"/>
        <v>9.1891384002566241</v>
      </c>
      <c r="D344">
        <v>46.899000000000001</v>
      </c>
      <c r="E344">
        <f t="shared" si="37"/>
        <v>319.899</v>
      </c>
      <c r="G344">
        <f t="shared" si="40"/>
        <v>57.958954150000004</v>
      </c>
      <c r="H344">
        <f t="shared" si="41"/>
        <v>7.22753535E-2</v>
      </c>
      <c r="I344">
        <f t="shared" si="38"/>
        <v>2.1499479504006339E-2</v>
      </c>
      <c r="J344">
        <f t="shared" si="39"/>
        <v>105.03599343857837</v>
      </c>
      <c r="K344">
        <v>975</v>
      </c>
    </row>
    <row r="345" spans="1:11" x14ac:dyDescent="0.35">
      <c r="A345">
        <v>26.01</v>
      </c>
      <c r="B345" s="2">
        <f t="shared" si="35"/>
        <v>0.16439006490361446</v>
      </c>
      <c r="C345" s="2">
        <f t="shared" si="36"/>
        <v>9.0784141329543253</v>
      </c>
      <c r="D345">
        <v>46.899000000000001</v>
      </c>
      <c r="E345">
        <f t="shared" si="37"/>
        <v>319.899</v>
      </c>
      <c r="G345">
        <f t="shared" si="40"/>
        <v>57.958954150000004</v>
      </c>
      <c r="H345">
        <f t="shared" si="41"/>
        <v>7.22753535E-2</v>
      </c>
      <c r="I345">
        <f t="shared" si="38"/>
        <v>2.1499479504006339E-2</v>
      </c>
      <c r="J345">
        <f t="shared" si="39"/>
        <v>105.03599343857837</v>
      </c>
      <c r="K345">
        <v>975</v>
      </c>
    </row>
    <row r="346" spans="1:11" x14ac:dyDescent="0.35">
      <c r="A346">
        <v>26.05</v>
      </c>
      <c r="B346" s="2">
        <f t="shared" si="35"/>
        <v>0.16399628721938025</v>
      </c>
      <c r="C346" s="2">
        <f t="shared" si="36"/>
        <v>9.0448730207425125</v>
      </c>
      <c r="D346">
        <v>46.979500000000002</v>
      </c>
      <c r="E346">
        <f t="shared" si="37"/>
        <v>319.97950000000003</v>
      </c>
      <c r="G346">
        <f t="shared" si="40"/>
        <v>57.951777575000001</v>
      </c>
      <c r="H346">
        <f t="shared" si="41"/>
        <v>7.2315321749999995E-2</v>
      </c>
      <c r="I346">
        <f t="shared" si="38"/>
        <v>2.1482094563104775E-2</v>
      </c>
      <c r="J346">
        <f t="shared" si="39"/>
        <v>105.46585299442124</v>
      </c>
      <c r="K346">
        <v>975</v>
      </c>
    </row>
    <row r="347" spans="1:11" x14ac:dyDescent="0.35">
      <c r="A347">
        <v>25.89</v>
      </c>
      <c r="B347" s="2">
        <f t="shared" si="35"/>
        <v>0.16567849034791904</v>
      </c>
      <c r="C347" s="2">
        <f t="shared" si="36"/>
        <v>9.1376514241485332</v>
      </c>
      <c r="D347">
        <v>46.979500000000002</v>
      </c>
      <c r="E347">
        <f t="shared" si="37"/>
        <v>319.97950000000003</v>
      </c>
      <c r="G347">
        <f t="shared" si="40"/>
        <v>57.951777575000001</v>
      </c>
      <c r="H347">
        <f t="shared" si="41"/>
        <v>7.2315321749999995E-2</v>
      </c>
      <c r="I347">
        <f t="shared" si="38"/>
        <v>2.1482094563104775E-2</v>
      </c>
      <c r="J347">
        <f t="shared" si="39"/>
        <v>105.46585299442124</v>
      </c>
      <c r="K347">
        <v>975</v>
      </c>
    </row>
    <row r="348" spans="1:11" x14ac:dyDescent="0.35">
      <c r="A348">
        <v>25.98</v>
      </c>
      <c r="B348" s="2">
        <f t="shared" si="35"/>
        <v>0.16472987859826971</v>
      </c>
      <c r="C348" s="2">
        <f t="shared" si="36"/>
        <v>9.0853327225057026</v>
      </c>
      <c r="D348">
        <v>46.979500000000002</v>
      </c>
      <c r="E348">
        <f t="shared" si="37"/>
        <v>319.97950000000003</v>
      </c>
      <c r="G348">
        <f t="shared" si="40"/>
        <v>57.951777575000001</v>
      </c>
      <c r="H348">
        <f t="shared" si="41"/>
        <v>7.2315321749999995E-2</v>
      </c>
      <c r="I348">
        <f t="shared" si="38"/>
        <v>2.1482094563104775E-2</v>
      </c>
      <c r="J348">
        <f t="shared" si="39"/>
        <v>105.46585299442124</v>
      </c>
      <c r="K348">
        <v>975</v>
      </c>
    </row>
    <row r="349" spans="1:11" x14ac:dyDescent="0.35">
      <c r="A349">
        <v>25.93</v>
      </c>
      <c r="B349" s="2">
        <f t="shared" si="35"/>
        <v>0.16525612845443555</v>
      </c>
      <c r="C349" s="2">
        <f t="shared" si="36"/>
        <v>9.1143569352297185</v>
      </c>
      <c r="D349">
        <v>46.979500000000002</v>
      </c>
      <c r="E349">
        <f t="shared" si="37"/>
        <v>319.97950000000003</v>
      </c>
      <c r="G349">
        <f t="shared" si="40"/>
        <v>57.951777575000001</v>
      </c>
      <c r="H349">
        <f t="shared" si="41"/>
        <v>7.2315321749999995E-2</v>
      </c>
      <c r="I349">
        <f t="shared" si="38"/>
        <v>2.1482094563104775E-2</v>
      </c>
      <c r="J349">
        <f t="shared" si="39"/>
        <v>105.46585299442124</v>
      </c>
      <c r="K349">
        <v>975</v>
      </c>
    </row>
    <row r="350" spans="1:11" x14ac:dyDescent="0.35">
      <c r="A350">
        <v>25.92</v>
      </c>
      <c r="B350" s="2">
        <f t="shared" si="35"/>
        <v>0.16534641174177023</v>
      </c>
      <c r="C350" s="2">
        <f t="shared" si="36"/>
        <v>9.1264998360644718</v>
      </c>
      <c r="D350">
        <v>46.930999999999997</v>
      </c>
      <c r="E350">
        <f t="shared" si="37"/>
        <v>319.93099999999998</v>
      </c>
      <c r="G350">
        <f t="shared" si="40"/>
        <v>57.956101349999997</v>
      </c>
      <c r="H350">
        <f t="shared" si="41"/>
        <v>7.2291241499999992E-2</v>
      </c>
      <c r="I350">
        <f t="shared" si="38"/>
        <v>2.1492563548713935E-2</v>
      </c>
      <c r="J350">
        <f t="shared" si="39"/>
        <v>105.20668871141496</v>
      </c>
      <c r="K350">
        <v>975</v>
      </c>
    </row>
    <row r="351" spans="1:11" x14ac:dyDescent="0.35">
      <c r="A351">
        <v>25.92</v>
      </c>
      <c r="B351" s="2">
        <f t="shared" si="35"/>
        <v>0.16534641174177023</v>
      </c>
      <c r="C351" s="2">
        <f t="shared" si="36"/>
        <v>9.1264998360644718</v>
      </c>
      <c r="D351">
        <v>46.930999999999997</v>
      </c>
      <c r="E351">
        <f t="shared" si="37"/>
        <v>319.93099999999998</v>
      </c>
      <c r="G351">
        <f t="shared" si="40"/>
        <v>57.956101349999997</v>
      </c>
      <c r="H351">
        <f t="shared" si="41"/>
        <v>7.2291241499999992E-2</v>
      </c>
      <c r="I351">
        <f t="shared" si="38"/>
        <v>2.1492563548713935E-2</v>
      </c>
      <c r="J351">
        <f t="shared" si="39"/>
        <v>105.20668871141496</v>
      </c>
      <c r="K351">
        <v>975</v>
      </c>
    </row>
    <row r="352" spans="1:11" x14ac:dyDescent="0.35">
      <c r="A352">
        <v>25.74</v>
      </c>
      <c r="B352" s="2">
        <f t="shared" si="35"/>
        <v>0.16725772166907033</v>
      </c>
      <c r="C352" s="2">
        <f t="shared" si="36"/>
        <v>9.2319969530228683</v>
      </c>
      <c r="D352">
        <v>46.930999999999997</v>
      </c>
      <c r="E352">
        <f t="shared" si="37"/>
        <v>319.93099999999998</v>
      </c>
      <c r="G352">
        <f t="shared" si="40"/>
        <v>57.956101349999997</v>
      </c>
      <c r="H352">
        <f t="shared" si="41"/>
        <v>7.2291241499999992E-2</v>
      </c>
      <c r="I352">
        <f t="shared" si="38"/>
        <v>2.1492563548713935E-2</v>
      </c>
      <c r="J352">
        <f t="shared" si="39"/>
        <v>105.20668871141496</v>
      </c>
      <c r="K352">
        <v>975</v>
      </c>
    </row>
    <row r="353" spans="1:11" x14ac:dyDescent="0.35">
      <c r="A353">
        <v>25.85</v>
      </c>
      <c r="B353" s="2">
        <f t="shared" si="35"/>
        <v>0.16608675325372543</v>
      </c>
      <c r="C353" s="2">
        <f t="shared" si="36"/>
        <v>9.1673639020959907</v>
      </c>
      <c r="D353">
        <v>46.930999999999997</v>
      </c>
      <c r="E353">
        <f t="shared" si="37"/>
        <v>319.93099999999998</v>
      </c>
      <c r="G353">
        <f t="shared" si="40"/>
        <v>57.956101349999997</v>
      </c>
      <c r="H353">
        <f t="shared" si="41"/>
        <v>7.2291241499999992E-2</v>
      </c>
      <c r="I353">
        <f t="shared" si="38"/>
        <v>2.1492563548713935E-2</v>
      </c>
      <c r="J353">
        <f t="shared" si="39"/>
        <v>105.20668871141496</v>
      </c>
      <c r="K353">
        <v>975</v>
      </c>
    </row>
    <row r="354" spans="1:11" x14ac:dyDescent="0.35">
      <c r="A354">
        <v>25.8</v>
      </c>
      <c r="B354" s="2">
        <f t="shared" si="35"/>
        <v>0.16663342085687047</v>
      </c>
      <c r="C354" s="2">
        <f t="shared" si="36"/>
        <v>9.1902442169303757</v>
      </c>
      <c r="D354">
        <v>46.980000000000004</v>
      </c>
      <c r="E354">
        <f t="shared" si="37"/>
        <v>319.98</v>
      </c>
      <c r="G354">
        <f t="shared" si="40"/>
        <v>57.951733000000004</v>
      </c>
      <c r="H354">
        <f t="shared" si="41"/>
        <v>7.2315569999999996E-2</v>
      </c>
      <c r="I354">
        <f t="shared" si="38"/>
        <v>2.1481986717009655E-2</v>
      </c>
      <c r="J354">
        <f t="shared" si="39"/>
        <v>105.46852764447961</v>
      </c>
      <c r="K354">
        <v>975</v>
      </c>
    </row>
    <row r="355" spans="1:11" x14ac:dyDescent="0.35">
      <c r="A355">
        <v>26.01</v>
      </c>
      <c r="B355" s="2">
        <f t="shared" si="35"/>
        <v>0.16441518741659705</v>
      </c>
      <c r="C355" s="2">
        <f t="shared" si="36"/>
        <v>9.0679031706898083</v>
      </c>
      <c r="D355">
        <v>46.980000000000004</v>
      </c>
      <c r="E355">
        <f t="shared" si="37"/>
        <v>319.98</v>
      </c>
      <c r="G355">
        <f t="shared" si="40"/>
        <v>57.951733000000004</v>
      </c>
      <c r="H355">
        <f t="shared" si="41"/>
        <v>7.2315569999999996E-2</v>
      </c>
      <c r="I355">
        <f t="shared" si="38"/>
        <v>2.1481986717009655E-2</v>
      </c>
      <c r="J355">
        <f t="shared" si="39"/>
        <v>105.46852764447961</v>
      </c>
      <c r="K355">
        <v>975</v>
      </c>
    </row>
    <row r="356" spans="1:11" x14ac:dyDescent="0.35">
      <c r="A356">
        <v>25.92</v>
      </c>
      <c r="B356" s="2">
        <f t="shared" si="35"/>
        <v>0.16536176170823563</v>
      </c>
      <c r="C356" s="2">
        <f t="shared" si="36"/>
        <v>9.1201090779135381</v>
      </c>
      <c r="D356">
        <v>46.980000000000004</v>
      </c>
      <c r="E356">
        <f t="shared" si="37"/>
        <v>319.98</v>
      </c>
      <c r="G356">
        <f t="shared" si="40"/>
        <v>57.951733000000004</v>
      </c>
      <c r="H356">
        <f t="shared" si="41"/>
        <v>7.2315569999999996E-2</v>
      </c>
      <c r="I356">
        <f t="shared" si="38"/>
        <v>2.1481986717009655E-2</v>
      </c>
      <c r="J356">
        <f t="shared" si="39"/>
        <v>105.46852764447961</v>
      </c>
      <c r="K356">
        <v>975</v>
      </c>
    </row>
    <row r="357" spans="1:11" x14ac:dyDescent="0.35">
      <c r="A357">
        <v>25.89</v>
      </c>
      <c r="B357" s="2">
        <f t="shared" si="35"/>
        <v>0.16567864743257563</v>
      </c>
      <c r="C357" s="2">
        <f t="shared" si="36"/>
        <v>9.1375861073147711</v>
      </c>
      <c r="D357">
        <v>46.980000000000004</v>
      </c>
      <c r="E357">
        <f t="shared" si="37"/>
        <v>319.98</v>
      </c>
      <c r="G357">
        <f t="shared" si="40"/>
        <v>57.951733000000004</v>
      </c>
      <c r="H357">
        <f t="shared" si="41"/>
        <v>7.2315569999999996E-2</v>
      </c>
      <c r="I357">
        <f t="shared" si="38"/>
        <v>2.1481986717009655E-2</v>
      </c>
      <c r="J357">
        <f t="shared" si="39"/>
        <v>105.46852764447961</v>
      </c>
      <c r="K357">
        <v>975</v>
      </c>
    </row>
    <row r="358" spans="1:11" x14ac:dyDescent="0.35">
      <c r="A358">
        <v>25.78</v>
      </c>
      <c r="B358" s="2">
        <f t="shared" si="35"/>
        <v>0.16707221642156161</v>
      </c>
      <c r="C358" s="2">
        <f t="shared" si="36"/>
        <v>9.1080715157215817</v>
      </c>
      <c r="D358">
        <v>47.695500000000003</v>
      </c>
      <c r="E358">
        <f t="shared" si="37"/>
        <v>320.69549999999998</v>
      </c>
      <c r="G358">
        <f t="shared" si="40"/>
        <v>57.887946175000003</v>
      </c>
      <c r="H358">
        <f t="shared" si="41"/>
        <v>7.2670815750000006E-2</v>
      </c>
      <c r="I358">
        <f t="shared" si="38"/>
        <v>2.1329356961328372E-2</v>
      </c>
      <c r="J358">
        <f t="shared" si="39"/>
        <v>109.35616036490043</v>
      </c>
      <c r="K358">
        <v>975</v>
      </c>
    </row>
    <row r="359" spans="1:11" x14ac:dyDescent="0.35">
      <c r="A359">
        <v>25.88</v>
      </c>
      <c r="B359" s="2">
        <f t="shared" si="35"/>
        <v>0.16600762854352472</v>
      </c>
      <c r="C359" s="2">
        <f t="shared" si="36"/>
        <v>9.0500346814973671</v>
      </c>
      <c r="D359">
        <v>47.695500000000003</v>
      </c>
      <c r="E359">
        <f t="shared" si="37"/>
        <v>320.69549999999998</v>
      </c>
      <c r="G359">
        <f t="shared" si="40"/>
        <v>57.887946175000003</v>
      </c>
      <c r="H359">
        <f t="shared" si="41"/>
        <v>7.2670815750000006E-2</v>
      </c>
      <c r="I359">
        <f t="shared" si="38"/>
        <v>2.1329356961328372E-2</v>
      </c>
      <c r="J359">
        <f t="shared" si="39"/>
        <v>109.35616036490043</v>
      </c>
      <c r="K359">
        <v>975</v>
      </c>
    </row>
    <row r="360" spans="1:11" x14ac:dyDescent="0.35">
      <c r="A360">
        <v>25.81</v>
      </c>
      <c r="B360" s="2">
        <f t="shared" si="35"/>
        <v>0.16675203335758296</v>
      </c>
      <c r="C360" s="2">
        <f t="shared" si="36"/>
        <v>9.0906164875469262</v>
      </c>
      <c r="D360">
        <v>47.695500000000003</v>
      </c>
      <c r="E360">
        <f t="shared" si="37"/>
        <v>320.69549999999998</v>
      </c>
      <c r="G360">
        <f t="shared" si="40"/>
        <v>57.887946175000003</v>
      </c>
      <c r="H360">
        <f t="shared" si="41"/>
        <v>7.2670815750000006E-2</v>
      </c>
      <c r="I360">
        <f t="shared" si="38"/>
        <v>2.1329356961328372E-2</v>
      </c>
      <c r="J360">
        <f t="shared" si="39"/>
        <v>109.35616036490043</v>
      </c>
      <c r="K360">
        <v>975</v>
      </c>
    </row>
    <row r="361" spans="1:11" x14ac:dyDescent="0.35">
      <c r="A361">
        <v>25.8</v>
      </c>
      <c r="B361" s="2">
        <f t="shared" si="35"/>
        <v>0.16685868397775616</v>
      </c>
      <c r="C361" s="2">
        <f t="shared" si="36"/>
        <v>9.0964306288598227</v>
      </c>
      <c r="D361">
        <v>47.695500000000003</v>
      </c>
      <c r="E361">
        <f t="shared" si="37"/>
        <v>320.69549999999998</v>
      </c>
      <c r="G361">
        <f t="shared" si="40"/>
        <v>57.887946175000003</v>
      </c>
      <c r="H361">
        <f t="shared" si="41"/>
        <v>7.2670815750000006E-2</v>
      </c>
      <c r="I361">
        <f t="shared" si="38"/>
        <v>2.1329356961328372E-2</v>
      </c>
      <c r="J361">
        <f t="shared" si="39"/>
        <v>109.35616036490043</v>
      </c>
      <c r="K361">
        <v>975</v>
      </c>
    </row>
    <row r="362" spans="1:11" x14ac:dyDescent="0.35">
      <c r="A362">
        <v>25.8</v>
      </c>
      <c r="B362" s="2">
        <f t="shared" si="35"/>
        <v>0.16689438947393848</v>
      </c>
      <c r="C362" s="2">
        <f t="shared" si="36"/>
        <v>9.081442029658449</v>
      </c>
      <c r="D362">
        <v>47.81</v>
      </c>
      <c r="E362">
        <f t="shared" si="37"/>
        <v>320.81</v>
      </c>
      <c r="G362">
        <f t="shared" si="40"/>
        <v>57.8777385</v>
      </c>
      <c r="H362">
        <f t="shared" si="41"/>
        <v>7.2727664999999997E-2</v>
      </c>
      <c r="I362">
        <f t="shared" si="38"/>
        <v>2.1305245408416773E-2</v>
      </c>
      <c r="J362">
        <f t="shared" si="39"/>
        <v>109.9895698664309</v>
      </c>
      <c r="K362">
        <v>975</v>
      </c>
    </row>
    <row r="363" spans="1:11" x14ac:dyDescent="0.35">
      <c r="A363">
        <v>25.88</v>
      </c>
      <c r="B363" s="2">
        <f t="shared" si="35"/>
        <v>0.16604300518994203</v>
      </c>
      <c r="C363" s="2">
        <f t="shared" si="36"/>
        <v>9.0351145464851275</v>
      </c>
      <c r="D363">
        <v>47.81</v>
      </c>
      <c r="E363">
        <f t="shared" si="37"/>
        <v>320.81</v>
      </c>
      <c r="G363">
        <f t="shared" si="40"/>
        <v>57.8777385</v>
      </c>
      <c r="H363">
        <f t="shared" si="41"/>
        <v>7.2727664999999997E-2</v>
      </c>
      <c r="I363">
        <f t="shared" si="38"/>
        <v>2.1305245408416773E-2</v>
      </c>
      <c r="J363">
        <f t="shared" si="39"/>
        <v>109.9895698664309</v>
      </c>
      <c r="K363">
        <v>975</v>
      </c>
    </row>
    <row r="364" spans="1:11" x14ac:dyDescent="0.35">
      <c r="A364">
        <v>25.87</v>
      </c>
      <c r="B364" s="2">
        <f t="shared" si="35"/>
        <v>0.16614916005666933</v>
      </c>
      <c r="C364" s="2">
        <f t="shared" si="36"/>
        <v>9.040890889664718</v>
      </c>
      <c r="D364">
        <v>47.81</v>
      </c>
      <c r="E364">
        <f t="shared" si="37"/>
        <v>320.81</v>
      </c>
      <c r="G364">
        <f t="shared" si="40"/>
        <v>57.8777385</v>
      </c>
      <c r="H364">
        <f t="shared" si="41"/>
        <v>7.2727664999999997E-2</v>
      </c>
      <c r="I364">
        <f t="shared" si="38"/>
        <v>2.1305245408416773E-2</v>
      </c>
      <c r="J364">
        <f t="shared" si="39"/>
        <v>109.9895698664309</v>
      </c>
      <c r="K364">
        <v>975</v>
      </c>
    </row>
    <row r="365" spans="1:11" x14ac:dyDescent="0.35">
      <c r="A365">
        <v>25.86</v>
      </c>
      <c r="B365" s="2">
        <f t="shared" si="35"/>
        <v>0.16625539136454978</v>
      </c>
      <c r="C365" s="2">
        <f t="shared" si="36"/>
        <v>9.0466713923364512</v>
      </c>
      <c r="D365">
        <v>47.81</v>
      </c>
      <c r="E365">
        <f t="shared" si="37"/>
        <v>320.81</v>
      </c>
      <c r="G365">
        <f t="shared" si="40"/>
        <v>57.8777385</v>
      </c>
      <c r="H365">
        <f t="shared" si="41"/>
        <v>7.2727664999999997E-2</v>
      </c>
      <c r="I365">
        <f t="shared" si="38"/>
        <v>2.1305245408416773E-2</v>
      </c>
      <c r="J365">
        <f t="shared" si="39"/>
        <v>109.9895698664309</v>
      </c>
      <c r="K365">
        <v>975</v>
      </c>
    </row>
    <row r="366" spans="1:11" x14ac:dyDescent="0.35">
      <c r="A366">
        <v>25.79</v>
      </c>
      <c r="B366" s="2">
        <f t="shared" si="35"/>
        <v>0.16701144338879076</v>
      </c>
      <c r="C366" s="2">
        <f t="shared" si="36"/>
        <v>9.082930633274648</v>
      </c>
      <c r="D366">
        <v>47.843000000000004</v>
      </c>
      <c r="E366">
        <f t="shared" si="37"/>
        <v>320.84300000000002</v>
      </c>
      <c r="G366">
        <f t="shared" si="40"/>
        <v>57.874796549999999</v>
      </c>
      <c r="H366">
        <f t="shared" si="41"/>
        <v>7.2744049499999991E-2</v>
      </c>
      <c r="I366">
        <f t="shared" si="38"/>
        <v>2.1298312207747395E-2</v>
      </c>
      <c r="J366">
        <f t="shared" si="39"/>
        <v>110.17270820183234</v>
      </c>
      <c r="K366">
        <v>975</v>
      </c>
    </row>
    <row r="367" spans="1:11" x14ac:dyDescent="0.35">
      <c r="A367">
        <v>25.67</v>
      </c>
      <c r="B367" s="2">
        <f t="shared" si="35"/>
        <v>0.16829885755788784</v>
      </c>
      <c r="C367" s="2">
        <f t="shared" si="36"/>
        <v>9.1529467552656545</v>
      </c>
      <c r="D367">
        <v>47.843000000000004</v>
      </c>
      <c r="E367">
        <f t="shared" si="37"/>
        <v>320.84300000000002</v>
      </c>
      <c r="G367">
        <f t="shared" si="40"/>
        <v>57.874796549999999</v>
      </c>
      <c r="H367">
        <f t="shared" si="41"/>
        <v>7.2744049499999991E-2</v>
      </c>
      <c r="I367">
        <f t="shared" si="38"/>
        <v>2.1298312207747395E-2</v>
      </c>
      <c r="J367">
        <f t="shared" si="39"/>
        <v>110.17270820183234</v>
      </c>
      <c r="K367">
        <v>975</v>
      </c>
    </row>
    <row r="368" spans="1:11" x14ac:dyDescent="0.35">
      <c r="A368">
        <v>25.69</v>
      </c>
      <c r="B368" s="2">
        <f t="shared" si="35"/>
        <v>0.16808351021593418</v>
      </c>
      <c r="C368" s="2">
        <f t="shared" si="36"/>
        <v>9.1412350729441503</v>
      </c>
      <c r="D368">
        <v>47.843000000000004</v>
      </c>
      <c r="E368">
        <f t="shared" si="37"/>
        <v>320.84300000000002</v>
      </c>
      <c r="G368">
        <f t="shared" si="40"/>
        <v>57.874796549999999</v>
      </c>
      <c r="H368">
        <f t="shared" si="41"/>
        <v>7.2744049499999991E-2</v>
      </c>
      <c r="I368">
        <f t="shared" si="38"/>
        <v>2.1298312207747395E-2</v>
      </c>
      <c r="J368">
        <f t="shared" si="39"/>
        <v>110.17270820183234</v>
      </c>
      <c r="K368">
        <v>975</v>
      </c>
    </row>
    <row r="369" spans="1:11" x14ac:dyDescent="0.35">
      <c r="A369">
        <v>25.77</v>
      </c>
      <c r="B369" s="2">
        <f t="shared" si="35"/>
        <v>0.16722523652902413</v>
      </c>
      <c r="C369" s="2">
        <f t="shared" si="36"/>
        <v>9.094557790211967</v>
      </c>
      <c r="D369">
        <v>47.843000000000004</v>
      </c>
      <c r="E369">
        <f t="shared" si="37"/>
        <v>320.84300000000002</v>
      </c>
      <c r="G369">
        <f t="shared" si="40"/>
        <v>57.874796549999999</v>
      </c>
      <c r="H369">
        <f t="shared" si="41"/>
        <v>7.2744049499999991E-2</v>
      </c>
      <c r="I369">
        <f t="shared" si="38"/>
        <v>2.1298312207747395E-2</v>
      </c>
      <c r="J369">
        <f t="shared" si="39"/>
        <v>110.17270820183234</v>
      </c>
      <c r="K369">
        <v>975</v>
      </c>
    </row>
    <row r="370" spans="1:11" x14ac:dyDescent="0.35">
      <c r="A370">
        <v>25.82</v>
      </c>
      <c r="B370" s="2">
        <f t="shared" si="35"/>
        <v>0.16670653657033649</v>
      </c>
      <c r="C370" s="2">
        <f t="shared" si="36"/>
        <v>9.0591170829970089</v>
      </c>
      <c r="D370">
        <v>47.891999999999996</v>
      </c>
      <c r="E370">
        <f t="shared" si="37"/>
        <v>320.892</v>
      </c>
      <c r="G370">
        <f t="shared" si="40"/>
        <v>57.870428199999999</v>
      </c>
      <c r="H370">
        <f t="shared" si="41"/>
        <v>7.2768377999999995E-2</v>
      </c>
      <c r="I370">
        <f t="shared" si="38"/>
        <v>2.1288030633812204E-2</v>
      </c>
      <c r="J370">
        <f t="shared" si="39"/>
        <v>110.44512377347273</v>
      </c>
      <c r="K370">
        <v>975</v>
      </c>
    </row>
    <row r="371" spans="1:11" x14ac:dyDescent="0.35">
      <c r="A371">
        <v>25.82</v>
      </c>
      <c r="B371" s="2">
        <f t="shared" si="35"/>
        <v>0.16670653657033649</v>
      </c>
      <c r="C371" s="2">
        <f t="shared" si="36"/>
        <v>9.0591170829970089</v>
      </c>
      <c r="D371">
        <v>47.891999999999996</v>
      </c>
      <c r="E371">
        <f t="shared" si="37"/>
        <v>320.892</v>
      </c>
      <c r="G371">
        <f t="shared" si="40"/>
        <v>57.870428199999999</v>
      </c>
      <c r="H371">
        <f t="shared" si="41"/>
        <v>7.2768377999999995E-2</v>
      </c>
      <c r="I371">
        <f t="shared" si="38"/>
        <v>2.1288030633812204E-2</v>
      </c>
      <c r="J371">
        <f t="shared" si="39"/>
        <v>110.44512377347273</v>
      </c>
      <c r="K371">
        <v>975</v>
      </c>
    </row>
    <row r="372" spans="1:11" x14ac:dyDescent="0.35">
      <c r="A372">
        <v>25.7</v>
      </c>
      <c r="B372" s="2">
        <f t="shared" si="35"/>
        <v>0.16799137017479954</v>
      </c>
      <c r="C372" s="2">
        <f t="shared" si="36"/>
        <v>9.128937129015954</v>
      </c>
      <c r="D372">
        <v>47.891999999999996</v>
      </c>
      <c r="E372">
        <f t="shared" si="37"/>
        <v>320.892</v>
      </c>
      <c r="G372">
        <f t="shared" si="40"/>
        <v>57.870428199999999</v>
      </c>
      <c r="H372">
        <f t="shared" si="41"/>
        <v>7.2768377999999995E-2</v>
      </c>
      <c r="I372">
        <f t="shared" si="38"/>
        <v>2.1288030633812204E-2</v>
      </c>
      <c r="J372">
        <f t="shared" si="39"/>
        <v>110.44512377347273</v>
      </c>
      <c r="K372">
        <v>975</v>
      </c>
    </row>
    <row r="373" spans="1:11" x14ac:dyDescent="0.35">
      <c r="A373">
        <v>25.79</v>
      </c>
      <c r="B373" s="2">
        <f t="shared" si="35"/>
        <v>0.1670267006120302</v>
      </c>
      <c r="C373" s="2">
        <f t="shared" si="36"/>
        <v>9.0765153422323035</v>
      </c>
      <c r="D373">
        <v>47.891999999999996</v>
      </c>
      <c r="E373">
        <f t="shared" si="37"/>
        <v>320.892</v>
      </c>
      <c r="G373">
        <f t="shared" si="40"/>
        <v>57.870428199999999</v>
      </c>
      <c r="H373">
        <f t="shared" si="41"/>
        <v>7.2768377999999995E-2</v>
      </c>
      <c r="I373">
        <f t="shared" si="38"/>
        <v>2.1288030633812204E-2</v>
      </c>
      <c r="J373">
        <f t="shared" si="39"/>
        <v>110.44512377347273</v>
      </c>
      <c r="K373">
        <v>975</v>
      </c>
    </row>
    <row r="374" spans="1:11" x14ac:dyDescent="0.35">
      <c r="A374">
        <v>25.69</v>
      </c>
      <c r="B374" s="2">
        <f t="shared" si="35"/>
        <v>0.16834198874981457</v>
      </c>
      <c r="C374" s="2">
        <f t="shared" si="36"/>
        <v>9.0323543982086036</v>
      </c>
      <c r="D374">
        <v>48.670999999999999</v>
      </c>
      <c r="E374">
        <f t="shared" si="37"/>
        <v>321.67099999999999</v>
      </c>
      <c r="G374">
        <f t="shared" si="40"/>
        <v>57.800980350000003</v>
      </c>
      <c r="H374">
        <f t="shared" si="41"/>
        <v>7.3155151500000001E-2</v>
      </c>
      <c r="I374">
        <f t="shared" si="38"/>
        <v>2.11266819147547E-2</v>
      </c>
      <c r="J374">
        <f t="shared" si="39"/>
        <v>114.85428590568225</v>
      </c>
      <c r="K374">
        <v>975</v>
      </c>
    </row>
    <row r="375" spans="1:11" x14ac:dyDescent="0.35">
      <c r="A375">
        <v>25.73</v>
      </c>
      <c r="B375" s="2">
        <f t="shared" si="35"/>
        <v>0.16791103535775975</v>
      </c>
      <c r="C375" s="2">
        <f t="shared" si="36"/>
        <v>9.0092316835783599</v>
      </c>
      <c r="D375">
        <v>48.670999999999999</v>
      </c>
      <c r="E375">
        <f t="shared" si="37"/>
        <v>321.67099999999999</v>
      </c>
      <c r="G375">
        <f t="shared" si="40"/>
        <v>57.800980350000003</v>
      </c>
      <c r="H375">
        <f t="shared" si="41"/>
        <v>7.3155151500000001E-2</v>
      </c>
      <c r="I375">
        <f t="shared" si="38"/>
        <v>2.11266819147547E-2</v>
      </c>
      <c r="J375">
        <f t="shared" si="39"/>
        <v>114.85428590568225</v>
      </c>
      <c r="K375">
        <v>975</v>
      </c>
    </row>
    <row r="376" spans="1:11" x14ac:dyDescent="0.35">
      <c r="A376">
        <v>25.75</v>
      </c>
      <c r="B376" s="2">
        <f t="shared" si="35"/>
        <v>0.1676960265806576</v>
      </c>
      <c r="C376" s="2">
        <f t="shared" si="36"/>
        <v>8.9976954323558651</v>
      </c>
      <c r="D376">
        <v>48.670999999999999</v>
      </c>
      <c r="E376">
        <f t="shared" si="37"/>
        <v>321.67099999999999</v>
      </c>
      <c r="G376">
        <f t="shared" si="40"/>
        <v>57.800980350000003</v>
      </c>
      <c r="H376">
        <f t="shared" si="41"/>
        <v>7.3155151500000001E-2</v>
      </c>
      <c r="I376">
        <f t="shared" si="38"/>
        <v>2.11266819147547E-2</v>
      </c>
      <c r="J376">
        <f t="shared" si="39"/>
        <v>114.85428590568225</v>
      </c>
      <c r="K376">
        <v>975</v>
      </c>
    </row>
    <row r="377" spans="1:11" x14ac:dyDescent="0.35">
      <c r="A377">
        <v>25.79</v>
      </c>
      <c r="B377" s="2">
        <f t="shared" si="35"/>
        <v>0.1672669412211297</v>
      </c>
      <c r="C377" s="2">
        <f t="shared" si="36"/>
        <v>8.974672946622384</v>
      </c>
      <c r="D377">
        <v>48.670999999999999</v>
      </c>
      <c r="E377">
        <f t="shared" si="37"/>
        <v>321.67099999999999</v>
      </c>
      <c r="G377">
        <f t="shared" si="40"/>
        <v>57.800980350000003</v>
      </c>
      <c r="H377">
        <f t="shared" si="41"/>
        <v>7.3155151500000001E-2</v>
      </c>
      <c r="I377">
        <f t="shared" si="38"/>
        <v>2.11266819147547E-2</v>
      </c>
      <c r="J377">
        <f t="shared" si="39"/>
        <v>114.85428590568225</v>
      </c>
      <c r="K377">
        <v>975</v>
      </c>
    </row>
    <row r="378" spans="1:11" x14ac:dyDescent="0.35">
      <c r="A378">
        <v>25.69</v>
      </c>
      <c r="B378" s="2">
        <f t="shared" si="35"/>
        <v>0.16837287163254813</v>
      </c>
      <c r="C378" s="2">
        <f t="shared" si="36"/>
        <v>9.0192248182418453</v>
      </c>
      <c r="D378">
        <v>48.771000000000001</v>
      </c>
      <c r="E378">
        <f t="shared" si="37"/>
        <v>321.77100000000002</v>
      </c>
      <c r="G378">
        <f t="shared" si="40"/>
        <v>57.792065350000001</v>
      </c>
      <c r="H378">
        <f t="shared" si="41"/>
        <v>7.32048015E-2</v>
      </c>
      <c r="I378">
        <f t="shared" si="38"/>
        <v>2.110625572094512E-2</v>
      </c>
      <c r="J378">
        <f t="shared" si="39"/>
        <v>115.43107762870925</v>
      </c>
      <c r="K378">
        <v>975</v>
      </c>
    </row>
    <row r="379" spans="1:11" x14ac:dyDescent="0.35">
      <c r="A379">
        <v>25.84</v>
      </c>
      <c r="B379" s="2">
        <f t="shared" si="35"/>
        <v>0.16676267101885103</v>
      </c>
      <c r="C379" s="2">
        <f t="shared" si="36"/>
        <v>8.9329712478382977</v>
      </c>
      <c r="D379">
        <v>48.771000000000001</v>
      </c>
      <c r="E379">
        <f t="shared" si="37"/>
        <v>321.77100000000002</v>
      </c>
      <c r="G379">
        <f t="shared" si="40"/>
        <v>57.792065350000001</v>
      </c>
      <c r="H379">
        <f t="shared" si="41"/>
        <v>7.32048015E-2</v>
      </c>
      <c r="I379">
        <f t="shared" si="38"/>
        <v>2.110625572094512E-2</v>
      </c>
      <c r="J379">
        <f t="shared" si="39"/>
        <v>115.43107762870925</v>
      </c>
      <c r="K379">
        <v>975</v>
      </c>
    </row>
    <row r="380" spans="1:11" x14ac:dyDescent="0.35">
      <c r="A380">
        <v>25.71</v>
      </c>
      <c r="B380" s="2">
        <f t="shared" si="35"/>
        <v>0.16815716681206275</v>
      </c>
      <c r="C380" s="2">
        <f t="shared" si="36"/>
        <v>9.007670164267763</v>
      </c>
      <c r="D380">
        <v>48.771000000000001</v>
      </c>
      <c r="E380">
        <f t="shared" si="37"/>
        <v>321.77100000000002</v>
      </c>
      <c r="G380">
        <f t="shared" si="40"/>
        <v>57.792065350000001</v>
      </c>
      <c r="H380">
        <f t="shared" si="41"/>
        <v>7.32048015E-2</v>
      </c>
      <c r="I380">
        <f t="shared" si="38"/>
        <v>2.110625572094512E-2</v>
      </c>
      <c r="J380">
        <f t="shared" si="39"/>
        <v>115.43107762870925</v>
      </c>
      <c r="K380">
        <v>975</v>
      </c>
    </row>
    <row r="381" spans="1:11" x14ac:dyDescent="0.35">
      <c r="A381">
        <v>25.83</v>
      </c>
      <c r="B381" s="2">
        <f t="shared" si="35"/>
        <v>0.16686947566380095</v>
      </c>
      <c r="C381" s="2">
        <f t="shared" si="36"/>
        <v>8.9386924492117465</v>
      </c>
      <c r="D381">
        <v>48.771000000000001</v>
      </c>
      <c r="E381">
        <f t="shared" si="37"/>
        <v>321.77100000000002</v>
      </c>
      <c r="G381">
        <f t="shared" si="40"/>
        <v>57.792065350000001</v>
      </c>
      <c r="H381">
        <f t="shared" si="41"/>
        <v>7.32048015E-2</v>
      </c>
      <c r="I381">
        <f t="shared" si="38"/>
        <v>2.110625572094512E-2</v>
      </c>
      <c r="J381">
        <f t="shared" si="39"/>
        <v>115.43107762870925</v>
      </c>
      <c r="K381">
        <v>975</v>
      </c>
    </row>
    <row r="382" spans="1:11" x14ac:dyDescent="0.35">
      <c r="A382">
        <v>25.69</v>
      </c>
      <c r="B382" s="2">
        <f t="shared" si="35"/>
        <v>0.16837811457228927</v>
      </c>
      <c r="C382" s="2">
        <f t="shared" si="36"/>
        <v>9.0169932012353033</v>
      </c>
      <c r="D382">
        <v>48.787999999999997</v>
      </c>
      <c r="E382">
        <f t="shared" si="37"/>
        <v>321.78800000000001</v>
      </c>
      <c r="G382">
        <f t="shared" si="40"/>
        <v>57.790549800000001</v>
      </c>
      <c r="H382">
        <f t="shared" si="41"/>
        <v>7.3213241999999998E-2</v>
      </c>
      <c r="I382">
        <f t="shared" si="38"/>
        <v>2.1102789720703057E-2</v>
      </c>
      <c r="J382">
        <f t="shared" si="39"/>
        <v>115.52937892422447</v>
      </c>
      <c r="K382">
        <v>975</v>
      </c>
    </row>
    <row r="383" spans="1:11" x14ac:dyDescent="0.35">
      <c r="A383">
        <v>25.7</v>
      </c>
      <c r="B383" s="2">
        <f t="shared" si="35"/>
        <v>0.16827021693789534</v>
      </c>
      <c r="C383" s="2">
        <f t="shared" si="36"/>
        <v>9.0112150617292848</v>
      </c>
      <c r="D383">
        <v>48.787999999999997</v>
      </c>
      <c r="E383">
        <f t="shared" si="37"/>
        <v>321.78800000000001</v>
      </c>
      <c r="G383">
        <f t="shared" si="40"/>
        <v>57.790549800000001</v>
      </c>
      <c r="H383">
        <f t="shared" si="41"/>
        <v>7.3213241999999998E-2</v>
      </c>
      <c r="I383">
        <f t="shared" si="38"/>
        <v>2.1102789720703057E-2</v>
      </c>
      <c r="J383">
        <f t="shared" si="39"/>
        <v>115.52937892422447</v>
      </c>
      <c r="K383">
        <v>975</v>
      </c>
    </row>
    <row r="384" spans="1:11" x14ac:dyDescent="0.35">
      <c r="A384">
        <v>25.54</v>
      </c>
      <c r="B384" s="2">
        <f t="shared" si="35"/>
        <v>0.17000602946466842</v>
      </c>
      <c r="C384" s="2">
        <f t="shared" si="36"/>
        <v>9.1041713808583467</v>
      </c>
      <c r="D384">
        <v>48.787999999999997</v>
      </c>
      <c r="E384">
        <f t="shared" si="37"/>
        <v>321.78800000000001</v>
      </c>
      <c r="G384">
        <f t="shared" si="40"/>
        <v>57.790549800000001</v>
      </c>
      <c r="H384">
        <f t="shared" si="41"/>
        <v>7.3213241999999998E-2</v>
      </c>
      <c r="I384">
        <f t="shared" si="38"/>
        <v>2.1102789720703057E-2</v>
      </c>
      <c r="J384">
        <f t="shared" si="39"/>
        <v>115.52937892422447</v>
      </c>
      <c r="K384">
        <v>975</v>
      </c>
    </row>
    <row r="385" spans="1:11" x14ac:dyDescent="0.35">
      <c r="A385">
        <v>25.58</v>
      </c>
      <c r="B385" s="2">
        <f t="shared" si="35"/>
        <v>0.16957017809793093</v>
      </c>
      <c r="C385" s="2">
        <f t="shared" si="36"/>
        <v>9.0808306466981854</v>
      </c>
      <c r="D385">
        <v>48.787999999999997</v>
      </c>
      <c r="E385">
        <f t="shared" si="37"/>
        <v>321.78800000000001</v>
      </c>
      <c r="G385">
        <f t="shared" si="40"/>
        <v>57.790549800000001</v>
      </c>
      <c r="H385">
        <f t="shared" si="41"/>
        <v>7.3213241999999998E-2</v>
      </c>
      <c r="I385">
        <f t="shared" si="38"/>
        <v>2.1102789720703057E-2</v>
      </c>
      <c r="J385">
        <f t="shared" si="39"/>
        <v>115.52937892422447</v>
      </c>
      <c r="K385">
        <v>975</v>
      </c>
    </row>
    <row r="386" spans="1:11" x14ac:dyDescent="0.35">
      <c r="A386">
        <v>25.66</v>
      </c>
      <c r="B386" s="2">
        <f t="shared" ref="B386:B441" si="42">(TAN((PI()/180)*G386)-TAN((PI()/180)*A386))/TAN((PI()/180)*A386)*H386</f>
        <v>0.16871263954382376</v>
      </c>
      <c r="C386" s="2">
        <f t="shared" ref="C386:C441" si="43">(K386-J386)/1013*B386*0.2095*I386*1000*(32/22.414)*10</f>
        <v>9.0299479606506452</v>
      </c>
      <c r="D386">
        <v>48.8215</v>
      </c>
      <c r="E386">
        <f t="shared" ref="E386:E441" si="44">273+D386</f>
        <v>321.82150000000001</v>
      </c>
      <c r="G386">
        <f t="shared" si="40"/>
        <v>57.787563275000004</v>
      </c>
      <c r="H386">
        <f t="shared" si="41"/>
        <v>7.3229874749999993E-2</v>
      </c>
      <c r="I386">
        <f t="shared" ref="I386:I441" si="45">(48.998-1.335*D386+2.755*10^(-2)*D386^2-3.22*10^(-4)*D386^3+1.598*10^(-6)*D386^4)*10^(-3)</f>
        <v>2.1095965147146459E-2</v>
      </c>
      <c r="J386">
        <f t="shared" ref="J386:J441" si="46">EXP(52.57-(6690.9/E386)-4.681*LN(E386))</f>
        <v>115.72330050398992</v>
      </c>
      <c r="K386">
        <v>975</v>
      </c>
    </row>
    <row r="387" spans="1:11" x14ac:dyDescent="0.35">
      <c r="A387">
        <v>25.62</v>
      </c>
      <c r="B387" s="2">
        <f t="shared" si="42"/>
        <v>0.16914600630875404</v>
      </c>
      <c r="C387" s="2">
        <f t="shared" si="43"/>
        <v>9.0531428993687939</v>
      </c>
      <c r="D387">
        <v>48.8215</v>
      </c>
      <c r="E387">
        <f t="shared" si="44"/>
        <v>321.82150000000001</v>
      </c>
      <c r="G387">
        <f t="shared" ref="G387:G418" si="47">62.14-0.08915*D387</f>
        <v>57.787563275000004</v>
      </c>
      <c r="H387">
        <f t="shared" ref="H387:H418" si="48">0.04899+4.965*10^(-4)*D387</f>
        <v>7.3229874749999993E-2</v>
      </c>
      <c r="I387">
        <f t="shared" si="45"/>
        <v>2.1095965147146459E-2</v>
      </c>
      <c r="J387">
        <f t="shared" si="46"/>
        <v>115.72330050398992</v>
      </c>
      <c r="K387">
        <v>975</v>
      </c>
    </row>
    <row r="388" spans="1:11" x14ac:dyDescent="0.35">
      <c r="A388">
        <v>25.64</v>
      </c>
      <c r="B388" s="2">
        <f t="shared" si="42"/>
        <v>0.16892916534258903</v>
      </c>
      <c r="C388" s="2">
        <f t="shared" si="43"/>
        <v>9.0415369957121285</v>
      </c>
      <c r="D388">
        <v>48.8215</v>
      </c>
      <c r="E388">
        <f t="shared" si="44"/>
        <v>321.82150000000001</v>
      </c>
      <c r="G388">
        <f t="shared" si="47"/>
        <v>57.787563275000004</v>
      </c>
      <c r="H388">
        <f t="shared" si="48"/>
        <v>7.3229874749999993E-2</v>
      </c>
      <c r="I388">
        <f t="shared" si="45"/>
        <v>2.1095965147146459E-2</v>
      </c>
      <c r="J388">
        <f t="shared" si="46"/>
        <v>115.72330050398992</v>
      </c>
      <c r="K388">
        <v>975</v>
      </c>
    </row>
    <row r="389" spans="1:11" x14ac:dyDescent="0.35">
      <c r="A389">
        <v>25.53</v>
      </c>
      <c r="B389" s="2">
        <f t="shared" si="42"/>
        <v>0.17012571079112543</v>
      </c>
      <c r="C389" s="2">
        <f t="shared" si="43"/>
        <v>9.1055792818268593</v>
      </c>
      <c r="D389">
        <v>48.8215</v>
      </c>
      <c r="E389">
        <f t="shared" si="44"/>
        <v>321.82150000000001</v>
      </c>
      <c r="G389">
        <f t="shared" si="47"/>
        <v>57.787563275000004</v>
      </c>
      <c r="H389">
        <f t="shared" si="48"/>
        <v>7.3229874749999993E-2</v>
      </c>
      <c r="I389">
        <f t="shared" si="45"/>
        <v>2.1095965147146459E-2</v>
      </c>
      <c r="J389">
        <f t="shared" si="46"/>
        <v>115.72330050398992</v>
      </c>
      <c r="K389">
        <v>975</v>
      </c>
    </row>
    <row r="390" spans="1:11" x14ac:dyDescent="0.35">
      <c r="A390">
        <v>25.63</v>
      </c>
      <c r="B390" s="2">
        <f t="shared" si="42"/>
        <v>0.1692711203130948</v>
      </c>
      <c r="C390" s="2">
        <f t="shared" si="43"/>
        <v>8.9474184931294047</v>
      </c>
      <c r="D390">
        <v>49.581000000000003</v>
      </c>
      <c r="E390">
        <f t="shared" si="44"/>
        <v>322.58100000000002</v>
      </c>
      <c r="G390">
        <f t="shared" si="47"/>
        <v>57.71985385</v>
      </c>
      <c r="H390">
        <f t="shared" si="48"/>
        <v>7.3606966499999996E-2</v>
      </c>
      <c r="I390">
        <f t="shared" si="45"/>
        <v>2.0943189532217146E-2</v>
      </c>
      <c r="J390">
        <f t="shared" si="46"/>
        <v>120.19536850918655</v>
      </c>
      <c r="K390">
        <v>975</v>
      </c>
    </row>
    <row r="391" spans="1:11" x14ac:dyDescent="0.35">
      <c r="A391">
        <v>25.61</v>
      </c>
      <c r="B391" s="2">
        <f t="shared" si="42"/>
        <v>0.16948866611390145</v>
      </c>
      <c r="C391" s="2">
        <f t="shared" si="43"/>
        <v>8.9589176391009069</v>
      </c>
      <c r="D391">
        <v>49.581000000000003</v>
      </c>
      <c r="E391">
        <f t="shared" si="44"/>
        <v>322.58100000000002</v>
      </c>
      <c r="G391">
        <f t="shared" si="47"/>
        <v>57.71985385</v>
      </c>
      <c r="H391">
        <f t="shared" si="48"/>
        <v>7.3606966499999996E-2</v>
      </c>
      <c r="I391">
        <f t="shared" si="45"/>
        <v>2.0943189532217146E-2</v>
      </c>
      <c r="J391">
        <f t="shared" si="46"/>
        <v>120.19536850918655</v>
      </c>
      <c r="K391">
        <v>975</v>
      </c>
    </row>
    <row r="392" spans="1:11" x14ac:dyDescent="0.35">
      <c r="A392">
        <v>25.48</v>
      </c>
      <c r="B392" s="2">
        <f t="shared" si="42"/>
        <v>0.1709104760884996</v>
      </c>
      <c r="C392" s="2">
        <f t="shared" si="43"/>
        <v>9.0340723898753144</v>
      </c>
      <c r="D392">
        <v>49.581000000000003</v>
      </c>
      <c r="E392">
        <f t="shared" si="44"/>
        <v>322.58100000000002</v>
      </c>
      <c r="G392">
        <f t="shared" si="47"/>
        <v>57.71985385</v>
      </c>
      <c r="H392">
        <f t="shared" si="48"/>
        <v>7.3606966499999996E-2</v>
      </c>
      <c r="I392">
        <f t="shared" si="45"/>
        <v>2.0943189532217146E-2</v>
      </c>
      <c r="J392">
        <f t="shared" si="46"/>
        <v>120.19536850918655</v>
      </c>
      <c r="K392">
        <v>975</v>
      </c>
    </row>
    <row r="393" spans="1:11" x14ac:dyDescent="0.35">
      <c r="A393">
        <v>25.62</v>
      </c>
      <c r="B393" s="2">
        <f t="shared" si="42"/>
        <v>0.16937985362535773</v>
      </c>
      <c r="C393" s="2">
        <f t="shared" si="43"/>
        <v>8.9531659735452074</v>
      </c>
      <c r="D393">
        <v>49.581000000000003</v>
      </c>
      <c r="E393">
        <f t="shared" si="44"/>
        <v>322.58100000000002</v>
      </c>
      <c r="G393">
        <f t="shared" si="47"/>
        <v>57.71985385</v>
      </c>
      <c r="H393">
        <f t="shared" si="48"/>
        <v>7.3606966499999996E-2</v>
      </c>
      <c r="I393">
        <f t="shared" si="45"/>
        <v>2.0943189532217146E-2</v>
      </c>
      <c r="J393">
        <f t="shared" si="46"/>
        <v>120.19536850918655</v>
      </c>
      <c r="K393">
        <v>975</v>
      </c>
    </row>
    <row r="394" spans="1:11" x14ac:dyDescent="0.35">
      <c r="A394">
        <v>25.58</v>
      </c>
      <c r="B394" s="2">
        <f t="shared" si="42"/>
        <v>0.16984696895152768</v>
      </c>
      <c r="C394" s="2">
        <f t="shared" si="43"/>
        <v>8.962690557171312</v>
      </c>
      <c r="D394">
        <v>49.683499999999995</v>
      </c>
      <c r="E394">
        <f t="shared" si="44"/>
        <v>322.68349999999998</v>
      </c>
      <c r="G394">
        <f t="shared" si="47"/>
        <v>57.710715974999999</v>
      </c>
      <c r="H394">
        <f t="shared" si="48"/>
        <v>7.365785775E-2</v>
      </c>
      <c r="I394">
        <f t="shared" si="45"/>
        <v>2.0922856646770946E-2</v>
      </c>
      <c r="J394">
        <f t="shared" si="46"/>
        <v>120.81010536847253</v>
      </c>
      <c r="K394">
        <v>975</v>
      </c>
    </row>
    <row r="395" spans="1:11" x14ac:dyDescent="0.35">
      <c r="A395">
        <v>25.46</v>
      </c>
      <c r="B395" s="2">
        <f t="shared" si="42"/>
        <v>0.17116225210285851</v>
      </c>
      <c r="C395" s="2">
        <f t="shared" si="43"/>
        <v>9.0320970114236925</v>
      </c>
      <c r="D395">
        <v>49.683499999999995</v>
      </c>
      <c r="E395">
        <f t="shared" si="44"/>
        <v>322.68349999999998</v>
      </c>
      <c r="G395">
        <f t="shared" si="47"/>
        <v>57.710715974999999</v>
      </c>
      <c r="H395">
        <f t="shared" si="48"/>
        <v>7.365785775E-2</v>
      </c>
      <c r="I395">
        <f t="shared" si="45"/>
        <v>2.0922856646770946E-2</v>
      </c>
      <c r="J395">
        <f t="shared" si="46"/>
        <v>120.81010536847253</v>
      </c>
      <c r="K395">
        <v>975</v>
      </c>
    </row>
    <row r="396" spans="1:11" x14ac:dyDescent="0.35">
      <c r="A396">
        <v>25.63</v>
      </c>
      <c r="B396" s="2">
        <f t="shared" si="42"/>
        <v>0.16930232565943854</v>
      </c>
      <c r="C396" s="2">
        <f t="shared" si="43"/>
        <v>8.9339501603236826</v>
      </c>
      <c r="D396">
        <v>49.683499999999995</v>
      </c>
      <c r="E396">
        <f t="shared" si="44"/>
        <v>322.68349999999998</v>
      </c>
      <c r="G396">
        <f t="shared" si="47"/>
        <v>57.710715974999999</v>
      </c>
      <c r="H396">
        <f t="shared" si="48"/>
        <v>7.365785775E-2</v>
      </c>
      <c r="I396">
        <f t="shared" si="45"/>
        <v>2.0922856646770946E-2</v>
      </c>
      <c r="J396">
        <f t="shared" si="46"/>
        <v>120.81010536847253</v>
      </c>
      <c r="K396">
        <v>975</v>
      </c>
    </row>
    <row r="397" spans="1:11" x14ac:dyDescent="0.35">
      <c r="A397">
        <v>25.54</v>
      </c>
      <c r="B397" s="2">
        <f t="shared" si="42"/>
        <v>0.1702841154069249</v>
      </c>
      <c r="C397" s="2">
        <f t="shared" si="43"/>
        <v>8.9857584307523091</v>
      </c>
      <c r="D397">
        <v>49.683499999999995</v>
      </c>
      <c r="E397">
        <f t="shared" si="44"/>
        <v>322.68349999999998</v>
      </c>
      <c r="G397">
        <f t="shared" si="47"/>
        <v>57.710715974999999</v>
      </c>
      <c r="H397">
        <f t="shared" si="48"/>
        <v>7.365785775E-2</v>
      </c>
      <c r="I397">
        <f t="shared" si="45"/>
        <v>2.0922856646770946E-2</v>
      </c>
      <c r="J397">
        <f t="shared" si="46"/>
        <v>120.81010536847253</v>
      </c>
      <c r="K397">
        <v>975</v>
      </c>
    </row>
    <row r="398" spans="1:11" x14ac:dyDescent="0.35">
      <c r="A398">
        <v>25.43</v>
      </c>
      <c r="B398" s="2">
        <f t="shared" si="42"/>
        <v>0.17149288248880412</v>
      </c>
      <c r="C398" s="2">
        <f t="shared" si="43"/>
        <v>9.0495441160515906</v>
      </c>
      <c r="D398">
        <v>49.683499999999995</v>
      </c>
      <c r="E398">
        <f t="shared" si="44"/>
        <v>322.68349999999998</v>
      </c>
      <c r="G398">
        <f t="shared" si="47"/>
        <v>57.710715974999999</v>
      </c>
      <c r="H398">
        <f t="shared" si="48"/>
        <v>7.365785775E-2</v>
      </c>
      <c r="I398">
        <f t="shared" si="45"/>
        <v>2.0922856646770946E-2</v>
      </c>
      <c r="J398">
        <f t="shared" si="46"/>
        <v>120.81010536847253</v>
      </c>
      <c r="K398">
        <v>975</v>
      </c>
    </row>
    <row r="399" spans="1:11" x14ac:dyDescent="0.35">
      <c r="A399">
        <v>25.42</v>
      </c>
      <c r="B399" s="2">
        <f t="shared" si="42"/>
        <v>0.17160325448695377</v>
      </c>
      <c r="C399" s="2">
        <f t="shared" si="43"/>
        <v>9.0553683593200951</v>
      </c>
      <c r="D399">
        <v>49.683499999999995</v>
      </c>
      <c r="E399">
        <f t="shared" si="44"/>
        <v>322.68349999999998</v>
      </c>
      <c r="G399">
        <f t="shared" si="47"/>
        <v>57.710715974999999</v>
      </c>
      <c r="H399">
        <f t="shared" si="48"/>
        <v>7.365785775E-2</v>
      </c>
      <c r="I399">
        <f t="shared" si="45"/>
        <v>2.0922856646770946E-2</v>
      </c>
      <c r="J399">
        <f t="shared" si="46"/>
        <v>120.81010536847253</v>
      </c>
      <c r="K399">
        <v>975</v>
      </c>
    </row>
    <row r="400" spans="1:11" x14ac:dyDescent="0.35">
      <c r="A400">
        <v>25.39</v>
      </c>
      <c r="B400" s="2">
        <f t="shared" si="42"/>
        <v>0.17193485743381787</v>
      </c>
      <c r="C400" s="2">
        <f t="shared" si="43"/>
        <v>9.0728667852203966</v>
      </c>
      <c r="D400">
        <v>49.683499999999995</v>
      </c>
      <c r="E400">
        <f t="shared" si="44"/>
        <v>322.68349999999998</v>
      </c>
      <c r="G400">
        <f t="shared" si="47"/>
        <v>57.710715974999999</v>
      </c>
      <c r="H400">
        <f t="shared" si="48"/>
        <v>7.365785775E-2</v>
      </c>
      <c r="I400">
        <f t="shared" si="45"/>
        <v>2.0922856646770946E-2</v>
      </c>
      <c r="J400">
        <f t="shared" si="46"/>
        <v>120.81010536847253</v>
      </c>
      <c r="K400">
        <v>975</v>
      </c>
    </row>
    <row r="401" spans="1:11" x14ac:dyDescent="0.35">
      <c r="A401">
        <v>25.37</v>
      </c>
      <c r="B401" s="2">
        <f t="shared" si="42"/>
        <v>0.17215633282207782</v>
      </c>
      <c r="C401" s="2">
        <f t="shared" si="43"/>
        <v>9.084553866734165</v>
      </c>
      <c r="D401">
        <v>49.683499999999995</v>
      </c>
      <c r="E401">
        <f t="shared" si="44"/>
        <v>322.68349999999998</v>
      </c>
      <c r="G401">
        <f t="shared" si="47"/>
        <v>57.710715974999999</v>
      </c>
      <c r="H401">
        <f t="shared" si="48"/>
        <v>7.365785775E-2</v>
      </c>
      <c r="I401">
        <f t="shared" si="45"/>
        <v>2.0922856646770946E-2</v>
      </c>
      <c r="J401">
        <f t="shared" si="46"/>
        <v>120.81010536847253</v>
      </c>
      <c r="K401">
        <v>975</v>
      </c>
    </row>
    <row r="402" spans="1:11" x14ac:dyDescent="0.35">
      <c r="A402">
        <v>25.32</v>
      </c>
      <c r="B402" s="2">
        <f t="shared" si="42"/>
        <v>0.17270608929065376</v>
      </c>
      <c r="C402" s="2">
        <f t="shared" si="43"/>
        <v>9.1161208959082742</v>
      </c>
      <c r="D402">
        <v>49.666499999999999</v>
      </c>
      <c r="E402">
        <f t="shared" si="44"/>
        <v>322.66649999999998</v>
      </c>
      <c r="G402">
        <f t="shared" si="47"/>
        <v>57.712231525</v>
      </c>
      <c r="H402">
        <f t="shared" si="48"/>
        <v>7.3649417250000002E-2</v>
      </c>
      <c r="I402">
        <f t="shared" si="45"/>
        <v>2.0926224244435156E-2</v>
      </c>
      <c r="J402">
        <f t="shared" si="46"/>
        <v>120.7079629648328</v>
      </c>
      <c r="K402">
        <v>975</v>
      </c>
    </row>
    <row r="403" spans="1:11" x14ac:dyDescent="0.35">
      <c r="A403">
        <v>25.35</v>
      </c>
      <c r="B403" s="2">
        <f t="shared" si="42"/>
        <v>0.17237279189502702</v>
      </c>
      <c r="C403" s="2">
        <f t="shared" si="43"/>
        <v>9.0985281210078384</v>
      </c>
      <c r="D403">
        <v>49.666499999999999</v>
      </c>
      <c r="E403">
        <f t="shared" si="44"/>
        <v>322.66649999999998</v>
      </c>
      <c r="G403">
        <f t="shared" si="47"/>
        <v>57.712231525</v>
      </c>
      <c r="H403">
        <f t="shared" si="48"/>
        <v>7.3649417250000002E-2</v>
      </c>
      <c r="I403">
        <f t="shared" si="45"/>
        <v>2.0926224244435156E-2</v>
      </c>
      <c r="J403">
        <f t="shared" si="46"/>
        <v>120.7079629648328</v>
      </c>
      <c r="K403">
        <v>975</v>
      </c>
    </row>
    <row r="404" spans="1:11" x14ac:dyDescent="0.35">
      <c r="A404">
        <v>25.48</v>
      </c>
      <c r="B404" s="2">
        <f t="shared" si="42"/>
        <v>0.17093697338003838</v>
      </c>
      <c r="C404" s="2">
        <f t="shared" si="43"/>
        <v>9.0227398542421451</v>
      </c>
      <c r="D404">
        <v>49.666499999999999</v>
      </c>
      <c r="E404">
        <f t="shared" si="44"/>
        <v>322.66649999999998</v>
      </c>
      <c r="G404">
        <f t="shared" si="47"/>
        <v>57.712231525</v>
      </c>
      <c r="H404">
        <f t="shared" si="48"/>
        <v>7.3649417250000002E-2</v>
      </c>
      <c r="I404">
        <f t="shared" si="45"/>
        <v>2.0926224244435156E-2</v>
      </c>
      <c r="J404">
        <f t="shared" si="46"/>
        <v>120.7079629648328</v>
      </c>
      <c r="K404">
        <v>975</v>
      </c>
    </row>
    <row r="405" spans="1:11" x14ac:dyDescent="0.35">
      <c r="A405">
        <v>25.42</v>
      </c>
      <c r="B405" s="2">
        <f t="shared" si="42"/>
        <v>0.17159795527344615</v>
      </c>
      <c r="C405" s="2">
        <f t="shared" si="43"/>
        <v>9.0576291327560625</v>
      </c>
      <c r="D405">
        <v>49.666499999999999</v>
      </c>
      <c r="E405">
        <f t="shared" si="44"/>
        <v>322.66649999999998</v>
      </c>
      <c r="G405">
        <f t="shared" si="47"/>
        <v>57.712231525</v>
      </c>
      <c r="H405">
        <f t="shared" si="48"/>
        <v>7.3649417250000002E-2</v>
      </c>
      <c r="I405">
        <f t="shared" si="45"/>
        <v>2.0926224244435156E-2</v>
      </c>
      <c r="J405">
        <f t="shared" si="46"/>
        <v>120.7079629648328</v>
      </c>
      <c r="K405">
        <v>975</v>
      </c>
    </row>
    <row r="406" spans="1:11" x14ac:dyDescent="0.35">
      <c r="A406">
        <v>25.32</v>
      </c>
      <c r="B406" s="2">
        <f t="shared" si="42"/>
        <v>0.17294759683782407</v>
      </c>
      <c r="C406" s="2">
        <f t="shared" si="43"/>
        <v>9.0128913862083646</v>
      </c>
      <c r="D406">
        <v>50.439</v>
      </c>
      <c r="E406">
        <f t="shared" si="44"/>
        <v>323.43900000000002</v>
      </c>
      <c r="G406">
        <f t="shared" si="47"/>
        <v>57.643363149999999</v>
      </c>
      <c r="H406">
        <f t="shared" si="48"/>
        <v>7.4032963499999993E-2</v>
      </c>
      <c r="I406">
        <f t="shared" si="45"/>
        <v>2.0775076417921069E-2</v>
      </c>
      <c r="J406">
        <f t="shared" si="46"/>
        <v>125.42488471333419</v>
      </c>
      <c r="K406">
        <v>975</v>
      </c>
    </row>
    <row r="407" spans="1:11" x14ac:dyDescent="0.35">
      <c r="A407">
        <v>25.37</v>
      </c>
      <c r="B407" s="2">
        <f t="shared" si="42"/>
        <v>0.17239110180461845</v>
      </c>
      <c r="C407" s="2">
        <f t="shared" si="43"/>
        <v>8.9838905247743099</v>
      </c>
      <c r="D407">
        <v>50.439</v>
      </c>
      <c r="E407">
        <f t="shared" si="44"/>
        <v>323.43900000000002</v>
      </c>
      <c r="G407">
        <f t="shared" si="47"/>
        <v>57.643363149999999</v>
      </c>
      <c r="H407">
        <f t="shared" si="48"/>
        <v>7.4032963499999993E-2</v>
      </c>
      <c r="I407">
        <f t="shared" si="45"/>
        <v>2.0775076417921069E-2</v>
      </c>
      <c r="J407">
        <f t="shared" si="46"/>
        <v>125.42488471333419</v>
      </c>
      <c r="K407">
        <v>975</v>
      </c>
    </row>
    <row r="408" spans="1:11" x14ac:dyDescent="0.35">
      <c r="A408">
        <v>25.34</v>
      </c>
      <c r="B408" s="2">
        <f t="shared" si="42"/>
        <v>0.17272475270841531</v>
      </c>
      <c r="C408" s="2">
        <f t="shared" si="43"/>
        <v>9.001278215680772</v>
      </c>
      <c r="D408">
        <v>50.439</v>
      </c>
      <c r="E408">
        <f t="shared" si="44"/>
        <v>323.43900000000002</v>
      </c>
      <c r="G408">
        <f t="shared" si="47"/>
        <v>57.643363149999999</v>
      </c>
      <c r="H408">
        <f t="shared" si="48"/>
        <v>7.4032963499999993E-2</v>
      </c>
      <c r="I408">
        <f t="shared" si="45"/>
        <v>2.0775076417921069E-2</v>
      </c>
      <c r="J408">
        <f t="shared" si="46"/>
        <v>125.42488471333419</v>
      </c>
      <c r="K408">
        <v>975</v>
      </c>
    </row>
    <row r="409" spans="1:11" x14ac:dyDescent="0.35">
      <c r="A409">
        <v>25.4</v>
      </c>
      <c r="B409" s="2">
        <f t="shared" si="42"/>
        <v>0.17205818691497302</v>
      </c>
      <c r="C409" s="2">
        <f t="shared" si="43"/>
        <v>8.9665411900851471</v>
      </c>
      <c r="D409">
        <v>50.439</v>
      </c>
      <c r="E409">
        <f t="shared" si="44"/>
        <v>323.43900000000002</v>
      </c>
      <c r="G409">
        <f t="shared" si="47"/>
        <v>57.643363149999999</v>
      </c>
      <c r="H409">
        <f t="shared" si="48"/>
        <v>7.4032963499999993E-2</v>
      </c>
      <c r="I409">
        <f t="shared" si="45"/>
        <v>2.0775076417921069E-2</v>
      </c>
      <c r="J409">
        <f t="shared" si="46"/>
        <v>125.42488471333419</v>
      </c>
      <c r="K409">
        <v>975</v>
      </c>
    </row>
    <row r="410" spans="1:11" x14ac:dyDescent="0.35">
      <c r="A410">
        <v>25.31</v>
      </c>
      <c r="B410" s="2">
        <f t="shared" si="42"/>
        <v>0.17310219013300973</v>
      </c>
      <c r="C410" s="2">
        <f t="shared" si="43"/>
        <v>9.000139512257876</v>
      </c>
      <c r="D410">
        <v>50.578000000000003</v>
      </c>
      <c r="E410">
        <f t="shared" si="44"/>
        <v>323.57799999999997</v>
      </c>
      <c r="G410">
        <f t="shared" si="47"/>
        <v>57.630971299999999</v>
      </c>
      <c r="H410">
        <f t="shared" si="48"/>
        <v>7.4101976999999999E-2</v>
      </c>
      <c r="I410">
        <f t="shared" si="45"/>
        <v>2.0748287465394834E-2</v>
      </c>
      <c r="J410">
        <f t="shared" si="46"/>
        <v>126.29017514604719</v>
      </c>
      <c r="K410">
        <v>975</v>
      </c>
    </row>
    <row r="411" spans="1:11" x14ac:dyDescent="0.35">
      <c r="A411">
        <v>25.23</v>
      </c>
      <c r="B411" s="2">
        <f t="shared" si="42"/>
        <v>0.17399793288772478</v>
      </c>
      <c r="C411" s="2">
        <f t="shared" si="43"/>
        <v>9.0467120585285787</v>
      </c>
      <c r="D411">
        <v>50.578000000000003</v>
      </c>
      <c r="E411">
        <f t="shared" si="44"/>
        <v>323.57799999999997</v>
      </c>
      <c r="G411">
        <f t="shared" si="47"/>
        <v>57.630971299999999</v>
      </c>
      <c r="H411">
        <f t="shared" si="48"/>
        <v>7.4101976999999999E-2</v>
      </c>
      <c r="I411">
        <f t="shared" si="45"/>
        <v>2.0748287465394834E-2</v>
      </c>
      <c r="J411">
        <f t="shared" si="46"/>
        <v>126.29017514604719</v>
      </c>
      <c r="K411">
        <v>975</v>
      </c>
    </row>
    <row r="412" spans="1:11" x14ac:dyDescent="0.35">
      <c r="A412">
        <v>25.28</v>
      </c>
      <c r="B412" s="2">
        <f t="shared" si="42"/>
        <v>0.17343747294745471</v>
      </c>
      <c r="C412" s="2">
        <f t="shared" si="43"/>
        <v>9.0175719439547173</v>
      </c>
      <c r="D412">
        <v>50.578000000000003</v>
      </c>
      <c r="E412">
        <f t="shared" si="44"/>
        <v>323.57799999999997</v>
      </c>
      <c r="G412">
        <f t="shared" si="47"/>
        <v>57.630971299999999</v>
      </c>
      <c r="H412">
        <f t="shared" si="48"/>
        <v>7.4101976999999999E-2</v>
      </c>
      <c r="I412">
        <f t="shared" si="45"/>
        <v>2.0748287465394834E-2</v>
      </c>
      <c r="J412">
        <f t="shared" si="46"/>
        <v>126.29017514604719</v>
      </c>
      <c r="K412">
        <v>975</v>
      </c>
    </row>
    <row r="413" spans="1:11" x14ac:dyDescent="0.35">
      <c r="A413">
        <v>25.34</v>
      </c>
      <c r="B413" s="2">
        <f t="shared" si="42"/>
        <v>0.17276764893544488</v>
      </c>
      <c r="C413" s="2">
        <f t="shared" si="43"/>
        <v>8.9827456396074616</v>
      </c>
      <c r="D413">
        <v>50.578000000000003</v>
      </c>
      <c r="E413">
        <f t="shared" si="44"/>
        <v>323.57799999999997</v>
      </c>
      <c r="G413">
        <f t="shared" si="47"/>
        <v>57.630971299999999</v>
      </c>
      <c r="H413">
        <f t="shared" si="48"/>
        <v>7.4101976999999999E-2</v>
      </c>
      <c r="I413">
        <f t="shared" si="45"/>
        <v>2.0748287465394834E-2</v>
      </c>
      <c r="J413">
        <f t="shared" si="46"/>
        <v>126.29017514604719</v>
      </c>
      <c r="K413">
        <v>975</v>
      </c>
    </row>
    <row r="414" spans="1:11" x14ac:dyDescent="0.35">
      <c r="A414">
        <v>25.19</v>
      </c>
      <c r="B414" s="2">
        <f t="shared" si="42"/>
        <v>0.17445861189276007</v>
      </c>
      <c r="C414" s="2">
        <f t="shared" si="43"/>
        <v>9.065462806722655</v>
      </c>
      <c r="D414">
        <v>50.612499999999997</v>
      </c>
      <c r="E414">
        <f t="shared" si="44"/>
        <v>323.61250000000001</v>
      </c>
      <c r="G414">
        <f t="shared" si="47"/>
        <v>57.627895625000001</v>
      </c>
      <c r="H414">
        <f t="shared" si="48"/>
        <v>7.4119106249999997E-2</v>
      </c>
      <c r="I414">
        <f t="shared" si="45"/>
        <v>2.0741657676551364E-2</v>
      </c>
      <c r="J414">
        <f t="shared" si="46"/>
        <v>126.50573191451257</v>
      </c>
      <c r="K414">
        <v>975</v>
      </c>
    </row>
    <row r="415" spans="1:11" x14ac:dyDescent="0.35">
      <c r="A415">
        <v>25.24</v>
      </c>
      <c r="B415" s="2">
        <f t="shared" si="42"/>
        <v>0.17389642592197999</v>
      </c>
      <c r="C415" s="2">
        <f t="shared" si="43"/>
        <v>9.0362497116895408</v>
      </c>
      <c r="D415">
        <v>50.612499999999997</v>
      </c>
      <c r="E415">
        <f t="shared" si="44"/>
        <v>323.61250000000001</v>
      </c>
      <c r="G415">
        <f t="shared" si="47"/>
        <v>57.627895625000001</v>
      </c>
      <c r="H415">
        <f t="shared" si="48"/>
        <v>7.4119106249999997E-2</v>
      </c>
      <c r="I415">
        <f t="shared" si="45"/>
        <v>2.0741657676551364E-2</v>
      </c>
      <c r="J415">
        <f t="shared" si="46"/>
        <v>126.50573191451257</v>
      </c>
      <c r="K415">
        <v>975</v>
      </c>
    </row>
    <row r="416" spans="1:11" x14ac:dyDescent="0.35">
      <c r="A416">
        <v>25.28</v>
      </c>
      <c r="B416" s="2">
        <f t="shared" si="42"/>
        <v>0.17344817356592843</v>
      </c>
      <c r="C416" s="2">
        <f t="shared" si="43"/>
        <v>9.0129569947653181</v>
      </c>
      <c r="D416">
        <v>50.612499999999997</v>
      </c>
      <c r="E416">
        <f t="shared" si="44"/>
        <v>323.61250000000001</v>
      </c>
      <c r="G416">
        <f t="shared" si="47"/>
        <v>57.627895625000001</v>
      </c>
      <c r="H416">
        <f t="shared" si="48"/>
        <v>7.4119106249999997E-2</v>
      </c>
      <c r="I416">
        <f t="shared" si="45"/>
        <v>2.0741657676551364E-2</v>
      </c>
      <c r="J416">
        <f t="shared" si="46"/>
        <v>126.50573191451257</v>
      </c>
      <c r="K416">
        <v>975</v>
      </c>
    </row>
    <row r="417" spans="1:11" x14ac:dyDescent="0.35">
      <c r="A417">
        <v>25.21</v>
      </c>
      <c r="B417" s="2">
        <f t="shared" si="42"/>
        <v>0.17423348740595762</v>
      </c>
      <c r="C417" s="2">
        <f t="shared" si="43"/>
        <v>9.0537645727412634</v>
      </c>
      <c r="D417">
        <v>50.612499999999997</v>
      </c>
      <c r="E417">
        <f t="shared" si="44"/>
        <v>323.61250000000001</v>
      </c>
      <c r="G417">
        <f t="shared" si="47"/>
        <v>57.627895625000001</v>
      </c>
      <c r="H417">
        <f t="shared" si="48"/>
        <v>7.4119106249999997E-2</v>
      </c>
      <c r="I417">
        <f t="shared" si="45"/>
        <v>2.0741657676551364E-2</v>
      </c>
      <c r="J417">
        <f t="shared" si="46"/>
        <v>126.50573191451257</v>
      </c>
      <c r="K417">
        <v>975</v>
      </c>
    </row>
    <row r="418" spans="1:11" x14ac:dyDescent="0.35">
      <c r="A418">
        <v>25.25</v>
      </c>
      <c r="B418" s="2">
        <f t="shared" si="42"/>
        <v>0.17379512364789215</v>
      </c>
      <c r="C418" s="2">
        <f t="shared" si="43"/>
        <v>9.0257304329303434</v>
      </c>
      <c r="D418">
        <v>50.647500000000001</v>
      </c>
      <c r="E418">
        <f t="shared" si="44"/>
        <v>323.64749999999998</v>
      </c>
      <c r="G418">
        <f t="shared" si="47"/>
        <v>57.624775374999999</v>
      </c>
      <c r="H418">
        <f t="shared" si="48"/>
        <v>7.4136483749999996E-2</v>
      </c>
      <c r="I418">
        <f t="shared" si="45"/>
        <v>2.0734939634490523E-2</v>
      </c>
      <c r="J418">
        <f t="shared" si="46"/>
        <v>126.72473468502692</v>
      </c>
      <c r="K418">
        <v>975</v>
      </c>
    </row>
    <row r="419" spans="1:11" x14ac:dyDescent="0.35">
      <c r="A419">
        <v>25.21</v>
      </c>
      <c r="B419" s="2">
        <f t="shared" si="42"/>
        <v>0.17424442384271782</v>
      </c>
      <c r="C419" s="2">
        <f t="shared" si="43"/>
        <v>9.0490640130495148</v>
      </c>
      <c r="D419">
        <v>50.647500000000001</v>
      </c>
      <c r="E419">
        <f t="shared" si="44"/>
        <v>323.64749999999998</v>
      </c>
      <c r="G419">
        <f t="shared" ref="G419:G441" si="49">62.14-0.08915*D419</f>
        <v>57.624775374999999</v>
      </c>
      <c r="H419">
        <f t="shared" ref="H419:H441" si="50">0.04899+4.965*10^(-4)*D419</f>
        <v>7.4136483749999996E-2</v>
      </c>
      <c r="I419">
        <f t="shared" si="45"/>
        <v>2.0734939634490523E-2</v>
      </c>
      <c r="J419">
        <f t="shared" si="46"/>
        <v>126.72473468502692</v>
      </c>
      <c r="K419">
        <v>975</v>
      </c>
    </row>
    <row r="420" spans="1:11" x14ac:dyDescent="0.35">
      <c r="A420">
        <v>25.19</v>
      </c>
      <c r="B420" s="2">
        <f t="shared" si="42"/>
        <v>0.17446957399529001</v>
      </c>
      <c r="C420" s="2">
        <f t="shared" si="43"/>
        <v>9.0607567725550524</v>
      </c>
      <c r="D420">
        <v>50.647500000000001</v>
      </c>
      <c r="E420">
        <f t="shared" si="44"/>
        <v>323.64749999999998</v>
      </c>
      <c r="G420">
        <f t="shared" si="49"/>
        <v>57.624775374999999</v>
      </c>
      <c r="H420">
        <f t="shared" si="50"/>
        <v>7.4136483749999996E-2</v>
      </c>
      <c r="I420">
        <f t="shared" si="45"/>
        <v>2.0734939634490523E-2</v>
      </c>
      <c r="J420">
        <f t="shared" si="46"/>
        <v>126.72473468502692</v>
      </c>
      <c r="K420">
        <v>975</v>
      </c>
    </row>
    <row r="421" spans="1:11" x14ac:dyDescent="0.35">
      <c r="A421">
        <v>25.29</v>
      </c>
      <c r="B421" s="2">
        <f t="shared" si="42"/>
        <v>0.17334715164136652</v>
      </c>
      <c r="C421" s="2">
        <f t="shared" si="43"/>
        <v>9.0024658298302533</v>
      </c>
      <c r="D421">
        <v>50.647500000000001</v>
      </c>
      <c r="E421">
        <f t="shared" si="44"/>
        <v>323.64749999999998</v>
      </c>
      <c r="G421">
        <f t="shared" si="49"/>
        <v>57.624775374999999</v>
      </c>
      <c r="H421">
        <f t="shared" si="50"/>
        <v>7.4136483749999996E-2</v>
      </c>
      <c r="I421">
        <f t="shared" si="45"/>
        <v>2.0734939634490523E-2</v>
      </c>
      <c r="J421">
        <f t="shared" si="46"/>
        <v>126.72473468502692</v>
      </c>
      <c r="K421">
        <v>975</v>
      </c>
    </row>
    <row r="422" spans="1:11" x14ac:dyDescent="0.35">
      <c r="A422">
        <v>25.06</v>
      </c>
      <c r="B422" s="2">
        <f t="shared" si="42"/>
        <v>0.17618976718630475</v>
      </c>
      <c r="C422" s="2">
        <f t="shared" si="43"/>
        <v>9.0303851127924304</v>
      </c>
      <c r="D422">
        <v>51.436500000000002</v>
      </c>
      <c r="E422">
        <f t="shared" si="44"/>
        <v>324.43650000000002</v>
      </c>
      <c r="G422">
        <f t="shared" si="49"/>
        <v>57.554436025000001</v>
      </c>
      <c r="H422">
        <f t="shared" si="50"/>
        <v>7.4528222249999998E-2</v>
      </c>
      <c r="I422">
        <f t="shared" si="45"/>
        <v>2.0585590264159442E-2</v>
      </c>
      <c r="J422">
        <f t="shared" si="46"/>
        <v>131.74859573372012</v>
      </c>
      <c r="K422">
        <v>975</v>
      </c>
    </row>
    <row r="423" spans="1:11" x14ac:dyDescent="0.35">
      <c r="A423">
        <v>25.13</v>
      </c>
      <c r="B423" s="2">
        <f t="shared" si="42"/>
        <v>0.17539353034838875</v>
      </c>
      <c r="C423" s="2">
        <f t="shared" si="43"/>
        <v>8.989574994235598</v>
      </c>
      <c r="D423">
        <v>51.436500000000002</v>
      </c>
      <c r="E423">
        <f t="shared" si="44"/>
        <v>324.43650000000002</v>
      </c>
      <c r="G423">
        <f t="shared" si="49"/>
        <v>57.554436025000001</v>
      </c>
      <c r="H423">
        <f t="shared" si="50"/>
        <v>7.4528222249999998E-2</v>
      </c>
      <c r="I423">
        <f t="shared" si="45"/>
        <v>2.0585590264159442E-2</v>
      </c>
      <c r="J423">
        <f t="shared" si="46"/>
        <v>131.74859573372012</v>
      </c>
      <c r="K423">
        <v>975</v>
      </c>
    </row>
    <row r="424" spans="1:11" x14ac:dyDescent="0.35">
      <c r="A424">
        <v>24.99</v>
      </c>
      <c r="B424" s="2">
        <f t="shared" si="42"/>
        <v>0.17699017584111479</v>
      </c>
      <c r="C424" s="2">
        <f t="shared" si="43"/>
        <v>9.0714090525817586</v>
      </c>
      <c r="D424">
        <v>51.436500000000002</v>
      </c>
      <c r="E424">
        <f t="shared" si="44"/>
        <v>324.43650000000002</v>
      </c>
      <c r="G424">
        <f t="shared" si="49"/>
        <v>57.554436025000001</v>
      </c>
      <c r="H424">
        <f t="shared" si="50"/>
        <v>7.4528222249999998E-2</v>
      </c>
      <c r="I424">
        <f t="shared" si="45"/>
        <v>2.0585590264159442E-2</v>
      </c>
      <c r="J424">
        <f t="shared" si="46"/>
        <v>131.74859573372012</v>
      </c>
      <c r="K424">
        <v>975</v>
      </c>
    </row>
    <row r="425" spans="1:11" x14ac:dyDescent="0.35">
      <c r="A425">
        <v>25.12</v>
      </c>
      <c r="B425" s="2">
        <f t="shared" si="42"/>
        <v>0.17550702437728466</v>
      </c>
      <c r="C425" s="2">
        <f t="shared" si="43"/>
        <v>8.9953919880673059</v>
      </c>
      <c r="D425">
        <v>51.436500000000002</v>
      </c>
      <c r="E425">
        <f t="shared" si="44"/>
        <v>324.43650000000002</v>
      </c>
      <c r="G425">
        <f t="shared" si="49"/>
        <v>57.554436025000001</v>
      </c>
      <c r="H425">
        <f t="shared" si="50"/>
        <v>7.4528222249999998E-2</v>
      </c>
      <c r="I425">
        <f t="shared" si="45"/>
        <v>2.0585590264159442E-2</v>
      </c>
      <c r="J425">
        <f t="shared" si="46"/>
        <v>131.74859573372012</v>
      </c>
      <c r="K425">
        <v>975</v>
      </c>
    </row>
    <row r="426" spans="1:11" x14ac:dyDescent="0.35">
      <c r="A426">
        <v>25.16</v>
      </c>
      <c r="B426" s="2">
        <f t="shared" si="42"/>
        <v>0.1750917476724857</v>
      </c>
      <c r="C426" s="2">
        <f t="shared" si="43"/>
        <v>8.9554784770607601</v>
      </c>
      <c r="D426">
        <v>51.560499999999998</v>
      </c>
      <c r="E426">
        <f t="shared" si="44"/>
        <v>324.56049999999999</v>
      </c>
      <c r="G426">
        <f t="shared" si="49"/>
        <v>57.543381425</v>
      </c>
      <c r="H426">
        <f t="shared" si="50"/>
        <v>7.4589788249999997E-2</v>
      </c>
      <c r="I426">
        <f t="shared" si="45"/>
        <v>2.056248357199153E-2</v>
      </c>
      <c r="J426">
        <f t="shared" si="46"/>
        <v>132.55345048934558</v>
      </c>
      <c r="K426">
        <v>975</v>
      </c>
    </row>
    <row r="427" spans="1:11" x14ac:dyDescent="0.35">
      <c r="A427">
        <v>25.01</v>
      </c>
      <c r="B427" s="2">
        <f t="shared" si="42"/>
        <v>0.17679993566451632</v>
      </c>
      <c r="C427" s="2">
        <f t="shared" si="43"/>
        <v>9.0428477620256835</v>
      </c>
      <c r="D427">
        <v>51.560499999999998</v>
      </c>
      <c r="E427">
        <f t="shared" si="44"/>
        <v>324.56049999999999</v>
      </c>
      <c r="G427">
        <f t="shared" si="49"/>
        <v>57.543381425</v>
      </c>
      <c r="H427">
        <f t="shared" si="50"/>
        <v>7.4589788249999997E-2</v>
      </c>
      <c r="I427">
        <f t="shared" si="45"/>
        <v>2.056248357199153E-2</v>
      </c>
      <c r="J427">
        <f t="shared" si="46"/>
        <v>132.55345048934558</v>
      </c>
      <c r="K427">
        <v>975</v>
      </c>
    </row>
    <row r="428" spans="1:11" x14ac:dyDescent="0.35">
      <c r="A428">
        <v>25.18</v>
      </c>
      <c r="B428" s="2">
        <f t="shared" si="42"/>
        <v>0.17486542741242922</v>
      </c>
      <c r="C428" s="2">
        <f t="shared" si="43"/>
        <v>8.9439027960546529</v>
      </c>
      <c r="D428">
        <v>51.560499999999998</v>
      </c>
      <c r="E428">
        <f t="shared" si="44"/>
        <v>324.56049999999999</v>
      </c>
      <c r="G428">
        <f t="shared" si="49"/>
        <v>57.543381425</v>
      </c>
      <c r="H428">
        <f t="shared" si="50"/>
        <v>7.4589788249999997E-2</v>
      </c>
      <c r="I428">
        <f t="shared" si="45"/>
        <v>2.056248357199153E-2</v>
      </c>
      <c r="J428">
        <f t="shared" si="46"/>
        <v>132.55345048934558</v>
      </c>
      <c r="K428">
        <v>975</v>
      </c>
    </row>
    <row r="429" spans="1:11" x14ac:dyDescent="0.35">
      <c r="A429">
        <v>25.02</v>
      </c>
      <c r="B429" s="2">
        <f t="shared" si="42"/>
        <v>0.17668546048967307</v>
      </c>
      <c r="C429" s="2">
        <f t="shared" si="43"/>
        <v>9.036992660468389</v>
      </c>
      <c r="D429">
        <v>51.560499999999998</v>
      </c>
      <c r="E429">
        <f t="shared" si="44"/>
        <v>324.56049999999999</v>
      </c>
      <c r="G429">
        <f t="shared" si="49"/>
        <v>57.543381425</v>
      </c>
      <c r="H429">
        <f t="shared" si="50"/>
        <v>7.4589788249999997E-2</v>
      </c>
      <c r="I429">
        <f t="shared" si="45"/>
        <v>2.056248357199153E-2</v>
      </c>
      <c r="J429">
        <f t="shared" si="46"/>
        <v>132.55345048934558</v>
      </c>
      <c r="K429">
        <v>975</v>
      </c>
    </row>
    <row r="430" spans="1:11" x14ac:dyDescent="0.35">
      <c r="A430">
        <v>25.08</v>
      </c>
      <c r="B430" s="2">
        <f t="shared" si="42"/>
        <v>0.17599496843426773</v>
      </c>
      <c r="C430" s="2">
        <f t="shared" si="43"/>
        <v>9.0043173933660157</v>
      </c>
      <c r="D430">
        <v>51.542999999999999</v>
      </c>
      <c r="E430">
        <f t="shared" si="44"/>
        <v>324.54300000000001</v>
      </c>
      <c r="G430">
        <f t="shared" si="49"/>
        <v>57.544941550000004</v>
      </c>
      <c r="H430">
        <f t="shared" si="50"/>
        <v>7.4581099499999998E-2</v>
      </c>
      <c r="I430">
        <f t="shared" si="45"/>
        <v>2.0565738575190225E-2</v>
      </c>
      <c r="J430">
        <f t="shared" si="46"/>
        <v>132.43960765701897</v>
      </c>
      <c r="K430">
        <v>975</v>
      </c>
    </row>
    <row r="431" spans="1:11" x14ac:dyDescent="0.35">
      <c r="A431">
        <v>25.07</v>
      </c>
      <c r="B431" s="2">
        <f t="shared" si="42"/>
        <v>0.17610892522761393</v>
      </c>
      <c r="C431" s="2">
        <f t="shared" si="43"/>
        <v>9.0101476915020804</v>
      </c>
      <c r="D431">
        <v>51.542999999999999</v>
      </c>
      <c r="E431">
        <f t="shared" si="44"/>
        <v>324.54300000000001</v>
      </c>
      <c r="G431">
        <f t="shared" si="49"/>
        <v>57.544941550000004</v>
      </c>
      <c r="H431">
        <f t="shared" si="50"/>
        <v>7.4581099499999998E-2</v>
      </c>
      <c r="I431">
        <f t="shared" si="45"/>
        <v>2.0565738575190225E-2</v>
      </c>
      <c r="J431">
        <f t="shared" si="46"/>
        <v>132.43960765701897</v>
      </c>
      <c r="K431">
        <v>975</v>
      </c>
    </row>
    <row r="432" spans="1:11" x14ac:dyDescent="0.35">
      <c r="A432">
        <v>25.05</v>
      </c>
      <c r="B432" s="2">
        <f t="shared" si="42"/>
        <v>0.17633709411292092</v>
      </c>
      <c r="C432" s="2">
        <f t="shared" si="43"/>
        <v>9.0218213494530559</v>
      </c>
      <c r="D432">
        <v>51.542999999999999</v>
      </c>
      <c r="E432">
        <f t="shared" si="44"/>
        <v>324.54300000000001</v>
      </c>
      <c r="G432">
        <f t="shared" si="49"/>
        <v>57.544941550000004</v>
      </c>
      <c r="H432">
        <f t="shared" si="50"/>
        <v>7.4581099499999998E-2</v>
      </c>
      <c r="I432">
        <f t="shared" si="45"/>
        <v>2.0565738575190225E-2</v>
      </c>
      <c r="J432">
        <f t="shared" si="46"/>
        <v>132.43960765701897</v>
      </c>
      <c r="K432">
        <v>975</v>
      </c>
    </row>
    <row r="433" spans="1:11" x14ac:dyDescent="0.35">
      <c r="A433">
        <v>25.02</v>
      </c>
      <c r="B433" s="2">
        <f t="shared" si="42"/>
        <v>0.17667998722346004</v>
      </c>
      <c r="C433" s="2">
        <f t="shared" si="43"/>
        <v>9.0393645691641709</v>
      </c>
      <c r="D433">
        <v>51.542999999999999</v>
      </c>
      <c r="E433">
        <f t="shared" si="44"/>
        <v>324.54300000000001</v>
      </c>
      <c r="G433">
        <f t="shared" si="49"/>
        <v>57.544941550000004</v>
      </c>
      <c r="H433">
        <f t="shared" si="50"/>
        <v>7.4581099499999998E-2</v>
      </c>
      <c r="I433">
        <f t="shared" si="45"/>
        <v>2.0565738575190225E-2</v>
      </c>
      <c r="J433">
        <f t="shared" si="46"/>
        <v>132.43960765701897</v>
      </c>
      <c r="K433">
        <v>975</v>
      </c>
    </row>
    <row r="434" spans="1:11" x14ac:dyDescent="0.35">
      <c r="A434">
        <v>25.07</v>
      </c>
      <c r="B434" s="2">
        <f t="shared" si="42"/>
        <v>0.17610892522761393</v>
      </c>
      <c r="C434" s="2">
        <f t="shared" si="43"/>
        <v>9.0101476915020804</v>
      </c>
      <c r="D434">
        <v>51.542999999999999</v>
      </c>
      <c r="E434">
        <f t="shared" si="44"/>
        <v>324.54300000000001</v>
      </c>
      <c r="G434">
        <f t="shared" si="49"/>
        <v>57.544941550000004</v>
      </c>
      <c r="H434">
        <f t="shared" si="50"/>
        <v>7.4581099499999998E-2</v>
      </c>
      <c r="I434">
        <f t="shared" si="45"/>
        <v>2.0565738575190225E-2</v>
      </c>
      <c r="J434">
        <f t="shared" si="46"/>
        <v>132.43960765701897</v>
      </c>
      <c r="K434">
        <v>975</v>
      </c>
    </row>
    <row r="435" spans="1:11" x14ac:dyDescent="0.35">
      <c r="A435">
        <v>25.01</v>
      </c>
      <c r="B435" s="2">
        <f t="shared" si="42"/>
        <v>0.17679445594641716</v>
      </c>
      <c r="C435" s="2">
        <f t="shared" si="43"/>
        <v>9.0452210588257138</v>
      </c>
      <c r="D435">
        <v>51.542999999999999</v>
      </c>
      <c r="E435">
        <f t="shared" si="44"/>
        <v>324.54300000000001</v>
      </c>
      <c r="G435">
        <f t="shared" si="49"/>
        <v>57.544941550000004</v>
      </c>
      <c r="H435">
        <f t="shared" si="50"/>
        <v>7.4581099499999998E-2</v>
      </c>
      <c r="I435">
        <f t="shared" si="45"/>
        <v>2.0565738575190225E-2</v>
      </c>
      <c r="J435">
        <f t="shared" si="46"/>
        <v>132.43960765701897</v>
      </c>
      <c r="K435">
        <v>975</v>
      </c>
    </row>
    <row r="436" spans="1:11" x14ac:dyDescent="0.35">
      <c r="A436">
        <v>25.06</v>
      </c>
      <c r="B436" s="2">
        <f t="shared" si="42"/>
        <v>0.17622296708641852</v>
      </c>
      <c r="C436" s="2">
        <f t="shared" si="43"/>
        <v>9.0159823417874918</v>
      </c>
      <c r="D436">
        <v>51.542999999999999</v>
      </c>
      <c r="E436">
        <f t="shared" si="44"/>
        <v>324.54300000000001</v>
      </c>
      <c r="G436">
        <f t="shared" si="49"/>
        <v>57.544941550000004</v>
      </c>
      <c r="H436">
        <f t="shared" si="50"/>
        <v>7.4581099499999998E-2</v>
      </c>
      <c r="I436">
        <f t="shared" si="45"/>
        <v>2.0565738575190225E-2</v>
      </c>
      <c r="J436">
        <f t="shared" si="46"/>
        <v>132.43960765701897</v>
      </c>
      <c r="K436">
        <v>975</v>
      </c>
    </row>
    <row r="437" spans="1:11" x14ac:dyDescent="0.35">
      <c r="A437">
        <v>25.03</v>
      </c>
      <c r="B437" s="2">
        <f t="shared" si="42"/>
        <v>0.1765656040787936</v>
      </c>
      <c r="C437" s="2">
        <f t="shared" si="43"/>
        <v>9.0335124578896782</v>
      </c>
      <c r="D437">
        <v>51.542999999999999</v>
      </c>
      <c r="E437">
        <f t="shared" si="44"/>
        <v>324.54300000000001</v>
      </c>
      <c r="G437">
        <f t="shared" si="49"/>
        <v>57.544941550000004</v>
      </c>
      <c r="H437">
        <f t="shared" si="50"/>
        <v>7.4581099499999998E-2</v>
      </c>
      <c r="I437">
        <f t="shared" si="45"/>
        <v>2.0565738575190225E-2</v>
      </c>
      <c r="J437">
        <f t="shared" si="46"/>
        <v>132.43960765701897</v>
      </c>
      <c r="K437">
        <v>975</v>
      </c>
    </row>
    <row r="438" spans="1:11" x14ac:dyDescent="0.35">
      <c r="A438">
        <v>24.9</v>
      </c>
      <c r="B438" s="2">
        <f t="shared" si="42"/>
        <v>0.17828972787416708</v>
      </c>
      <c r="C438" s="2">
        <f t="shared" si="43"/>
        <v>9.0100175410641032</v>
      </c>
      <c r="D438">
        <v>52.275499999999994</v>
      </c>
      <c r="E438">
        <f t="shared" si="44"/>
        <v>325.27549999999997</v>
      </c>
      <c r="G438">
        <f t="shared" si="49"/>
        <v>57.479639175000003</v>
      </c>
      <c r="H438">
        <f t="shared" si="50"/>
        <v>7.4944785749999993E-2</v>
      </c>
      <c r="I438">
        <f t="shared" si="45"/>
        <v>2.0431189404676444E-2</v>
      </c>
      <c r="J438">
        <f t="shared" si="46"/>
        <v>137.27693731250102</v>
      </c>
      <c r="K438">
        <v>975</v>
      </c>
    </row>
    <row r="439" spans="1:11" x14ac:dyDescent="0.35">
      <c r="A439">
        <v>24.99</v>
      </c>
      <c r="B439" s="2">
        <f t="shared" si="42"/>
        <v>0.17725165328285811</v>
      </c>
      <c r="C439" s="2">
        <f t="shared" si="43"/>
        <v>8.9575575906892411</v>
      </c>
      <c r="D439">
        <v>52.275499999999994</v>
      </c>
      <c r="E439">
        <f t="shared" si="44"/>
        <v>325.27549999999997</v>
      </c>
      <c r="G439">
        <f t="shared" si="49"/>
        <v>57.479639175000003</v>
      </c>
      <c r="H439">
        <f t="shared" si="50"/>
        <v>7.4944785749999993E-2</v>
      </c>
      <c r="I439">
        <f t="shared" si="45"/>
        <v>2.0431189404676444E-2</v>
      </c>
      <c r="J439">
        <f t="shared" si="46"/>
        <v>137.27693731250102</v>
      </c>
      <c r="K439">
        <v>975</v>
      </c>
    </row>
    <row r="440" spans="1:11" x14ac:dyDescent="0.35">
      <c r="A440">
        <v>25</v>
      </c>
      <c r="B440" s="2">
        <f t="shared" si="42"/>
        <v>0.17713674349915631</v>
      </c>
      <c r="C440" s="2">
        <f t="shared" si="43"/>
        <v>8.9517505305790603</v>
      </c>
      <c r="D440">
        <v>52.275499999999994</v>
      </c>
      <c r="E440">
        <f t="shared" si="44"/>
        <v>325.27549999999997</v>
      </c>
      <c r="G440">
        <f t="shared" si="49"/>
        <v>57.479639175000003</v>
      </c>
      <c r="H440">
        <f t="shared" si="50"/>
        <v>7.4944785749999993E-2</v>
      </c>
      <c r="I440">
        <f t="shared" si="45"/>
        <v>2.0431189404676444E-2</v>
      </c>
      <c r="J440">
        <f t="shared" si="46"/>
        <v>137.27693731250102</v>
      </c>
      <c r="K440">
        <v>975</v>
      </c>
    </row>
    <row r="441" spans="1:11" x14ac:dyDescent="0.35">
      <c r="A441">
        <v>24.96</v>
      </c>
      <c r="B441" s="2">
        <f t="shared" si="42"/>
        <v>0.17759689958896221</v>
      </c>
      <c r="C441" s="2">
        <f t="shared" si="43"/>
        <v>8.9750048957643873</v>
      </c>
      <c r="D441">
        <v>52.275499999999994</v>
      </c>
      <c r="E441">
        <f t="shared" si="44"/>
        <v>325.27549999999997</v>
      </c>
      <c r="G441">
        <f t="shared" si="49"/>
        <v>57.479639175000003</v>
      </c>
      <c r="H441">
        <f t="shared" si="50"/>
        <v>7.4944785749999993E-2</v>
      </c>
      <c r="I441">
        <f t="shared" si="45"/>
        <v>2.0431189404676444E-2</v>
      </c>
      <c r="J441">
        <f t="shared" si="46"/>
        <v>137.27693731250102</v>
      </c>
      <c r="K441">
        <v>975</v>
      </c>
    </row>
    <row r="442" spans="1:11" x14ac:dyDescent="0.35">
      <c r="A442">
        <v>25.12</v>
      </c>
      <c r="B442" s="2">
        <f t="shared" ref="B442:B505" si="51">(TAN((PI()/180)*G442)-TAN((PI()/180)*A442))/TAN((PI()/180)*A442)*H442</f>
        <v>0.17580288439819858</v>
      </c>
      <c r="C442" s="2">
        <f t="shared" ref="C442:C505" si="52">(K442-J442)/1013*B442*0.2095*I442*1000*(32/22.414)*10</f>
        <v>8.8653823607149675</v>
      </c>
      <c r="D442">
        <v>52.402000000000001</v>
      </c>
      <c r="E442">
        <f t="shared" ref="E442:E505" si="53">273+D442</f>
        <v>325.40199999999999</v>
      </c>
      <c r="G442">
        <f t="shared" ref="G442:G505" si="54">62.14-0.08915*D442</f>
        <v>57.468361700000003</v>
      </c>
      <c r="H442">
        <f t="shared" ref="H442:H505" si="55">0.04899+4.965*10^(-4)*D442</f>
        <v>7.5007592999999997E-2</v>
      </c>
      <c r="I442">
        <f t="shared" ref="I442:I505" si="56">(48.998-1.335*D442+2.755*10^(-2)*D442^2-3.22*10^(-4)*D442^3+1.598*10^(-6)*D442^4)*10^(-3)</f>
        <v>2.0408306059018708E-2</v>
      </c>
      <c r="J442">
        <f t="shared" ref="J442:J505" si="57">EXP(52.57-(6690.9/E442)-4.681*LN(E442))</f>
        <v>138.12744851895334</v>
      </c>
      <c r="K442">
        <v>975</v>
      </c>
    </row>
    <row r="443" spans="1:11" x14ac:dyDescent="0.35">
      <c r="A443">
        <v>24.98</v>
      </c>
      <c r="B443" s="2">
        <f t="shared" si="51"/>
        <v>0.17740567663912865</v>
      </c>
      <c r="C443" s="2">
        <f t="shared" si="52"/>
        <v>8.9462079177544513</v>
      </c>
      <c r="D443">
        <v>52.402000000000001</v>
      </c>
      <c r="E443">
        <f t="shared" si="53"/>
        <v>325.40199999999999</v>
      </c>
      <c r="G443">
        <f t="shared" si="54"/>
        <v>57.468361700000003</v>
      </c>
      <c r="H443">
        <f t="shared" si="55"/>
        <v>7.5007592999999997E-2</v>
      </c>
      <c r="I443">
        <f t="shared" si="56"/>
        <v>2.0408306059018708E-2</v>
      </c>
      <c r="J443">
        <f t="shared" si="57"/>
        <v>138.12744851895334</v>
      </c>
      <c r="K443">
        <v>975</v>
      </c>
    </row>
    <row r="444" spans="1:11" x14ac:dyDescent="0.35">
      <c r="A444">
        <v>24.94</v>
      </c>
      <c r="B444" s="2">
        <f t="shared" si="51"/>
        <v>0.17786670911253813</v>
      </c>
      <c r="C444" s="2">
        <f t="shared" si="52"/>
        <v>8.9694568489166002</v>
      </c>
      <c r="D444">
        <v>52.402000000000001</v>
      </c>
      <c r="E444">
        <f t="shared" si="53"/>
        <v>325.40199999999999</v>
      </c>
      <c r="G444">
        <f t="shared" si="54"/>
        <v>57.468361700000003</v>
      </c>
      <c r="H444">
        <f t="shared" si="55"/>
        <v>7.5007592999999997E-2</v>
      </c>
      <c r="I444">
        <f t="shared" si="56"/>
        <v>2.0408306059018708E-2</v>
      </c>
      <c r="J444">
        <f t="shared" si="57"/>
        <v>138.12744851895334</v>
      </c>
      <c r="K444">
        <v>975</v>
      </c>
    </row>
    <row r="445" spans="1:11" x14ac:dyDescent="0.35">
      <c r="A445">
        <v>24.87</v>
      </c>
      <c r="B445" s="2">
        <f t="shared" si="51"/>
        <v>0.17867685584076454</v>
      </c>
      <c r="C445" s="2">
        <f t="shared" si="52"/>
        <v>9.0103109028110833</v>
      </c>
      <c r="D445">
        <v>52.402000000000001</v>
      </c>
      <c r="E445">
        <f t="shared" si="53"/>
        <v>325.40199999999999</v>
      </c>
      <c r="G445">
        <f t="shared" si="54"/>
        <v>57.468361700000003</v>
      </c>
      <c r="H445">
        <f t="shared" si="55"/>
        <v>7.5007592999999997E-2</v>
      </c>
      <c r="I445">
        <f t="shared" si="56"/>
        <v>2.0408306059018708E-2</v>
      </c>
      <c r="J445">
        <f t="shared" si="57"/>
        <v>138.12744851895334</v>
      </c>
      <c r="K445">
        <v>975</v>
      </c>
    </row>
    <row r="446" spans="1:11" x14ac:dyDescent="0.35">
      <c r="A446">
        <v>24.97</v>
      </c>
      <c r="B446" s="2">
        <f t="shared" si="51"/>
        <v>0.17753190381225462</v>
      </c>
      <c r="C446" s="2">
        <f t="shared" si="52"/>
        <v>8.9471276436944773</v>
      </c>
      <c r="D446">
        <v>52.438000000000002</v>
      </c>
      <c r="E446">
        <f t="shared" si="53"/>
        <v>325.43799999999999</v>
      </c>
      <c r="G446">
        <f t="shared" si="54"/>
        <v>57.4651523</v>
      </c>
      <c r="H446">
        <f t="shared" si="55"/>
        <v>7.5025466999999998E-2</v>
      </c>
      <c r="I446">
        <f t="shared" si="56"/>
        <v>2.0401812855251816E-2</v>
      </c>
      <c r="J446">
        <f t="shared" si="57"/>
        <v>138.37031365688148</v>
      </c>
      <c r="K446">
        <v>975</v>
      </c>
    </row>
    <row r="447" spans="1:11" x14ac:dyDescent="0.35">
      <c r="A447">
        <v>24.78</v>
      </c>
      <c r="B447" s="2">
        <f t="shared" si="51"/>
        <v>0.17973612121638469</v>
      </c>
      <c r="C447" s="2">
        <f t="shared" si="52"/>
        <v>9.0582142374036323</v>
      </c>
      <c r="D447">
        <v>52.438000000000002</v>
      </c>
      <c r="E447">
        <f t="shared" si="53"/>
        <v>325.43799999999999</v>
      </c>
      <c r="G447">
        <f t="shared" si="54"/>
        <v>57.4651523</v>
      </c>
      <c r="H447">
        <f t="shared" si="55"/>
        <v>7.5025466999999998E-2</v>
      </c>
      <c r="I447">
        <f t="shared" si="56"/>
        <v>2.0401812855251816E-2</v>
      </c>
      <c r="J447">
        <f t="shared" si="57"/>
        <v>138.37031365688148</v>
      </c>
      <c r="K447">
        <v>975</v>
      </c>
    </row>
    <row r="448" spans="1:11" x14ac:dyDescent="0.35">
      <c r="A448">
        <v>24.96</v>
      </c>
      <c r="B448" s="2">
        <f t="shared" si="51"/>
        <v>0.17764713187876074</v>
      </c>
      <c r="C448" s="2">
        <f t="shared" si="52"/>
        <v>8.952934826499531</v>
      </c>
      <c r="D448">
        <v>52.438000000000002</v>
      </c>
      <c r="E448">
        <f t="shared" si="53"/>
        <v>325.43799999999999</v>
      </c>
      <c r="G448">
        <f t="shared" si="54"/>
        <v>57.4651523</v>
      </c>
      <c r="H448">
        <f t="shared" si="55"/>
        <v>7.5025466999999998E-2</v>
      </c>
      <c r="I448">
        <f t="shared" si="56"/>
        <v>2.0401812855251816E-2</v>
      </c>
      <c r="J448">
        <f t="shared" si="57"/>
        <v>138.37031365688148</v>
      </c>
      <c r="K448">
        <v>975</v>
      </c>
    </row>
    <row r="449" spans="1:11" x14ac:dyDescent="0.35">
      <c r="A449">
        <v>24.9</v>
      </c>
      <c r="B449" s="2">
        <f t="shared" si="51"/>
        <v>0.17834031931498323</v>
      </c>
      <c r="C449" s="2">
        <f t="shared" si="52"/>
        <v>8.9878695978826304</v>
      </c>
      <c r="D449">
        <v>52.438000000000002</v>
      </c>
      <c r="E449">
        <f t="shared" si="53"/>
        <v>325.43799999999999</v>
      </c>
      <c r="G449">
        <f t="shared" si="54"/>
        <v>57.4651523</v>
      </c>
      <c r="H449">
        <f t="shared" si="55"/>
        <v>7.5025466999999998E-2</v>
      </c>
      <c r="I449">
        <f t="shared" si="56"/>
        <v>2.0401812855251816E-2</v>
      </c>
      <c r="J449">
        <f t="shared" si="57"/>
        <v>138.37031365688148</v>
      </c>
      <c r="K449">
        <v>975</v>
      </c>
    </row>
    <row r="450" spans="1:11" x14ac:dyDescent="0.35">
      <c r="A450">
        <v>24.84</v>
      </c>
      <c r="B450" s="2">
        <f t="shared" si="51"/>
        <v>0.17903100701972896</v>
      </c>
      <c r="C450" s="2">
        <f t="shared" si="52"/>
        <v>9.0254240251870161</v>
      </c>
      <c r="D450">
        <v>52.42</v>
      </c>
      <c r="E450">
        <f t="shared" si="53"/>
        <v>325.42</v>
      </c>
      <c r="G450">
        <f t="shared" si="54"/>
        <v>57.466757000000001</v>
      </c>
      <c r="H450">
        <f t="shared" si="55"/>
        <v>7.5016529999999998E-2</v>
      </c>
      <c r="I450">
        <f t="shared" si="56"/>
        <v>2.0405058401307494E-2</v>
      </c>
      <c r="J450">
        <f t="shared" si="57"/>
        <v>138.24883546382401</v>
      </c>
      <c r="K450">
        <v>975</v>
      </c>
    </row>
    <row r="451" spans="1:11" x14ac:dyDescent="0.35">
      <c r="A451">
        <v>24.78</v>
      </c>
      <c r="B451" s="2">
        <f t="shared" si="51"/>
        <v>0.17973044664053259</v>
      </c>
      <c r="C451" s="2">
        <f t="shared" si="52"/>
        <v>9.0606846164267942</v>
      </c>
      <c r="D451">
        <v>52.42</v>
      </c>
      <c r="E451">
        <f t="shared" si="53"/>
        <v>325.42</v>
      </c>
      <c r="G451">
        <f t="shared" si="54"/>
        <v>57.466757000000001</v>
      </c>
      <c r="H451">
        <f t="shared" si="55"/>
        <v>7.5016529999999998E-2</v>
      </c>
      <c r="I451">
        <f t="shared" si="56"/>
        <v>2.0405058401307494E-2</v>
      </c>
      <c r="J451">
        <f t="shared" si="57"/>
        <v>138.24883546382401</v>
      </c>
      <c r="K451">
        <v>975</v>
      </c>
    </row>
    <row r="452" spans="1:11" x14ac:dyDescent="0.35">
      <c r="A452">
        <v>24.81</v>
      </c>
      <c r="B452" s="2">
        <f t="shared" si="51"/>
        <v>0.17938033071912654</v>
      </c>
      <c r="C452" s="2">
        <f t="shared" si="52"/>
        <v>9.0430343518091689</v>
      </c>
      <c r="D452">
        <v>52.42</v>
      </c>
      <c r="E452">
        <f t="shared" si="53"/>
        <v>325.42</v>
      </c>
      <c r="G452">
        <f t="shared" si="54"/>
        <v>57.466757000000001</v>
      </c>
      <c r="H452">
        <f t="shared" si="55"/>
        <v>7.5016529999999998E-2</v>
      </c>
      <c r="I452">
        <f t="shared" si="56"/>
        <v>2.0405058401307494E-2</v>
      </c>
      <c r="J452">
        <f t="shared" si="57"/>
        <v>138.24883546382401</v>
      </c>
      <c r="K452">
        <v>975</v>
      </c>
    </row>
    <row r="453" spans="1:11" x14ac:dyDescent="0.35">
      <c r="A453">
        <v>24.88</v>
      </c>
      <c r="B453" s="2">
        <f t="shared" si="51"/>
        <v>0.17856646946239577</v>
      </c>
      <c r="C453" s="2">
        <f t="shared" si="52"/>
        <v>9.0020054649032382</v>
      </c>
      <c r="D453">
        <v>52.42</v>
      </c>
      <c r="E453">
        <f t="shared" si="53"/>
        <v>325.42</v>
      </c>
      <c r="G453">
        <f t="shared" si="54"/>
        <v>57.466757000000001</v>
      </c>
      <c r="H453">
        <f t="shared" si="55"/>
        <v>7.5016529999999998E-2</v>
      </c>
      <c r="I453">
        <f t="shared" si="56"/>
        <v>2.0405058401307494E-2</v>
      </c>
      <c r="J453">
        <f t="shared" si="57"/>
        <v>138.24883546382401</v>
      </c>
      <c r="K453">
        <v>975</v>
      </c>
    </row>
    <row r="454" spans="1:11" x14ac:dyDescent="0.35">
      <c r="A454">
        <v>24.95</v>
      </c>
      <c r="B454" s="2">
        <f t="shared" si="51"/>
        <v>0.17777371641973094</v>
      </c>
      <c r="C454" s="2">
        <f t="shared" si="52"/>
        <v>8.9537870215199469</v>
      </c>
      <c r="D454">
        <v>52.474500000000006</v>
      </c>
      <c r="E454">
        <f t="shared" si="53"/>
        <v>325.47450000000003</v>
      </c>
      <c r="G454">
        <f t="shared" si="54"/>
        <v>57.461898325</v>
      </c>
      <c r="H454">
        <f t="shared" si="55"/>
        <v>7.5043589250000001E-2</v>
      </c>
      <c r="I454">
        <f t="shared" si="56"/>
        <v>2.0395238093404721E-2</v>
      </c>
      <c r="J454">
        <f t="shared" si="57"/>
        <v>138.6169247835038</v>
      </c>
      <c r="K454">
        <v>975</v>
      </c>
    </row>
    <row r="455" spans="1:11" x14ac:dyDescent="0.35">
      <c r="A455">
        <v>24.82</v>
      </c>
      <c r="B455" s="2">
        <f t="shared" si="51"/>
        <v>0.17928089466489158</v>
      </c>
      <c r="C455" s="2">
        <f t="shared" si="52"/>
        <v>9.0296978663985819</v>
      </c>
      <c r="D455">
        <v>52.474500000000006</v>
      </c>
      <c r="E455">
        <f t="shared" si="53"/>
        <v>325.47450000000003</v>
      </c>
      <c r="G455">
        <f t="shared" si="54"/>
        <v>57.461898325</v>
      </c>
      <c r="H455">
        <f t="shared" si="55"/>
        <v>7.5043589250000001E-2</v>
      </c>
      <c r="I455">
        <f t="shared" si="56"/>
        <v>2.0395238093404721E-2</v>
      </c>
      <c r="J455">
        <f t="shared" si="57"/>
        <v>138.6169247835038</v>
      </c>
      <c r="K455">
        <v>975</v>
      </c>
    </row>
    <row r="456" spans="1:11" x14ac:dyDescent="0.35">
      <c r="A456">
        <v>24.8</v>
      </c>
      <c r="B456" s="2">
        <f t="shared" si="51"/>
        <v>0.17951408140301756</v>
      </c>
      <c r="C456" s="2">
        <f t="shared" si="52"/>
        <v>9.0414425968990866</v>
      </c>
      <c r="D456">
        <v>52.474500000000006</v>
      </c>
      <c r="E456">
        <f t="shared" si="53"/>
        <v>325.47450000000003</v>
      </c>
      <c r="G456">
        <f t="shared" si="54"/>
        <v>57.461898325</v>
      </c>
      <c r="H456">
        <f t="shared" si="55"/>
        <v>7.5043589250000001E-2</v>
      </c>
      <c r="I456">
        <f t="shared" si="56"/>
        <v>2.0395238093404721E-2</v>
      </c>
      <c r="J456">
        <f t="shared" si="57"/>
        <v>138.6169247835038</v>
      </c>
      <c r="K456">
        <v>975</v>
      </c>
    </row>
    <row r="457" spans="1:11" x14ac:dyDescent="0.35">
      <c r="A457">
        <v>24.8</v>
      </c>
      <c r="B457" s="2">
        <f t="shared" si="51"/>
        <v>0.17951408140301756</v>
      </c>
      <c r="C457" s="2">
        <f t="shared" si="52"/>
        <v>9.0414425968990866</v>
      </c>
      <c r="D457">
        <v>52.474500000000006</v>
      </c>
      <c r="E457">
        <f t="shared" si="53"/>
        <v>325.47450000000003</v>
      </c>
      <c r="G457">
        <f t="shared" si="54"/>
        <v>57.461898325</v>
      </c>
      <c r="H457">
        <f t="shared" si="55"/>
        <v>7.5043589250000001E-2</v>
      </c>
      <c r="I457">
        <f t="shared" si="56"/>
        <v>2.0395238093404721E-2</v>
      </c>
      <c r="J457">
        <f t="shared" si="57"/>
        <v>138.6169247835038</v>
      </c>
      <c r="K457">
        <v>975</v>
      </c>
    </row>
    <row r="458" spans="1:11" x14ac:dyDescent="0.35">
      <c r="A458">
        <v>24.79</v>
      </c>
      <c r="B458" s="2">
        <f t="shared" si="51"/>
        <v>0.17961932100748274</v>
      </c>
      <c r="C458" s="2">
        <f t="shared" si="52"/>
        <v>9.0523278228752275</v>
      </c>
      <c r="D458">
        <v>52.438000000000002</v>
      </c>
      <c r="E458">
        <f t="shared" si="53"/>
        <v>325.43799999999999</v>
      </c>
      <c r="G458">
        <f t="shared" si="54"/>
        <v>57.4651523</v>
      </c>
      <c r="H458">
        <f t="shared" si="55"/>
        <v>7.5025466999999998E-2</v>
      </c>
      <c r="I458">
        <f t="shared" si="56"/>
        <v>2.0401812855251816E-2</v>
      </c>
      <c r="J458">
        <f t="shared" si="57"/>
        <v>138.37031365688148</v>
      </c>
      <c r="K458">
        <v>975</v>
      </c>
    </row>
    <row r="459" spans="1:11" x14ac:dyDescent="0.35">
      <c r="A459">
        <v>24.81</v>
      </c>
      <c r="B459" s="2">
        <f t="shared" si="51"/>
        <v>0.17938598521330618</v>
      </c>
      <c r="C459" s="2">
        <f t="shared" si="52"/>
        <v>9.0405683301333024</v>
      </c>
      <c r="D459">
        <v>52.438000000000002</v>
      </c>
      <c r="E459">
        <f t="shared" si="53"/>
        <v>325.43799999999999</v>
      </c>
      <c r="G459">
        <f t="shared" si="54"/>
        <v>57.4651523</v>
      </c>
      <c r="H459">
        <f t="shared" si="55"/>
        <v>7.5025466999999998E-2</v>
      </c>
      <c r="I459">
        <f t="shared" si="56"/>
        <v>2.0401812855251816E-2</v>
      </c>
      <c r="J459">
        <f t="shared" si="57"/>
        <v>138.37031365688148</v>
      </c>
      <c r="K459">
        <v>975</v>
      </c>
    </row>
    <row r="460" spans="1:11" x14ac:dyDescent="0.35">
      <c r="A460">
        <v>24.88</v>
      </c>
      <c r="B460" s="2">
        <f t="shared" si="51"/>
        <v>0.17857207727576435</v>
      </c>
      <c r="C460" s="2">
        <f t="shared" si="52"/>
        <v>8.999549572090217</v>
      </c>
      <c r="D460">
        <v>52.438000000000002</v>
      </c>
      <c r="E460">
        <f t="shared" si="53"/>
        <v>325.43799999999999</v>
      </c>
      <c r="G460">
        <f t="shared" si="54"/>
        <v>57.4651523</v>
      </c>
      <c r="H460">
        <f t="shared" si="55"/>
        <v>7.5025466999999998E-2</v>
      </c>
      <c r="I460">
        <f t="shared" si="56"/>
        <v>2.0401812855251816E-2</v>
      </c>
      <c r="J460">
        <f t="shared" si="57"/>
        <v>138.37031365688148</v>
      </c>
      <c r="K460">
        <v>975</v>
      </c>
    </row>
    <row r="461" spans="1:11" x14ac:dyDescent="0.35">
      <c r="A461">
        <v>24.78</v>
      </c>
      <c r="B461" s="2">
        <f t="shared" si="51"/>
        <v>0.17973612121638469</v>
      </c>
      <c r="C461" s="2">
        <f t="shared" si="52"/>
        <v>9.0582142374036323</v>
      </c>
      <c r="D461">
        <v>52.438000000000002</v>
      </c>
      <c r="E461">
        <f t="shared" si="53"/>
        <v>325.43799999999999</v>
      </c>
      <c r="G461">
        <f t="shared" si="54"/>
        <v>57.4651523</v>
      </c>
      <c r="H461">
        <f t="shared" si="55"/>
        <v>7.5025466999999998E-2</v>
      </c>
      <c r="I461">
        <f t="shared" si="56"/>
        <v>2.0401812855251816E-2</v>
      </c>
      <c r="J461">
        <f t="shared" si="57"/>
        <v>138.37031365688148</v>
      </c>
      <c r="K461">
        <v>975</v>
      </c>
    </row>
    <row r="462" spans="1:11" x14ac:dyDescent="0.35">
      <c r="A462">
        <v>24.7</v>
      </c>
      <c r="B462" s="2">
        <f t="shared" si="51"/>
        <v>0.18067371256124612</v>
      </c>
      <c r="C462" s="2">
        <f t="shared" si="52"/>
        <v>9.1054663045530386</v>
      </c>
      <c r="D462">
        <v>52.438000000000002</v>
      </c>
      <c r="E462">
        <f t="shared" si="53"/>
        <v>325.43799999999999</v>
      </c>
      <c r="G462">
        <f t="shared" si="54"/>
        <v>57.4651523</v>
      </c>
      <c r="H462">
        <f t="shared" si="55"/>
        <v>7.5025466999999998E-2</v>
      </c>
      <c r="I462">
        <f t="shared" si="56"/>
        <v>2.0401812855251816E-2</v>
      </c>
      <c r="J462">
        <f t="shared" si="57"/>
        <v>138.37031365688148</v>
      </c>
      <c r="K462">
        <v>975</v>
      </c>
    </row>
    <row r="463" spans="1:11" x14ac:dyDescent="0.35">
      <c r="A463">
        <v>24.89</v>
      </c>
      <c r="B463" s="2">
        <f t="shared" si="51"/>
        <v>0.1784561547050727</v>
      </c>
      <c r="C463" s="2">
        <f t="shared" si="52"/>
        <v>8.9937073881531813</v>
      </c>
      <c r="D463">
        <v>52.438000000000002</v>
      </c>
      <c r="E463">
        <f t="shared" si="53"/>
        <v>325.43799999999999</v>
      </c>
      <c r="G463">
        <f t="shared" si="54"/>
        <v>57.4651523</v>
      </c>
      <c r="H463">
        <f t="shared" si="55"/>
        <v>7.5025466999999998E-2</v>
      </c>
      <c r="I463">
        <f t="shared" si="56"/>
        <v>2.0401812855251816E-2</v>
      </c>
      <c r="J463">
        <f t="shared" si="57"/>
        <v>138.37031365688148</v>
      </c>
      <c r="K463">
        <v>975</v>
      </c>
    </row>
    <row r="464" spans="1:11" x14ac:dyDescent="0.35">
      <c r="A464">
        <v>24.75</v>
      </c>
      <c r="B464" s="2">
        <f t="shared" si="51"/>
        <v>0.18008705237775258</v>
      </c>
      <c r="C464" s="2">
        <f t="shared" si="52"/>
        <v>9.0759002185004665</v>
      </c>
      <c r="D464">
        <v>52.438000000000002</v>
      </c>
      <c r="E464">
        <f t="shared" si="53"/>
        <v>325.43799999999999</v>
      </c>
      <c r="G464">
        <f t="shared" si="54"/>
        <v>57.4651523</v>
      </c>
      <c r="H464">
        <f t="shared" si="55"/>
        <v>7.5025466999999998E-2</v>
      </c>
      <c r="I464">
        <f t="shared" si="56"/>
        <v>2.0401812855251816E-2</v>
      </c>
      <c r="J464">
        <f t="shared" si="57"/>
        <v>138.37031365688148</v>
      </c>
      <c r="K464">
        <v>975</v>
      </c>
    </row>
    <row r="465" spans="1:11" x14ac:dyDescent="0.35">
      <c r="A465">
        <v>24.85</v>
      </c>
      <c r="B465" s="2">
        <f t="shared" si="51"/>
        <v>0.17892036912758899</v>
      </c>
      <c r="C465" s="2">
        <f t="shared" si="52"/>
        <v>9.0171025391266628</v>
      </c>
      <c r="D465">
        <v>52.438000000000002</v>
      </c>
      <c r="E465">
        <f t="shared" si="53"/>
        <v>325.43799999999999</v>
      </c>
      <c r="G465">
        <f t="shared" si="54"/>
        <v>57.4651523</v>
      </c>
      <c r="H465">
        <f t="shared" si="55"/>
        <v>7.5025466999999998E-2</v>
      </c>
      <c r="I465">
        <f t="shared" si="56"/>
        <v>2.0401812855251816E-2</v>
      </c>
      <c r="J465">
        <f t="shared" si="57"/>
        <v>138.37031365688148</v>
      </c>
      <c r="K465">
        <v>975</v>
      </c>
    </row>
    <row r="466" spans="1:11" x14ac:dyDescent="0.35">
      <c r="A466">
        <v>24.75</v>
      </c>
      <c r="B466" s="2">
        <f t="shared" si="51"/>
        <v>0.18008705237775258</v>
      </c>
      <c r="C466" s="2">
        <f t="shared" si="52"/>
        <v>9.0759002185004665</v>
      </c>
      <c r="D466">
        <v>52.438000000000002</v>
      </c>
      <c r="E466">
        <f t="shared" si="53"/>
        <v>325.43799999999999</v>
      </c>
      <c r="G466">
        <f t="shared" si="54"/>
        <v>57.4651523</v>
      </c>
      <c r="H466">
        <f t="shared" si="55"/>
        <v>7.5025466999999998E-2</v>
      </c>
      <c r="I466">
        <f t="shared" si="56"/>
        <v>2.0401812855251816E-2</v>
      </c>
      <c r="J466">
        <f t="shared" si="57"/>
        <v>138.37031365688148</v>
      </c>
      <c r="K466">
        <v>975</v>
      </c>
    </row>
    <row r="467" spans="1:11" x14ac:dyDescent="0.35">
      <c r="A467">
        <v>24.77</v>
      </c>
      <c r="B467" s="2">
        <f t="shared" si="51"/>
        <v>0.17985300977609237</v>
      </c>
      <c r="C467" s="2">
        <f t="shared" si="52"/>
        <v>9.064105104573617</v>
      </c>
      <c r="D467">
        <v>52.438000000000002</v>
      </c>
      <c r="E467">
        <f t="shared" si="53"/>
        <v>325.43799999999999</v>
      </c>
      <c r="G467">
        <f t="shared" si="54"/>
        <v>57.4651523</v>
      </c>
      <c r="H467">
        <f t="shared" si="55"/>
        <v>7.5025466999999998E-2</v>
      </c>
      <c r="I467">
        <f t="shared" si="56"/>
        <v>2.0401812855251816E-2</v>
      </c>
      <c r="J467">
        <f t="shared" si="57"/>
        <v>138.37031365688148</v>
      </c>
      <c r="K467">
        <v>975</v>
      </c>
    </row>
    <row r="468" spans="1:11" x14ac:dyDescent="0.35">
      <c r="A468">
        <v>24.79</v>
      </c>
      <c r="B468" s="2">
        <f t="shared" si="51"/>
        <v>0.17961932100748274</v>
      </c>
      <c r="C468" s="2">
        <f t="shared" si="52"/>
        <v>9.0523278228752275</v>
      </c>
      <c r="D468">
        <v>52.438000000000002</v>
      </c>
      <c r="E468">
        <f t="shared" si="53"/>
        <v>325.43799999999999</v>
      </c>
      <c r="G468">
        <f t="shared" si="54"/>
        <v>57.4651523</v>
      </c>
      <c r="H468">
        <f t="shared" si="55"/>
        <v>7.5025466999999998E-2</v>
      </c>
      <c r="I468">
        <f t="shared" si="56"/>
        <v>2.0401812855251816E-2</v>
      </c>
      <c r="J468">
        <f t="shared" si="57"/>
        <v>138.37031365688148</v>
      </c>
      <c r="K468">
        <v>975</v>
      </c>
    </row>
    <row r="469" spans="1:11" x14ac:dyDescent="0.35">
      <c r="A469">
        <v>24.86</v>
      </c>
      <c r="B469" s="2">
        <f t="shared" si="51"/>
        <v>0.17880418438123899</v>
      </c>
      <c r="C469" s="2">
        <f t="shared" si="52"/>
        <v>9.0112471422457556</v>
      </c>
      <c r="D469">
        <v>52.438000000000002</v>
      </c>
      <c r="E469">
        <f t="shared" si="53"/>
        <v>325.43799999999999</v>
      </c>
      <c r="G469">
        <f t="shared" si="54"/>
        <v>57.4651523</v>
      </c>
      <c r="H469">
        <f t="shared" si="55"/>
        <v>7.5025466999999998E-2</v>
      </c>
      <c r="I469">
        <f t="shared" si="56"/>
        <v>2.0401812855251816E-2</v>
      </c>
      <c r="J469">
        <f t="shared" si="57"/>
        <v>138.37031365688148</v>
      </c>
      <c r="K469">
        <v>975</v>
      </c>
    </row>
    <row r="470" spans="1:11" x14ac:dyDescent="0.35">
      <c r="A470">
        <v>24.86</v>
      </c>
      <c r="B470" s="2">
        <f t="shared" si="51"/>
        <v>0.17881541955685371</v>
      </c>
      <c r="C470" s="2">
        <f t="shared" si="52"/>
        <v>9.0063298030812327</v>
      </c>
      <c r="D470">
        <v>52.474000000000004</v>
      </c>
      <c r="E470">
        <f t="shared" si="53"/>
        <v>325.47399999999999</v>
      </c>
      <c r="G470">
        <f t="shared" si="54"/>
        <v>57.461942899999997</v>
      </c>
      <c r="H470">
        <f t="shared" si="55"/>
        <v>7.5043341E-2</v>
      </c>
      <c r="I470">
        <f t="shared" si="56"/>
        <v>2.0395328099948339E-2</v>
      </c>
      <c r="J470">
        <f t="shared" si="57"/>
        <v>138.61354401059137</v>
      </c>
      <c r="K470">
        <v>975</v>
      </c>
    </row>
    <row r="471" spans="1:11" x14ac:dyDescent="0.35">
      <c r="A471">
        <v>24.82</v>
      </c>
      <c r="B471" s="2">
        <f t="shared" si="51"/>
        <v>0.17928073794626084</v>
      </c>
      <c r="C471" s="2">
        <f t="shared" si="52"/>
        <v>9.0297663215248054</v>
      </c>
      <c r="D471">
        <v>52.474000000000004</v>
      </c>
      <c r="E471">
        <f t="shared" si="53"/>
        <v>325.47399999999999</v>
      </c>
      <c r="G471">
        <f t="shared" si="54"/>
        <v>57.461942899999997</v>
      </c>
      <c r="H471">
        <f t="shared" si="55"/>
        <v>7.5043341E-2</v>
      </c>
      <c r="I471">
        <f t="shared" si="56"/>
        <v>2.0395328099948339E-2</v>
      </c>
      <c r="J471">
        <f t="shared" si="57"/>
        <v>138.61354401059137</v>
      </c>
      <c r="K471">
        <v>975</v>
      </c>
    </row>
    <row r="472" spans="1:11" x14ac:dyDescent="0.35">
      <c r="A472">
        <v>24.88</v>
      </c>
      <c r="B472" s="2">
        <f t="shared" si="51"/>
        <v>0.17858328583334424</v>
      </c>
      <c r="C472" s="2">
        <f t="shared" si="52"/>
        <v>8.9946380100718564</v>
      </c>
      <c r="D472">
        <v>52.474000000000004</v>
      </c>
      <c r="E472">
        <f t="shared" si="53"/>
        <v>325.47399999999999</v>
      </c>
      <c r="G472">
        <f t="shared" si="54"/>
        <v>57.461942899999997</v>
      </c>
      <c r="H472">
        <f t="shared" si="55"/>
        <v>7.5043341E-2</v>
      </c>
      <c r="I472">
        <f t="shared" si="56"/>
        <v>2.0395328099948339E-2</v>
      </c>
      <c r="J472">
        <f t="shared" si="57"/>
        <v>138.61354401059137</v>
      </c>
      <c r="K472">
        <v>975</v>
      </c>
    </row>
    <row r="473" spans="1:11" x14ac:dyDescent="0.35">
      <c r="A473">
        <v>24.86</v>
      </c>
      <c r="B473" s="2">
        <f t="shared" si="51"/>
        <v>0.17881541955685371</v>
      </c>
      <c r="C473" s="2">
        <f t="shared" si="52"/>
        <v>9.0063298030812327</v>
      </c>
      <c r="D473">
        <v>52.474000000000004</v>
      </c>
      <c r="E473">
        <f t="shared" si="53"/>
        <v>325.47399999999999</v>
      </c>
      <c r="G473">
        <f t="shared" si="54"/>
        <v>57.461942899999997</v>
      </c>
      <c r="H473">
        <f t="shared" si="55"/>
        <v>7.5043341E-2</v>
      </c>
      <c r="I473">
        <f t="shared" si="56"/>
        <v>2.0395328099948339E-2</v>
      </c>
      <c r="J473">
        <f t="shared" si="57"/>
        <v>138.61354401059137</v>
      </c>
      <c r="K473">
        <v>975</v>
      </c>
    </row>
    <row r="474" spans="1:11" x14ac:dyDescent="0.35">
      <c r="A474">
        <v>24.76</v>
      </c>
      <c r="B474" s="2">
        <f t="shared" si="51"/>
        <v>0.17998135566381424</v>
      </c>
      <c r="C474" s="2">
        <f t="shared" si="52"/>
        <v>9.0650540738104031</v>
      </c>
      <c r="D474">
        <v>52.474000000000004</v>
      </c>
      <c r="E474">
        <f t="shared" si="53"/>
        <v>325.47399999999999</v>
      </c>
      <c r="G474">
        <f t="shared" si="54"/>
        <v>57.461942899999997</v>
      </c>
      <c r="H474">
        <f t="shared" si="55"/>
        <v>7.5043341E-2</v>
      </c>
      <c r="I474">
        <f t="shared" si="56"/>
        <v>2.0395328099948339E-2</v>
      </c>
      <c r="J474">
        <f t="shared" si="57"/>
        <v>138.61354401059137</v>
      </c>
      <c r="K474">
        <v>975</v>
      </c>
    </row>
    <row r="475" spans="1:11" x14ac:dyDescent="0.35">
      <c r="A475">
        <v>24.81</v>
      </c>
      <c r="B475" s="2">
        <f t="shared" si="51"/>
        <v>0.17939728710982017</v>
      </c>
      <c r="C475" s="2">
        <f t="shared" si="52"/>
        <v>9.0356365099453004</v>
      </c>
      <c r="D475">
        <v>52.474000000000004</v>
      </c>
      <c r="E475">
        <f t="shared" si="53"/>
        <v>325.47399999999999</v>
      </c>
      <c r="G475">
        <f t="shared" si="54"/>
        <v>57.461942899999997</v>
      </c>
      <c r="H475">
        <f t="shared" si="55"/>
        <v>7.5043341E-2</v>
      </c>
      <c r="I475">
        <f t="shared" si="56"/>
        <v>2.0395328099948339E-2</v>
      </c>
      <c r="J475">
        <f t="shared" si="57"/>
        <v>138.61354401059137</v>
      </c>
      <c r="K475">
        <v>975</v>
      </c>
    </row>
    <row r="476" spans="1:11" x14ac:dyDescent="0.35">
      <c r="A476">
        <v>24.78</v>
      </c>
      <c r="B476" s="2">
        <f t="shared" si="51"/>
        <v>0.1797474632664833</v>
      </c>
      <c r="C476" s="2">
        <f t="shared" si="52"/>
        <v>9.0532737023300474</v>
      </c>
      <c r="D476">
        <v>52.474000000000004</v>
      </c>
      <c r="E476">
        <f t="shared" si="53"/>
        <v>325.47399999999999</v>
      </c>
      <c r="G476">
        <f t="shared" si="54"/>
        <v>57.461942899999997</v>
      </c>
      <c r="H476">
        <f t="shared" si="55"/>
        <v>7.5043341E-2</v>
      </c>
      <c r="I476">
        <f t="shared" si="56"/>
        <v>2.0395328099948339E-2</v>
      </c>
      <c r="J476">
        <f t="shared" si="57"/>
        <v>138.61354401059137</v>
      </c>
      <c r="K476">
        <v>975</v>
      </c>
    </row>
    <row r="477" spans="1:11" x14ac:dyDescent="0.35">
      <c r="A477">
        <v>24.74</v>
      </c>
      <c r="B477" s="2">
        <f t="shared" si="51"/>
        <v>0.18021560236517134</v>
      </c>
      <c r="C477" s="2">
        <f t="shared" si="52"/>
        <v>9.0768522903900166</v>
      </c>
      <c r="D477">
        <v>52.474000000000004</v>
      </c>
      <c r="E477">
        <f t="shared" si="53"/>
        <v>325.47399999999999</v>
      </c>
      <c r="G477">
        <f t="shared" si="54"/>
        <v>57.461942899999997</v>
      </c>
      <c r="H477">
        <f t="shared" si="55"/>
        <v>7.5043341E-2</v>
      </c>
      <c r="I477">
        <f t="shared" si="56"/>
        <v>2.0395328099948339E-2</v>
      </c>
      <c r="J477">
        <f t="shared" si="57"/>
        <v>138.61354401059137</v>
      </c>
      <c r="K477">
        <v>975</v>
      </c>
    </row>
    <row r="478" spans="1:11" x14ac:dyDescent="0.35">
      <c r="A478">
        <v>24.77</v>
      </c>
      <c r="B478" s="2">
        <f t="shared" si="51"/>
        <v>0.17985868868757798</v>
      </c>
      <c r="C478" s="2">
        <f t="shared" si="52"/>
        <v>9.0616333452662339</v>
      </c>
      <c r="D478">
        <v>52.456000000000003</v>
      </c>
      <c r="E478">
        <f t="shared" si="53"/>
        <v>325.45600000000002</v>
      </c>
      <c r="G478">
        <f t="shared" si="54"/>
        <v>57.463547599999998</v>
      </c>
      <c r="H478">
        <f t="shared" si="55"/>
        <v>7.5034403999999999E-2</v>
      </c>
      <c r="I478">
        <f t="shared" si="56"/>
        <v>2.0398569421310984E-2</v>
      </c>
      <c r="J478">
        <f t="shared" si="57"/>
        <v>138.491883153879</v>
      </c>
      <c r="K478">
        <v>975</v>
      </c>
    </row>
    <row r="479" spans="1:11" x14ac:dyDescent="0.35">
      <c r="A479">
        <v>24.83</v>
      </c>
      <c r="B479" s="2">
        <f t="shared" si="51"/>
        <v>0.17915864030748227</v>
      </c>
      <c r="C479" s="2">
        <f t="shared" si="52"/>
        <v>9.0263635354468477</v>
      </c>
      <c r="D479">
        <v>52.456000000000003</v>
      </c>
      <c r="E479">
        <f t="shared" si="53"/>
        <v>325.45600000000002</v>
      </c>
      <c r="G479">
        <f t="shared" si="54"/>
        <v>57.463547599999998</v>
      </c>
      <c r="H479">
        <f t="shared" si="55"/>
        <v>7.5034403999999999E-2</v>
      </c>
      <c r="I479">
        <f t="shared" si="56"/>
        <v>2.0398569421310984E-2</v>
      </c>
      <c r="J479">
        <f t="shared" si="57"/>
        <v>138.491883153879</v>
      </c>
      <c r="K479">
        <v>975</v>
      </c>
    </row>
    <row r="480" spans="1:11" x14ac:dyDescent="0.35">
      <c r="A480">
        <v>24.78</v>
      </c>
      <c r="B480" s="2">
        <f t="shared" si="51"/>
        <v>0.17974179342493929</v>
      </c>
      <c r="C480" s="2">
        <f t="shared" si="52"/>
        <v>9.0557439327637859</v>
      </c>
      <c r="D480">
        <v>52.456000000000003</v>
      </c>
      <c r="E480">
        <f t="shared" si="53"/>
        <v>325.45600000000002</v>
      </c>
      <c r="G480">
        <f t="shared" si="54"/>
        <v>57.463547599999998</v>
      </c>
      <c r="H480">
        <f t="shared" si="55"/>
        <v>7.5034403999999999E-2</v>
      </c>
      <c r="I480">
        <f t="shared" si="56"/>
        <v>2.0398569421310984E-2</v>
      </c>
      <c r="J480">
        <f t="shared" si="57"/>
        <v>138.491883153879</v>
      </c>
      <c r="K480">
        <v>975</v>
      </c>
    </row>
    <row r="481" spans="1:11" x14ac:dyDescent="0.35">
      <c r="A481">
        <v>24.75</v>
      </c>
      <c r="B481" s="2">
        <f t="shared" si="51"/>
        <v>0.18009274471032416</v>
      </c>
      <c r="C481" s="2">
        <f t="shared" si="52"/>
        <v>9.0734255465541089</v>
      </c>
      <c r="D481">
        <v>52.456000000000003</v>
      </c>
      <c r="E481">
        <f t="shared" si="53"/>
        <v>325.45600000000002</v>
      </c>
      <c r="G481">
        <f t="shared" si="54"/>
        <v>57.463547599999998</v>
      </c>
      <c r="H481">
        <f t="shared" si="55"/>
        <v>7.5034403999999999E-2</v>
      </c>
      <c r="I481">
        <f t="shared" si="56"/>
        <v>2.0398569421310984E-2</v>
      </c>
      <c r="J481">
        <f t="shared" si="57"/>
        <v>138.491883153879</v>
      </c>
      <c r="K481">
        <v>975</v>
      </c>
    </row>
    <row r="482" spans="1:11" x14ac:dyDescent="0.35">
      <c r="A482">
        <v>24.76</v>
      </c>
      <c r="B482" s="2">
        <f t="shared" si="51"/>
        <v>0.17996429880505946</v>
      </c>
      <c r="C482" s="2">
        <f t="shared" si="52"/>
        <v>9.0724737192151732</v>
      </c>
      <c r="D482">
        <v>52.42</v>
      </c>
      <c r="E482">
        <f t="shared" si="53"/>
        <v>325.42</v>
      </c>
      <c r="G482">
        <f t="shared" si="54"/>
        <v>57.466757000000001</v>
      </c>
      <c r="H482">
        <f t="shared" si="55"/>
        <v>7.5016529999999998E-2</v>
      </c>
      <c r="I482">
        <f t="shared" si="56"/>
        <v>2.0405058401307494E-2</v>
      </c>
      <c r="J482">
        <f t="shared" si="57"/>
        <v>138.24883546382401</v>
      </c>
      <c r="K482">
        <v>975</v>
      </c>
    </row>
    <row r="483" spans="1:11" x14ac:dyDescent="0.35">
      <c r="A483">
        <v>24.63</v>
      </c>
      <c r="B483" s="2">
        <f t="shared" si="51"/>
        <v>0.18149301124376396</v>
      </c>
      <c r="C483" s="2">
        <f t="shared" si="52"/>
        <v>9.1495401347013257</v>
      </c>
      <c r="D483">
        <v>52.42</v>
      </c>
      <c r="E483">
        <f t="shared" si="53"/>
        <v>325.42</v>
      </c>
      <c r="G483">
        <f t="shared" si="54"/>
        <v>57.466757000000001</v>
      </c>
      <c r="H483">
        <f t="shared" si="55"/>
        <v>7.5016529999999998E-2</v>
      </c>
      <c r="I483">
        <f t="shared" si="56"/>
        <v>2.0405058401307494E-2</v>
      </c>
      <c r="J483">
        <f t="shared" si="57"/>
        <v>138.24883546382401</v>
      </c>
      <c r="K483">
        <v>975</v>
      </c>
    </row>
    <row r="484" spans="1:11" x14ac:dyDescent="0.35">
      <c r="A484">
        <v>24.78</v>
      </c>
      <c r="B484" s="2">
        <f t="shared" si="51"/>
        <v>0.17973044664053259</v>
      </c>
      <c r="C484" s="2">
        <f t="shared" si="52"/>
        <v>9.0606846164267942</v>
      </c>
      <c r="D484">
        <v>52.42</v>
      </c>
      <c r="E484">
        <f t="shared" si="53"/>
        <v>325.42</v>
      </c>
      <c r="G484">
        <f t="shared" si="54"/>
        <v>57.466757000000001</v>
      </c>
      <c r="H484">
        <f t="shared" si="55"/>
        <v>7.5016529999999998E-2</v>
      </c>
      <c r="I484">
        <f t="shared" si="56"/>
        <v>2.0405058401307494E-2</v>
      </c>
      <c r="J484">
        <f t="shared" si="57"/>
        <v>138.24883546382401</v>
      </c>
      <c r="K484">
        <v>975</v>
      </c>
    </row>
    <row r="485" spans="1:11" x14ac:dyDescent="0.35">
      <c r="A485">
        <v>24.9</v>
      </c>
      <c r="B485" s="2">
        <f t="shared" si="51"/>
        <v>0.1783347247938423</v>
      </c>
      <c r="C485" s="2">
        <f t="shared" si="52"/>
        <v>8.9903226065308868</v>
      </c>
      <c r="D485">
        <v>52.42</v>
      </c>
      <c r="E485">
        <f t="shared" si="53"/>
        <v>325.42</v>
      </c>
      <c r="G485">
        <f t="shared" si="54"/>
        <v>57.466757000000001</v>
      </c>
      <c r="H485">
        <f t="shared" si="55"/>
        <v>7.5016529999999998E-2</v>
      </c>
      <c r="I485">
        <f t="shared" si="56"/>
        <v>2.0405058401307494E-2</v>
      </c>
      <c r="J485">
        <f t="shared" si="57"/>
        <v>138.24883546382401</v>
      </c>
      <c r="K485">
        <v>975</v>
      </c>
    </row>
    <row r="486" spans="1:11" x14ac:dyDescent="0.35">
      <c r="A486">
        <v>24.65</v>
      </c>
      <c r="B486" s="2">
        <f t="shared" si="51"/>
        <v>0.18126260312829393</v>
      </c>
      <c r="C486" s="2">
        <f t="shared" si="52"/>
        <v>9.1351447959024927</v>
      </c>
      <c r="D486">
        <v>52.438000000000002</v>
      </c>
      <c r="E486">
        <f t="shared" si="53"/>
        <v>325.43799999999999</v>
      </c>
      <c r="G486">
        <f t="shared" si="54"/>
        <v>57.4651523</v>
      </c>
      <c r="H486">
        <f t="shared" si="55"/>
        <v>7.5025466999999998E-2</v>
      </c>
      <c r="I486">
        <f t="shared" si="56"/>
        <v>2.0401812855251816E-2</v>
      </c>
      <c r="J486">
        <f t="shared" si="57"/>
        <v>138.37031365688148</v>
      </c>
      <c r="K486">
        <v>975</v>
      </c>
    </row>
    <row r="487" spans="1:11" x14ac:dyDescent="0.35">
      <c r="A487">
        <v>24.7</v>
      </c>
      <c r="B487" s="2">
        <f t="shared" si="51"/>
        <v>0.18067371256124612</v>
      </c>
      <c r="C487" s="2">
        <f t="shared" si="52"/>
        <v>9.1054663045530386</v>
      </c>
      <c r="D487">
        <v>52.438000000000002</v>
      </c>
      <c r="E487">
        <f t="shared" si="53"/>
        <v>325.43799999999999</v>
      </c>
      <c r="G487">
        <f t="shared" si="54"/>
        <v>57.4651523</v>
      </c>
      <c r="H487">
        <f t="shared" si="55"/>
        <v>7.5025466999999998E-2</v>
      </c>
      <c r="I487">
        <f t="shared" si="56"/>
        <v>2.0401812855251816E-2</v>
      </c>
      <c r="J487">
        <f t="shared" si="57"/>
        <v>138.37031365688148</v>
      </c>
      <c r="K487">
        <v>975</v>
      </c>
    </row>
    <row r="488" spans="1:11" x14ac:dyDescent="0.35">
      <c r="A488">
        <v>24.79</v>
      </c>
      <c r="B488" s="2">
        <f t="shared" si="51"/>
        <v>0.17961932100748274</v>
      </c>
      <c r="C488" s="2">
        <f t="shared" si="52"/>
        <v>9.0523278228752275</v>
      </c>
      <c r="D488">
        <v>52.438000000000002</v>
      </c>
      <c r="E488">
        <f t="shared" si="53"/>
        <v>325.43799999999999</v>
      </c>
      <c r="G488">
        <f t="shared" si="54"/>
        <v>57.4651523</v>
      </c>
      <c r="H488">
        <f t="shared" si="55"/>
        <v>7.5025466999999998E-2</v>
      </c>
      <c r="I488">
        <f t="shared" si="56"/>
        <v>2.0401812855251816E-2</v>
      </c>
      <c r="J488">
        <f t="shared" si="57"/>
        <v>138.37031365688148</v>
      </c>
      <c r="K488">
        <v>975</v>
      </c>
    </row>
    <row r="489" spans="1:11" x14ac:dyDescent="0.35">
      <c r="A489">
        <v>24.73</v>
      </c>
      <c r="B489" s="2">
        <f t="shared" si="51"/>
        <v>0.18032144967385583</v>
      </c>
      <c r="C489" s="2">
        <f t="shared" si="52"/>
        <v>9.0877132080676297</v>
      </c>
      <c r="D489">
        <v>52.438000000000002</v>
      </c>
      <c r="E489">
        <f t="shared" si="53"/>
        <v>325.43799999999999</v>
      </c>
      <c r="G489">
        <f t="shared" si="54"/>
        <v>57.4651523</v>
      </c>
      <c r="H489">
        <f t="shared" si="55"/>
        <v>7.5025466999999998E-2</v>
      </c>
      <c r="I489">
        <f t="shared" si="56"/>
        <v>2.0401812855251816E-2</v>
      </c>
      <c r="J489">
        <f t="shared" si="57"/>
        <v>138.37031365688148</v>
      </c>
      <c r="K489">
        <v>975</v>
      </c>
    </row>
    <row r="490" spans="1:11" x14ac:dyDescent="0.35">
      <c r="A490">
        <v>24.74</v>
      </c>
      <c r="B490" s="2">
        <f t="shared" si="51"/>
        <v>0.18019264294575385</v>
      </c>
      <c r="C490" s="2">
        <f t="shared" si="52"/>
        <v>9.0868257456093335</v>
      </c>
      <c r="D490">
        <v>52.401499999999999</v>
      </c>
      <c r="E490">
        <f t="shared" si="53"/>
        <v>325.4015</v>
      </c>
      <c r="G490">
        <f t="shared" si="54"/>
        <v>57.468406275</v>
      </c>
      <c r="H490">
        <f t="shared" si="55"/>
        <v>7.5007344749999996E-2</v>
      </c>
      <c r="I490">
        <f t="shared" si="56"/>
        <v>2.0408396301871714E-2</v>
      </c>
      <c r="J490">
        <f t="shared" si="57"/>
        <v>138.12407796137549</v>
      </c>
      <c r="K490">
        <v>975</v>
      </c>
    </row>
    <row r="491" spans="1:11" x14ac:dyDescent="0.35">
      <c r="A491">
        <v>24.75</v>
      </c>
      <c r="B491" s="2">
        <f t="shared" si="51"/>
        <v>0.18007550231474576</v>
      </c>
      <c r="C491" s="2">
        <f t="shared" si="52"/>
        <v>9.0809185316171313</v>
      </c>
      <c r="D491">
        <v>52.401499999999999</v>
      </c>
      <c r="E491">
        <f t="shared" si="53"/>
        <v>325.4015</v>
      </c>
      <c r="G491">
        <f t="shared" si="54"/>
        <v>57.468406275</v>
      </c>
      <c r="H491">
        <f t="shared" si="55"/>
        <v>7.5007344749999996E-2</v>
      </c>
      <c r="I491">
        <f t="shared" si="56"/>
        <v>2.0408396301871714E-2</v>
      </c>
      <c r="J491">
        <f t="shared" si="57"/>
        <v>138.12407796137549</v>
      </c>
      <c r="K491">
        <v>975</v>
      </c>
    </row>
    <row r="492" spans="1:11" x14ac:dyDescent="0.35">
      <c r="A492">
        <v>24.74</v>
      </c>
      <c r="B492" s="2">
        <f t="shared" si="51"/>
        <v>0.18019264294575385</v>
      </c>
      <c r="C492" s="2">
        <f t="shared" si="52"/>
        <v>9.0868257456093335</v>
      </c>
      <c r="D492">
        <v>52.401499999999999</v>
      </c>
      <c r="E492">
        <f t="shared" si="53"/>
        <v>325.4015</v>
      </c>
      <c r="G492">
        <f t="shared" si="54"/>
        <v>57.468406275</v>
      </c>
      <c r="H492">
        <f t="shared" si="55"/>
        <v>7.5007344749999996E-2</v>
      </c>
      <c r="I492">
        <f t="shared" si="56"/>
        <v>2.0408396301871714E-2</v>
      </c>
      <c r="J492">
        <f t="shared" si="57"/>
        <v>138.12407796137549</v>
      </c>
      <c r="K492">
        <v>975</v>
      </c>
    </row>
    <row r="493" spans="1:11" x14ac:dyDescent="0.35">
      <c r="A493">
        <v>24.8</v>
      </c>
      <c r="B493" s="2">
        <f t="shared" si="51"/>
        <v>0.1794911269561463</v>
      </c>
      <c r="C493" s="2">
        <f t="shared" si="52"/>
        <v>9.0514494202993081</v>
      </c>
      <c r="D493">
        <v>52.401499999999999</v>
      </c>
      <c r="E493">
        <f t="shared" si="53"/>
        <v>325.4015</v>
      </c>
      <c r="G493">
        <f t="shared" si="54"/>
        <v>57.468406275</v>
      </c>
      <c r="H493">
        <f t="shared" si="55"/>
        <v>7.5007344749999996E-2</v>
      </c>
      <c r="I493">
        <f t="shared" si="56"/>
        <v>2.0408396301871714E-2</v>
      </c>
      <c r="J493">
        <f t="shared" si="57"/>
        <v>138.12407796137549</v>
      </c>
      <c r="K493">
        <v>975</v>
      </c>
    </row>
    <row r="494" spans="1:11" x14ac:dyDescent="0.35">
      <c r="A494">
        <v>24.71</v>
      </c>
      <c r="B494" s="2">
        <f t="shared" si="51"/>
        <v>0.18055048091785006</v>
      </c>
      <c r="C494" s="2">
        <f t="shared" si="52"/>
        <v>9.1020247015393281</v>
      </c>
      <c r="D494">
        <v>52.42</v>
      </c>
      <c r="E494">
        <f t="shared" si="53"/>
        <v>325.42</v>
      </c>
      <c r="G494">
        <f t="shared" si="54"/>
        <v>57.466757000000001</v>
      </c>
      <c r="H494">
        <f t="shared" si="55"/>
        <v>7.5016529999999998E-2</v>
      </c>
      <c r="I494">
        <f t="shared" si="56"/>
        <v>2.0405058401307494E-2</v>
      </c>
      <c r="J494">
        <f t="shared" si="57"/>
        <v>138.24883546382401</v>
      </c>
      <c r="K494">
        <v>975</v>
      </c>
    </row>
    <row r="495" spans="1:11" x14ac:dyDescent="0.35">
      <c r="A495">
        <v>24.95</v>
      </c>
      <c r="B495" s="2">
        <f t="shared" si="51"/>
        <v>0.17775688501402451</v>
      </c>
      <c r="C495" s="2">
        <f t="shared" si="52"/>
        <v>8.961192183157344</v>
      </c>
      <c r="D495">
        <v>52.42</v>
      </c>
      <c r="E495">
        <f t="shared" si="53"/>
        <v>325.42</v>
      </c>
      <c r="G495">
        <f t="shared" si="54"/>
        <v>57.466757000000001</v>
      </c>
      <c r="H495">
        <f t="shared" si="55"/>
        <v>7.5016529999999998E-2</v>
      </c>
      <c r="I495">
        <f t="shared" si="56"/>
        <v>2.0405058401307494E-2</v>
      </c>
      <c r="J495">
        <f t="shared" si="57"/>
        <v>138.24883546382401</v>
      </c>
      <c r="K495">
        <v>975</v>
      </c>
    </row>
    <row r="496" spans="1:11" x14ac:dyDescent="0.35">
      <c r="A496">
        <v>24.75</v>
      </c>
      <c r="B496" s="2">
        <f t="shared" si="51"/>
        <v>0.18008135767462258</v>
      </c>
      <c r="C496" s="2">
        <f t="shared" si="52"/>
        <v>9.0783749647664553</v>
      </c>
      <c r="D496">
        <v>52.42</v>
      </c>
      <c r="E496">
        <f t="shared" si="53"/>
        <v>325.42</v>
      </c>
      <c r="G496">
        <f t="shared" si="54"/>
        <v>57.466757000000001</v>
      </c>
      <c r="H496">
        <f t="shared" si="55"/>
        <v>7.5016529999999998E-2</v>
      </c>
      <c r="I496">
        <f t="shared" si="56"/>
        <v>2.0405058401307494E-2</v>
      </c>
      <c r="J496">
        <f t="shared" si="57"/>
        <v>138.24883546382401</v>
      </c>
      <c r="K496">
        <v>975</v>
      </c>
    </row>
    <row r="497" spans="1:11" x14ac:dyDescent="0.35">
      <c r="A497">
        <v>24.79</v>
      </c>
      <c r="B497" s="2">
        <f t="shared" si="51"/>
        <v>0.17961365313058053</v>
      </c>
      <c r="C497" s="2">
        <f t="shared" si="52"/>
        <v>9.054796748351567</v>
      </c>
      <c r="D497">
        <v>52.42</v>
      </c>
      <c r="E497">
        <f t="shared" si="53"/>
        <v>325.42</v>
      </c>
      <c r="G497">
        <f t="shared" si="54"/>
        <v>57.466757000000001</v>
      </c>
      <c r="H497">
        <f t="shared" si="55"/>
        <v>7.5016529999999998E-2</v>
      </c>
      <c r="I497">
        <f t="shared" si="56"/>
        <v>2.0405058401307494E-2</v>
      </c>
      <c r="J497">
        <f t="shared" si="57"/>
        <v>138.24883546382401</v>
      </c>
      <c r="K497">
        <v>975</v>
      </c>
    </row>
    <row r="498" spans="1:11" x14ac:dyDescent="0.35">
      <c r="A498">
        <v>24.78</v>
      </c>
      <c r="B498" s="2">
        <f t="shared" si="51"/>
        <v>0.17973596362124494</v>
      </c>
      <c r="C498" s="2">
        <f t="shared" si="52"/>
        <v>9.0582828580379289</v>
      </c>
      <c r="D498">
        <v>52.4375</v>
      </c>
      <c r="E498">
        <f t="shared" si="53"/>
        <v>325.4375</v>
      </c>
      <c r="G498">
        <f t="shared" si="54"/>
        <v>57.465196875000004</v>
      </c>
      <c r="H498">
        <f t="shared" si="55"/>
        <v>7.5025218749999997E-2</v>
      </c>
      <c r="I498">
        <f t="shared" si="56"/>
        <v>2.0401902980790969E-2</v>
      </c>
      <c r="J498">
        <f t="shared" si="57"/>
        <v>138.36693803000378</v>
      </c>
      <c r="K498">
        <v>975</v>
      </c>
    </row>
    <row r="499" spans="1:11" x14ac:dyDescent="0.35">
      <c r="A499">
        <v>24.72</v>
      </c>
      <c r="B499" s="2">
        <f t="shared" si="51"/>
        <v>0.18043862288776505</v>
      </c>
      <c r="C499" s="2">
        <f t="shared" si="52"/>
        <v>9.0936952833574018</v>
      </c>
      <c r="D499">
        <v>52.4375</v>
      </c>
      <c r="E499">
        <f t="shared" si="53"/>
        <v>325.4375</v>
      </c>
      <c r="G499">
        <f t="shared" si="54"/>
        <v>57.465196875000004</v>
      </c>
      <c r="H499">
        <f t="shared" si="55"/>
        <v>7.5025218749999997E-2</v>
      </c>
      <c r="I499">
        <f t="shared" si="56"/>
        <v>2.0401902980790969E-2</v>
      </c>
      <c r="J499">
        <f t="shared" si="57"/>
        <v>138.36693803000378</v>
      </c>
      <c r="K499">
        <v>975</v>
      </c>
    </row>
    <row r="500" spans="1:11" x14ac:dyDescent="0.35">
      <c r="A500">
        <v>24.74</v>
      </c>
      <c r="B500" s="2">
        <f t="shared" si="51"/>
        <v>0.18020404829423509</v>
      </c>
      <c r="C500" s="2">
        <f t="shared" si="52"/>
        <v>9.0818732585567261</v>
      </c>
      <c r="D500">
        <v>52.4375</v>
      </c>
      <c r="E500">
        <f t="shared" si="53"/>
        <v>325.4375</v>
      </c>
      <c r="G500">
        <f t="shared" si="54"/>
        <v>57.465196875000004</v>
      </c>
      <c r="H500">
        <f t="shared" si="55"/>
        <v>7.5025218749999997E-2</v>
      </c>
      <c r="I500">
        <f t="shared" si="56"/>
        <v>2.0401902980790969E-2</v>
      </c>
      <c r="J500">
        <f t="shared" si="57"/>
        <v>138.36693803000378</v>
      </c>
      <c r="K500">
        <v>975</v>
      </c>
    </row>
    <row r="501" spans="1:11" x14ac:dyDescent="0.35">
      <c r="A501">
        <v>24.91</v>
      </c>
      <c r="B501" s="2">
        <f t="shared" si="51"/>
        <v>0.17822441581295498</v>
      </c>
      <c r="C501" s="2">
        <f t="shared" si="52"/>
        <v>8.9821042940762332</v>
      </c>
      <c r="D501">
        <v>52.4375</v>
      </c>
      <c r="E501">
        <f t="shared" si="53"/>
        <v>325.4375</v>
      </c>
      <c r="G501">
        <f t="shared" si="54"/>
        <v>57.465196875000004</v>
      </c>
      <c r="H501">
        <f t="shared" si="55"/>
        <v>7.5025218749999997E-2</v>
      </c>
      <c r="I501">
        <f t="shared" si="56"/>
        <v>2.0401902980790969E-2</v>
      </c>
      <c r="J501">
        <f t="shared" si="57"/>
        <v>138.36693803000378</v>
      </c>
      <c r="K501">
        <v>975</v>
      </c>
    </row>
    <row r="502" spans="1:11" x14ac:dyDescent="0.35">
      <c r="A502">
        <v>24.77</v>
      </c>
      <c r="B502" s="2">
        <f t="shared" si="51"/>
        <v>0.17987003940654661</v>
      </c>
      <c r="C502" s="2">
        <f t="shared" si="52"/>
        <v>9.0566900490295481</v>
      </c>
      <c r="D502">
        <v>52.492000000000004</v>
      </c>
      <c r="E502">
        <f t="shared" si="53"/>
        <v>325.49200000000002</v>
      </c>
      <c r="G502">
        <f t="shared" si="54"/>
        <v>57.460338200000002</v>
      </c>
      <c r="H502">
        <f t="shared" si="55"/>
        <v>7.5052278E-2</v>
      </c>
      <c r="I502">
        <f t="shared" si="56"/>
        <v>2.0392088891631251E-2</v>
      </c>
      <c r="J502">
        <f t="shared" si="57"/>
        <v>138.73529628281972</v>
      </c>
      <c r="K502">
        <v>975</v>
      </c>
    </row>
    <row r="503" spans="1:11" x14ac:dyDescent="0.35">
      <c r="A503">
        <v>24.78</v>
      </c>
      <c r="B503" s="2">
        <f t="shared" si="51"/>
        <v>0.17975313074130383</v>
      </c>
      <c r="C503" s="2">
        <f t="shared" si="52"/>
        <v>9.050803545926291</v>
      </c>
      <c r="D503">
        <v>52.492000000000004</v>
      </c>
      <c r="E503">
        <f t="shared" si="53"/>
        <v>325.49200000000002</v>
      </c>
      <c r="G503">
        <f t="shared" si="54"/>
        <v>57.460338200000002</v>
      </c>
      <c r="H503">
        <f t="shared" si="55"/>
        <v>7.5052278E-2</v>
      </c>
      <c r="I503">
        <f t="shared" si="56"/>
        <v>2.0392088891631251E-2</v>
      </c>
      <c r="J503">
        <f t="shared" si="57"/>
        <v>138.73529628281972</v>
      </c>
      <c r="K503">
        <v>975</v>
      </c>
    </row>
    <row r="504" spans="1:11" x14ac:dyDescent="0.35">
      <c r="A504">
        <v>24.75</v>
      </c>
      <c r="B504" s="2">
        <f t="shared" si="51"/>
        <v>0.18010412226494146</v>
      </c>
      <c r="C504" s="2">
        <f t="shared" si="52"/>
        <v>9.0684764249110881</v>
      </c>
      <c r="D504">
        <v>52.492000000000004</v>
      </c>
      <c r="E504">
        <f t="shared" si="53"/>
        <v>325.49200000000002</v>
      </c>
      <c r="G504">
        <f t="shared" si="54"/>
        <v>57.460338200000002</v>
      </c>
      <c r="H504">
        <f t="shared" si="55"/>
        <v>7.5052278E-2</v>
      </c>
      <c r="I504">
        <f t="shared" si="56"/>
        <v>2.0392088891631251E-2</v>
      </c>
      <c r="J504">
        <f t="shared" si="57"/>
        <v>138.73529628281972</v>
      </c>
      <c r="K504">
        <v>975</v>
      </c>
    </row>
    <row r="505" spans="1:11" x14ac:dyDescent="0.35">
      <c r="A505">
        <v>24.8</v>
      </c>
      <c r="B505" s="2">
        <f t="shared" si="51"/>
        <v>0.17951957840156704</v>
      </c>
      <c r="C505" s="2">
        <f t="shared" si="52"/>
        <v>9.0390438823480714</v>
      </c>
      <c r="D505">
        <v>52.492000000000004</v>
      </c>
      <c r="E505">
        <f t="shared" si="53"/>
        <v>325.49200000000002</v>
      </c>
      <c r="G505">
        <f t="shared" si="54"/>
        <v>57.460338200000002</v>
      </c>
      <c r="H505">
        <f t="shared" si="55"/>
        <v>7.5052278E-2</v>
      </c>
      <c r="I505">
        <f t="shared" si="56"/>
        <v>2.0392088891631251E-2</v>
      </c>
      <c r="J505">
        <f t="shared" si="57"/>
        <v>138.73529628281972</v>
      </c>
      <c r="K505">
        <v>975</v>
      </c>
    </row>
    <row r="506" spans="1:11" x14ac:dyDescent="0.35">
      <c r="A506">
        <v>24.75</v>
      </c>
      <c r="B506" s="2">
        <f t="shared" ref="B506:B529" si="58">(TAN((PI()/180)*G506)-TAN((PI()/180)*A506))/TAN((PI()/180)*A506)*H506</f>
        <v>0.18010980748756217</v>
      </c>
      <c r="C506" s="2">
        <f t="shared" ref="C506:C529" si="59">(K506-J506)/1013*B506*0.2095*I506*1000*(32/22.414)*10</f>
        <v>9.0660019748625196</v>
      </c>
      <c r="D506">
        <v>52.510000000000005</v>
      </c>
      <c r="E506">
        <f t="shared" ref="E506:E530" si="60">273+D506</f>
        <v>325.51</v>
      </c>
      <c r="G506">
        <f t="shared" ref="G506:G530" si="61">62.14-0.08915*D506</f>
        <v>57.458733500000001</v>
      </c>
      <c r="H506">
        <f t="shared" ref="H506:H530" si="62">0.04899+4.965*10^(-4)*D506</f>
        <v>7.5061215000000001E-2</v>
      </c>
      <c r="I506">
        <f t="shared" ref="I506:I530" si="63">(48.998-1.335*D506+2.755*10^(-2)*D506^2-3.22*10^(-4)*D506^3+1.598*10^(-6)*D506^4)*10^(-3)</f>
        <v>2.038885179683108E-2</v>
      </c>
      <c r="J506">
        <f t="shared" ref="J506:J530" si="64">EXP(52.57-(6690.9/E506)-4.681*LN(E506))</f>
        <v>138.85714002638937</v>
      </c>
      <c r="K506">
        <v>975</v>
      </c>
    </row>
    <row r="507" spans="1:11" x14ac:dyDescent="0.35">
      <c r="A507">
        <v>24.79</v>
      </c>
      <c r="B507" s="2">
        <f t="shared" si="58"/>
        <v>0.17964196885583852</v>
      </c>
      <c r="C507" s="2">
        <f t="shared" si="59"/>
        <v>9.0424528632495029</v>
      </c>
      <c r="D507">
        <v>52.510000000000005</v>
      </c>
      <c r="E507">
        <f t="shared" si="60"/>
        <v>325.51</v>
      </c>
      <c r="G507">
        <f t="shared" si="61"/>
        <v>57.458733500000001</v>
      </c>
      <c r="H507">
        <f t="shared" si="62"/>
        <v>7.5061215000000001E-2</v>
      </c>
      <c r="I507">
        <f t="shared" si="63"/>
        <v>2.038885179683108E-2</v>
      </c>
      <c r="J507">
        <f t="shared" si="64"/>
        <v>138.85714002638937</v>
      </c>
      <c r="K507">
        <v>975</v>
      </c>
    </row>
    <row r="508" spans="1:11" x14ac:dyDescent="0.35">
      <c r="A508">
        <v>24.77</v>
      </c>
      <c r="B508" s="2">
        <f t="shared" si="58"/>
        <v>0.17987571121460408</v>
      </c>
      <c r="C508" s="2">
        <f t="shared" si="59"/>
        <v>9.0542185117488163</v>
      </c>
      <c r="D508">
        <v>52.510000000000005</v>
      </c>
      <c r="E508">
        <f t="shared" si="60"/>
        <v>325.51</v>
      </c>
      <c r="G508">
        <f t="shared" si="61"/>
        <v>57.458733500000001</v>
      </c>
      <c r="H508">
        <f t="shared" si="62"/>
        <v>7.5061215000000001E-2</v>
      </c>
      <c r="I508">
        <f t="shared" si="63"/>
        <v>2.038885179683108E-2</v>
      </c>
      <c r="J508">
        <f t="shared" si="64"/>
        <v>138.85714002638937</v>
      </c>
      <c r="K508">
        <v>975</v>
      </c>
    </row>
    <row r="509" spans="1:11" x14ac:dyDescent="0.35">
      <c r="A509">
        <v>24.77</v>
      </c>
      <c r="B509" s="2">
        <f t="shared" si="58"/>
        <v>0.17987571121460408</v>
      </c>
      <c r="C509" s="2">
        <f t="shared" si="59"/>
        <v>9.0542185117488163</v>
      </c>
      <c r="D509">
        <v>52.510000000000005</v>
      </c>
      <c r="E509">
        <f t="shared" si="60"/>
        <v>325.51</v>
      </c>
      <c r="G509">
        <f t="shared" si="61"/>
        <v>57.458733500000001</v>
      </c>
      <c r="H509">
        <f t="shared" si="62"/>
        <v>7.5061215000000001E-2</v>
      </c>
      <c r="I509">
        <f t="shared" si="63"/>
        <v>2.038885179683108E-2</v>
      </c>
      <c r="J509">
        <f t="shared" si="64"/>
        <v>138.85714002638937</v>
      </c>
      <c r="K509">
        <v>975</v>
      </c>
    </row>
    <row r="510" spans="1:11" x14ac:dyDescent="0.35">
      <c r="A510">
        <v>24.78</v>
      </c>
      <c r="B510" s="2">
        <f t="shared" si="58"/>
        <v>0.17973612121638469</v>
      </c>
      <c r="C510" s="2">
        <f t="shared" si="59"/>
        <v>9.0582142374036323</v>
      </c>
      <c r="D510">
        <v>52.438000000000002</v>
      </c>
      <c r="E510">
        <f t="shared" si="60"/>
        <v>325.43799999999999</v>
      </c>
      <c r="G510">
        <f t="shared" si="61"/>
        <v>57.4651523</v>
      </c>
      <c r="H510">
        <f t="shared" si="62"/>
        <v>7.5025466999999998E-2</v>
      </c>
      <c r="I510">
        <f t="shared" si="63"/>
        <v>2.0401812855251816E-2</v>
      </c>
      <c r="J510">
        <f t="shared" si="64"/>
        <v>138.37031365688148</v>
      </c>
      <c r="K510">
        <v>975</v>
      </c>
    </row>
    <row r="511" spans="1:11" x14ac:dyDescent="0.35">
      <c r="A511">
        <v>24.65</v>
      </c>
      <c r="B511" s="2">
        <f t="shared" si="58"/>
        <v>0.18126260312829393</v>
      </c>
      <c r="C511" s="2">
        <f t="shared" si="59"/>
        <v>9.1351447959024927</v>
      </c>
      <c r="D511">
        <v>52.438000000000002</v>
      </c>
      <c r="E511">
        <f t="shared" si="60"/>
        <v>325.43799999999999</v>
      </c>
      <c r="G511">
        <f t="shared" si="61"/>
        <v>57.4651523</v>
      </c>
      <c r="H511">
        <f t="shared" si="62"/>
        <v>7.5025466999999998E-2</v>
      </c>
      <c r="I511">
        <f t="shared" si="63"/>
        <v>2.0401812855251816E-2</v>
      </c>
      <c r="J511">
        <f t="shared" si="64"/>
        <v>138.37031365688148</v>
      </c>
      <c r="K511">
        <v>975</v>
      </c>
    </row>
    <row r="512" spans="1:11" x14ac:dyDescent="0.35">
      <c r="A512">
        <v>24.75</v>
      </c>
      <c r="B512" s="2">
        <f t="shared" si="58"/>
        <v>0.18008705237775258</v>
      </c>
      <c r="C512" s="2">
        <f t="shared" si="59"/>
        <v>9.0759002185004665</v>
      </c>
      <c r="D512">
        <v>52.438000000000002</v>
      </c>
      <c r="E512">
        <f t="shared" si="60"/>
        <v>325.43799999999999</v>
      </c>
      <c r="G512">
        <f t="shared" si="61"/>
        <v>57.4651523</v>
      </c>
      <c r="H512">
        <f t="shared" si="62"/>
        <v>7.5025466999999998E-2</v>
      </c>
      <c r="I512">
        <f t="shared" si="63"/>
        <v>2.0401812855251816E-2</v>
      </c>
      <c r="J512">
        <f t="shared" si="64"/>
        <v>138.37031365688148</v>
      </c>
      <c r="K512">
        <v>975</v>
      </c>
    </row>
    <row r="513" spans="1:11" x14ac:dyDescent="0.35">
      <c r="A513">
        <v>24.86</v>
      </c>
      <c r="B513" s="2">
        <f t="shared" si="58"/>
        <v>0.17880418438123899</v>
      </c>
      <c r="C513" s="2">
        <f t="shared" si="59"/>
        <v>9.0112471422457556</v>
      </c>
      <c r="D513">
        <v>52.438000000000002</v>
      </c>
      <c r="E513">
        <f t="shared" si="60"/>
        <v>325.43799999999999</v>
      </c>
      <c r="G513">
        <f t="shared" si="61"/>
        <v>57.4651523</v>
      </c>
      <c r="H513">
        <f t="shared" si="62"/>
        <v>7.5025466999999998E-2</v>
      </c>
      <c r="I513">
        <f t="shared" si="63"/>
        <v>2.0401812855251816E-2</v>
      </c>
      <c r="J513">
        <f t="shared" si="64"/>
        <v>138.37031365688148</v>
      </c>
      <c r="K513">
        <v>975</v>
      </c>
    </row>
    <row r="514" spans="1:11" x14ac:dyDescent="0.35">
      <c r="A514">
        <v>24.7</v>
      </c>
      <c r="B514" s="2">
        <f t="shared" si="58"/>
        <v>0.18035739494410863</v>
      </c>
      <c r="C514" s="2">
        <f t="shared" si="59"/>
        <v>9.2411275511526281</v>
      </c>
      <c r="D514">
        <v>51.454999999999998</v>
      </c>
      <c r="E514">
        <f t="shared" si="60"/>
        <v>324.45499999999998</v>
      </c>
      <c r="G514">
        <f t="shared" si="61"/>
        <v>57.552786750000003</v>
      </c>
      <c r="H514">
        <f t="shared" si="62"/>
        <v>7.45374075E-2</v>
      </c>
      <c r="I514">
        <f t="shared" si="63"/>
        <v>2.0582136589756859E-2</v>
      </c>
      <c r="J514">
        <f t="shared" si="64"/>
        <v>131.86840866374393</v>
      </c>
      <c r="K514">
        <v>975</v>
      </c>
    </row>
    <row r="515" spans="1:11" x14ac:dyDescent="0.35">
      <c r="A515">
        <v>24.72</v>
      </c>
      <c r="B515" s="2">
        <f t="shared" si="58"/>
        <v>0.1801232030296922</v>
      </c>
      <c r="C515" s="2">
        <f t="shared" si="59"/>
        <v>9.2291280578507795</v>
      </c>
      <c r="D515">
        <v>51.454999999999998</v>
      </c>
      <c r="E515">
        <f t="shared" si="60"/>
        <v>324.45499999999998</v>
      </c>
      <c r="G515">
        <f t="shared" si="61"/>
        <v>57.552786750000003</v>
      </c>
      <c r="H515">
        <f t="shared" si="62"/>
        <v>7.45374075E-2</v>
      </c>
      <c r="I515">
        <f t="shared" si="63"/>
        <v>2.0582136589756859E-2</v>
      </c>
      <c r="J515">
        <f t="shared" si="64"/>
        <v>131.86840866374393</v>
      </c>
      <c r="K515">
        <v>975</v>
      </c>
    </row>
    <row r="516" spans="1:11" x14ac:dyDescent="0.35">
      <c r="A516">
        <v>24.75</v>
      </c>
      <c r="B516" s="2">
        <f t="shared" si="58"/>
        <v>0.17977258027309564</v>
      </c>
      <c r="C516" s="2">
        <f t="shared" si="59"/>
        <v>9.2111628969709081</v>
      </c>
      <c r="D516">
        <v>51.454999999999998</v>
      </c>
      <c r="E516">
        <f t="shared" si="60"/>
        <v>324.45499999999998</v>
      </c>
      <c r="G516">
        <f t="shared" si="61"/>
        <v>57.552786750000003</v>
      </c>
      <c r="H516">
        <f t="shared" si="62"/>
        <v>7.45374075E-2</v>
      </c>
      <c r="I516">
        <f t="shared" si="63"/>
        <v>2.0582136589756859E-2</v>
      </c>
      <c r="J516">
        <f t="shared" si="64"/>
        <v>131.86840866374393</v>
      </c>
      <c r="K516">
        <v>975</v>
      </c>
    </row>
    <row r="517" spans="1:11" x14ac:dyDescent="0.35">
      <c r="A517">
        <v>24.6</v>
      </c>
      <c r="B517" s="2">
        <f t="shared" si="58"/>
        <v>0.1815337079904894</v>
      </c>
      <c r="C517" s="2">
        <f t="shared" si="59"/>
        <v>9.3013993182462826</v>
      </c>
      <c r="D517">
        <v>51.454999999999998</v>
      </c>
      <c r="E517">
        <f t="shared" si="60"/>
        <v>324.45499999999998</v>
      </c>
      <c r="G517">
        <f t="shared" si="61"/>
        <v>57.552786750000003</v>
      </c>
      <c r="H517">
        <f t="shared" si="62"/>
        <v>7.45374075E-2</v>
      </c>
      <c r="I517">
        <f t="shared" si="63"/>
        <v>2.0582136589756859E-2</v>
      </c>
      <c r="J517">
        <f t="shared" si="64"/>
        <v>131.86840866374393</v>
      </c>
      <c r="K517">
        <v>975</v>
      </c>
    </row>
    <row r="518" spans="1:11" x14ac:dyDescent="0.35">
      <c r="A518">
        <v>24.76</v>
      </c>
      <c r="B518" s="2">
        <f t="shared" si="58"/>
        <v>0.17167810099121739</v>
      </c>
      <c r="C518" s="2">
        <f t="shared" si="59"/>
        <v>12.143194382439376</v>
      </c>
      <c r="D518">
        <v>31.512999999999998</v>
      </c>
      <c r="E518">
        <f t="shared" si="60"/>
        <v>304.51299999999998</v>
      </c>
      <c r="G518">
        <f t="shared" si="61"/>
        <v>59.330616050000003</v>
      </c>
      <c r="H518">
        <f t="shared" si="62"/>
        <v>6.4636204500000002E-2</v>
      </c>
      <c r="I518">
        <f t="shared" si="63"/>
        <v>2.5786268863562084E-2</v>
      </c>
      <c r="J518">
        <f t="shared" si="64"/>
        <v>45.981532745636024</v>
      </c>
      <c r="K518">
        <v>975</v>
      </c>
    </row>
    <row r="519" spans="1:11" x14ac:dyDescent="0.35">
      <c r="A519">
        <v>24.72</v>
      </c>
      <c r="B519" s="2">
        <f t="shared" si="58"/>
        <v>0.17211255155839966</v>
      </c>
      <c r="C519" s="2">
        <f t="shared" si="59"/>
        <v>12.173924089119467</v>
      </c>
      <c r="D519">
        <v>31.512999999999998</v>
      </c>
      <c r="E519">
        <f t="shared" si="60"/>
        <v>304.51299999999998</v>
      </c>
      <c r="G519">
        <f t="shared" si="61"/>
        <v>59.330616050000003</v>
      </c>
      <c r="H519">
        <f t="shared" si="62"/>
        <v>6.4636204500000002E-2</v>
      </c>
      <c r="I519">
        <f t="shared" si="63"/>
        <v>2.5786268863562084E-2</v>
      </c>
      <c r="J519">
        <f t="shared" si="64"/>
        <v>45.981532745636024</v>
      </c>
      <c r="K519">
        <v>975</v>
      </c>
    </row>
    <row r="520" spans="1:11" x14ac:dyDescent="0.35">
      <c r="A520">
        <v>24.78</v>
      </c>
      <c r="B520" s="2">
        <f t="shared" si="58"/>
        <v>0.17146136857213018</v>
      </c>
      <c r="C520" s="2">
        <f t="shared" si="59"/>
        <v>12.127864390560639</v>
      </c>
      <c r="D520">
        <v>31.512999999999998</v>
      </c>
      <c r="E520">
        <f t="shared" si="60"/>
        <v>304.51299999999998</v>
      </c>
      <c r="G520">
        <f t="shared" si="61"/>
        <v>59.330616050000003</v>
      </c>
      <c r="H520">
        <f t="shared" si="62"/>
        <v>6.4636204500000002E-2</v>
      </c>
      <c r="I520">
        <f t="shared" si="63"/>
        <v>2.5786268863562084E-2</v>
      </c>
      <c r="J520">
        <f t="shared" si="64"/>
        <v>45.981532745636024</v>
      </c>
      <c r="K520">
        <v>975</v>
      </c>
    </row>
    <row r="521" spans="1:11" x14ac:dyDescent="0.35">
      <c r="A521">
        <v>24.77</v>
      </c>
      <c r="B521" s="2">
        <f t="shared" si="58"/>
        <v>0.17156969379282019</v>
      </c>
      <c r="C521" s="2">
        <f t="shared" si="59"/>
        <v>12.135526487262339</v>
      </c>
      <c r="D521">
        <v>31.512999999999998</v>
      </c>
      <c r="E521">
        <f t="shared" si="60"/>
        <v>304.51299999999998</v>
      </c>
      <c r="G521">
        <f t="shared" si="61"/>
        <v>59.330616050000003</v>
      </c>
      <c r="H521">
        <f t="shared" si="62"/>
        <v>6.4636204500000002E-2</v>
      </c>
      <c r="I521">
        <f t="shared" si="63"/>
        <v>2.5786268863562084E-2</v>
      </c>
      <c r="J521">
        <f t="shared" si="64"/>
        <v>45.981532745636024</v>
      </c>
      <c r="K521">
        <v>975</v>
      </c>
    </row>
    <row r="522" spans="1:11" x14ac:dyDescent="0.35">
      <c r="A522">
        <v>24.76</v>
      </c>
      <c r="B522" s="2">
        <f t="shared" si="58"/>
        <v>0.16963878087214485</v>
      </c>
      <c r="C522" s="2">
        <f t="shared" si="59"/>
        <v>12.868977348485004</v>
      </c>
      <c r="D522">
        <v>27.419499999999999</v>
      </c>
      <c r="E522">
        <f t="shared" si="60"/>
        <v>300.41949999999997</v>
      </c>
      <c r="G522">
        <f t="shared" si="61"/>
        <v>59.695551575000003</v>
      </c>
      <c r="H522">
        <f t="shared" si="62"/>
        <v>6.2603781750000004E-2</v>
      </c>
      <c r="I522">
        <f t="shared" si="63"/>
        <v>2.7371162856009722E-2</v>
      </c>
      <c r="J522">
        <f t="shared" si="64"/>
        <v>36.313758422749565</v>
      </c>
      <c r="K522">
        <v>975</v>
      </c>
    </row>
    <row r="523" spans="1:11" x14ac:dyDescent="0.35">
      <c r="A523">
        <v>24.75</v>
      </c>
      <c r="B523" s="2">
        <f t="shared" si="58"/>
        <v>0.16974540085597814</v>
      </c>
      <c r="C523" s="2">
        <f t="shared" si="59"/>
        <v>12.877065653233439</v>
      </c>
      <c r="D523">
        <v>27.419499999999999</v>
      </c>
      <c r="E523">
        <f t="shared" si="60"/>
        <v>300.41949999999997</v>
      </c>
      <c r="G523">
        <f t="shared" si="61"/>
        <v>59.695551575000003</v>
      </c>
      <c r="H523">
        <f t="shared" si="62"/>
        <v>6.2603781750000004E-2</v>
      </c>
      <c r="I523">
        <f t="shared" si="63"/>
        <v>2.7371162856009722E-2</v>
      </c>
      <c r="J523">
        <f t="shared" si="64"/>
        <v>36.313758422749565</v>
      </c>
      <c r="K523">
        <v>975</v>
      </c>
    </row>
    <row r="524" spans="1:11" x14ac:dyDescent="0.35">
      <c r="B524" s="2" t="e">
        <f t="shared" si="58"/>
        <v>#DIV/0!</v>
      </c>
      <c r="C524" s="2" t="e">
        <f t="shared" si="59"/>
        <v>#DIV/0!</v>
      </c>
      <c r="D524">
        <v>27.419499999999999</v>
      </c>
      <c r="E524">
        <f t="shared" si="60"/>
        <v>300.41949999999997</v>
      </c>
      <c r="G524">
        <f t="shared" si="61"/>
        <v>59.695551575000003</v>
      </c>
      <c r="H524">
        <f t="shared" si="62"/>
        <v>6.2603781750000004E-2</v>
      </c>
      <c r="I524">
        <f t="shared" si="63"/>
        <v>2.7371162856009722E-2</v>
      </c>
      <c r="J524">
        <f t="shared" si="64"/>
        <v>36.313758422749565</v>
      </c>
      <c r="K524">
        <v>975</v>
      </c>
    </row>
    <row r="525" spans="1:11" x14ac:dyDescent="0.35">
      <c r="B525" s="2" t="e">
        <f t="shared" si="58"/>
        <v>#DIV/0!</v>
      </c>
      <c r="C525" s="2" t="e">
        <f t="shared" si="59"/>
        <v>#DIV/0!</v>
      </c>
      <c r="D525">
        <v>27.419499999999999</v>
      </c>
      <c r="E525">
        <f t="shared" si="60"/>
        <v>300.41949999999997</v>
      </c>
      <c r="G525">
        <f t="shared" si="61"/>
        <v>59.695551575000003</v>
      </c>
      <c r="H525">
        <f t="shared" si="62"/>
        <v>6.2603781750000004E-2</v>
      </c>
      <c r="I525">
        <f t="shared" si="63"/>
        <v>2.7371162856009722E-2</v>
      </c>
      <c r="J525">
        <f t="shared" si="64"/>
        <v>36.313758422749565</v>
      </c>
      <c r="K525">
        <v>975</v>
      </c>
    </row>
    <row r="526" spans="1:11" x14ac:dyDescent="0.35">
      <c r="B526" s="2" t="e">
        <f t="shared" si="58"/>
        <v>#DIV/0!</v>
      </c>
      <c r="C526" s="2" t="e">
        <f t="shared" si="59"/>
        <v>#DIV/0!</v>
      </c>
      <c r="D526">
        <v>26.292000000000002</v>
      </c>
      <c r="E526">
        <f t="shared" si="60"/>
        <v>299.29200000000003</v>
      </c>
      <c r="G526">
        <f t="shared" si="61"/>
        <v>59.796068200000001</v>
      </c>
      <c r="H526">
        <f t="shared" si="62"/>
        <v>6.2043978E-2</v>
      </c>
      <c r="I526">
        <f t="shared" si="63"/>
        <v>2.7853955449884719E-2</v>
      </c>
      <c r="J526">
        <f t="shared" si="64"/>
        <v>33.984171078293222</v>
      </c>
      <c r="K526">
        <v>975</v>
      </c>
    </row>
    <row r="527" spans="1:11" x14ac:dyDescent="0.35">
      <c r="B527" s="2" t="e">
        <f t="shared" si="58"/>
        <v>#DIV/0!</v>
      </c>
      <c r="C527" s="2" t="e">
        <f t="shared" si="59"/>
        <v>#DIV/0!</v>
      </c>
      <c r="D527">
        <v>26.292000000000002</v>
      </c>
      <c r="E527">
        <f t="shared" si="60"/>
        <v>299.29200000000003</v>
      </c>
      <c r="G527">
        <f t="shared" si="61"/>
        <v>59.796068200000001</v>
      </c>
      <c r="H527">
        <f t="shared" si="62"/>
        <v>6.2043978E-2</v>
      </c>
      <c r="I527">
        <f t="shared" si="63"/>
        <v>2.7853955449884719E-2</v>
      </c>
      <c r="J527">
        <f t="shared" si="64"/>
        <v>33.984171078293222</v>
      </c>
      <c r="K527">
        <v>975</v>
      </c>
    </row>
    <row r="528" spans="1:11" x14ac:dyDescent="0.35">
      <c r="B528" s="2" t="e">
        <f t="shared" si="58"/>
        <v>#DIV/0!</v>
      </c>
      <c r="C528" s="2" t="e">
        <f t="shared" si="59"/>
        <v>#DIV/0!</v>
      </c>
      <c r="D528">
        <v>26.292000000000002</v>
      </c>
      <c r="E528">
        <f t="shared" si="60"/>
        <v>299.29200000000003</v>
      </c>
      <c r="G528">
        <f t="shared" si="61"/>
        <v>59.796068200000001</v>
      </c>
      <c r="H528">
        <f t="shared" si="62"/>
        <v>6.2043978E-2</v>
      </c>
      <c r="I528">
        <f t="shared" si="63"/>
        <v>2.7853955449884719E-2</v>
      </c>
      <c r="J528">
        <f t="shared" si="64"/>
        <v>33.984171078293222</v>
      </c>
      <c r="K528">
        <v>975</v>
      </c>
    </row>
    <row r="529" spans="2:11" x14ac:dyDescent="0.35">
      <c r="B529" s="2" t="e">
        <f t="shared" si="58"/>
        <v>#DIV/0!</v>
      </c>
      <c r="C529" s="2" t="e">
        <f t="shared" si="59"/>
        <v>#DIV/0!</v>
      </c>
      <c r="D529">
        <v>26.292000000000002</v>
      </c>
      <c r="E529">
        <f t="shared" si="60"/>
        <v>299.29200000000003</v>
      </c>
      <c r="G529">
        <f t="shared" si="61"/>
        <v>59.796068200000001</v>
      </c>
      <c r="H529">
        <f t="shared" si="62"/>
        <v>6.2043978E-2</v>
      </c>
      <c r="I529">
        <f t="shared" si="63"/>
        <v>2.7853955449884719E-2</v>
      </c>
      <c r="J529">
        <f t="shared" si="64"/>
        <v>33.984171078293222</v>
      </c>
      <c r="K529">
        <v>975</v>
      </c>
    </row>
    <row r="530" spans="2:11" x14ac:dyDescent="0.35">
      <c r="E530">
        <f t="shared" si="60"/>
        <v>273</v>
      </c>
      <c r="G530">
        <f t="shared" si="61"/>
        <v>62.14</v>
      </c>
      <c r="H530">
        <f t="shared" si="62"/>
        <v>4.8989999999999999E-2</v>
      </c>
      <c r="I530">
        <f t="shared" si="63"/>
        <v>4.8998E-2</v>
      </c>
      <c r="J530">
        <f t="shared" si="64"/>
        <v>6.0694701902840125</v>
      </c>
      <c r="K530">
        <v>975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1-T231</vt:lpstr>
      <vt:lpstr>2-M29</vt:lpstr>
      <vt:lpstr>3-P87</vt:lpstr>
      <vt:lpstr>4-F166</vt:lpstr>
      <vt:lpstr>5-D300</vt:lpstr>
      <vt:lpstr>6-P121</vt:lpstr>
      <vt:lpstr>7-D14</vt:lpstr>
      <vt:lpstr>8-T271</vt:lpstr>
      <vt:lpstr>9-M143</vt:lpstr>
      <vt:lpstr>10-F10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Segura</dc:creator>
  <cp:lastModifiedBy>Laura Segura</cp:lastModifiedBy>
  <dcterms:created xsi:type="dcterms:W3CDTF">2022-06-22T01:24:54Z</dcterms:created>
  <dcterms:modified xsi:type="dcterms:W3CDTF">2022-06-22T14:53:22Z</dcterms:modified>
</cp:coreProperties>
</file>